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429"/>
  <workbookPr/>
  <mc:AlternateContent xmlns:mc="http://schemas.openxmlformats.org/markup-compatibility/2006">
    <mc:Choice Requires="x15">
      <x15ac:absPath xmlns:x15ac="http://schemas.microsoft.com/office/spreadsheetml/2010/11/ac" url="C:\Users\mrazim\Downloads\"/>
    </mc:Choice>
  </mc:AlternateContent>
  <xr:revisionPtr revIDLastSave="0" documentId="13_ncr:1_{BB04CE9A-87BF-434D-8830-6DC5F1F57CD2}" xr6:coauthVersionLast="47" xr6:coauthVersionMax="47" xr10:uidLastSave="{00000000-0000-0000-0000-000000000000}"/>
  <bookViews>
    <workbookView xWindow="-28920" yWindow="-120" windowWidth="29040" windowHeight="16440" tabRatio="500" xr2:uid="{00000000-000D-0000-FFFF-FFFF00000000}"/>
  </bookViews>
  <sheets>
    <sheet name="vymezené obce" sheetId="3" r:id="rId1"/>
    <sheet name="data" sheetId="4" state="hidden" r:id="rId2"/>
  </sheets>
  <definedNames>
    <definedName name="_xlnm._FilterDatabase" localSheetId="0" hidden="1">'vymezené obce'!$A$2:$D$1863</definedName>
    <definedName name="_xlnm.Print_Titles" localSheetId="1">data!$1:$5</definedName>
    <definedName name="_xlnm.Print_Area" localSheetId="1">data!$A$7:$R$6278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1202" i="3" l="1"/>
  <c r="D1623" i="3"/>
  <c r="D1624" i="3"/>
  <c r="D1125" i="3"/>
  <c r="D1536" i="3"/>
  <c r="D1625" i="3"/>
  <c r="D1203" i="3"/>
  <c r="D1204" i="3"/>
  <c r="D1205" i="3"/>
  <c r="D415" i="3"/>
  <c r="D1206" i="3"/>
  <c r="D1465" i="3"/>
  <c r="D1207" i="3"/>
  <c r="D1208" i="3"/>
  <c r="D1209" i="3"/>
  <c r="D1466" i="3"/>
  <c r="D1210" i="3"/>
  <c r="D20" i="3"/>
  <c r="D1211" i="3"/>
  <c r="D1212" i="3"/>
  <c r="D23" i="3"/>
  <c r="D24" i="3"/>
  <c r="D25" i="3"/>
  <c r="D26" i="3"/>
  <c r="D1652" i="3"/>
  <c r="D3" i="3"/>
  <c r="D29" i="3"/>
  <c r="D4" i="3"/>
  <c r="D5" i="3"/>
  <c r="D6" i="3"/>
  <c r="D7" i="3"/>
  <c r="D416" i="3"/>
  <c r="D417" i="3"/>
  <c r="D418" i="3"/>
  <c r="D37" i="3"/>
  <c r="D419" i="3"/>
  <c r="D420" i="3"/>
  <c r="D421" i="3"/>
  <c r="D1213" i="3"/>
  <c r="D42" i="3"/>
  <c r="D1214" i="3"/>
  <c r="D1215" i="3"/>
  <c r="D1216" i="3"/>
  <c r="D1217" i="3"/>
  <c r="D1218" i="3"/>
  <c r="D1219" i="3"/>
  <c r="D1220" i="3"/>
  <c r="D50" i="3"/>
  <c r="D1221" i="3"/>
  <c r="D1222" i="3"/>
  <c r="D1223" i="3"/>
  <c r="D1224" i="3"/>
  <c r="D1225" i="3"/>
  <c r="D1226" i="3"/>
  <c r="D1227" i="3"/>
  <c r="D119" i="3"/>
  <c r="D1228" i="3"/>
  <c r="D1229" i="3"/>
  <c r="D1230" i="3"/>
  <c r="D1231" i="3"/>
  <c r="D1232" i="3"/>
  <c r="D1233" i="3"/>
  <c r="D1234" i="3"/>
  <c r="D1236" i="3"/>
  <c r="D1237" i="3"/>
  <c r="D1238" i="3"/>
  <c r="D1239" i="3"/>
  <c r="D1240" i="3"/>
  <c r="D1241" i="3"/>
  <c r="D1242" i="3"/>
  <c r="D1243" i="3"/>
  <c r="D1244" i="3"/>
  <c r="D1245" i="3"/>
  <c r="D1246" i="3"/>
  <c r="D1247" i="3"/>
  <c r="D1248" i="3"/>
  <c r="D1249" i="3"/>
  <c r="D1250" i="3"/>
  <c r="D1251" i="3"/>
  <c r="D1252" i="3"/>
  <c r="D1253" i="3"/>
  <c r="D1254" i="3"/>
  <c r="D1255" i="3"/>
  <c r="D1256" i="3"/>
  <c r="D1257" i="3"/>
  <c r="D1258" i="3"/>
  <c r="D1259" i="3"/>
  <c r="D1260" i="3"/>
  <c r="D1261" i="3"/>
  <c r="D1262" i="3"/>
  <c r="D1263" i="3"/>
  <c r="D1264" i="3"/>
  <c r="D1265" i="3"/>
  <c r="D1266" i="3"/>
  <c r="D1267" i="3"/>
  <c r="D1268" i="3"/>
  <c r="D1269" i="3"/>
  <c r="D1270" i="3"/>
  <c r="D1271" i="3"/>
  <c r="D1272" i="3"/>
  <c r="D1273" i="3"/>
  <c r="D1274" i="3"/>
  <c r="D1275" i="3"/>
  <c r="D1276" i="3"/>
  <c r="D1277" i="3"/>
  <c r="D1278" i="3"/>
  <c r="D1279" i="3"/>
  <c r="D1280" i="3"/>
  <c r="D1281" i="3"/>
  <c r="D1282" i="3"/>
  <c r="D1283" i="3"/>
  <c r="D1284" i="3"/>
  <c r="D1285" i="3"/>
  <c r="D1286" i="3"/>
  <c r="D1287" i="3"/>
  <c r="D1288" i="3"/>
  <c r="D1289" i="3"/>
  <c r="D1290" i="3"/>
  <c r="D1291" i="3"/>
  <c r="D1292" i="3"/>
  <c r="D1293" i="3"/>
  <c r="D1294" i="3"/>
  <c r="D1295" i="3"/>
  <c r="D1296" i="3"/>
  <c r="D1297" i="3"/>
  <c r="D422" i="3"/>
  <c r="D8" i="3"/>
  <c r="D9" i="3"/>
  <c r="D10" i="3"/>
  <c r="D11" i="3"/>
  <c r="D12" i="3"/>
  <c r="D13" i="3"/>
  <c r="D1537" i="3"/>
  <c r="D1538" i="3"/>
  <c r="D1126" i="3"/>
  <c r="D138" i="3"/>
  <c r="D139" i="3"/>
  <c r="D1127" i="3"/>
  <c r="D141" i="3"/>
  <c r="D1653" i="3"/>
  <c r="D143" i="3"/>
  <c r="D144" i="3"/>
  <c r="D145" i="3"/>
  <c r="D146" i="3"/>
  <c r="D147" i="3"/>
  <c r="D1654" i="3"/>
  <c r="D1298" i="3"/>
  <c r="D1299" i="3"/>
  <c r="D151" i="3"/>
  <c r="D1626" i="3"/>
  <c r="D1627" i="3"/>
  <c r="D1628" i="3"/>
  <c r="D1539" i="3"/>
  <c r="D1540" i="3"/>
  <c r="D1128" i="3"/>
  <c r="D1300" i="3"/>
  <c r="D159" i="3"/>
  <c r="D1541" i="3"/>
  <c r="D1301" i="3"/>
  <c r="D120" i="3"/>
  <c r="D1302" i="3"/>
  <c r="D164" i="3"/>
  <c r="D1303" i="3"/>
  <c r="D166" i="3"/>
  <c r="D1629" i="3"/>
  <c r="D1129" i="3"/>
  <c r="D1304" i="3"/>
  <c r="D1542" i="3"/>
  <c r="D1630" i="3"/>
  <c r="D423" i="3"/>
  <c r="D1305" i="3"/>
  <c r="D1306" i="3"/>
  <c r="D1307" i="3"/>
  <c r="D1308" i="3"/>
  <c r="D1309" i="3"/>
  <c r="D1631" i="3"/>
  <c r="D1310" i="3"/>
  <c r="D14" i="3"/>
  <c r="D1311" i="3"/>
  <c r="D1312" i="3"/>
  <c r="D15" i="3"/>
  <c r="D1313" i="3"/>
  <c r="D1314" i="3"/>
  <c r="D16" i="3"/>
  <c r="D17" i="3"/>
  <c r="D1632" i="3"/>
  <c r="D1315" i="3"/>
  <c r="D1316" i="3"/>
  <c r="D1317" i="3"/>
  <c r="D18" i="3"/>
  <c r="D19" i="3"/>
  <c r="D21" i="3"/>
  <c r="D1633" i="3"/>
  <c r="D22" i="3"/>
  <c r="D1318" i="3"/>
  <c r="D1319" i="3"/>
  <c r="D27" i="3"/>
  <c r="D1634" i="3"/>
  <c r="D1320" i="3"/>
  <c r="D121" i="3"/>
  <c r="D122" i="3"/>
  <c r="D204" i="3"/>
  <c r="D205" i="3"/>
  <c r="D206" i="3"/>
  <c r="D207" i="3"/>
  <c r="D208" i="3"/>
  <c r="D123" i="3"/>
  <c r="D1543" i="3"/>
  <c r="D1321" i="3"/>
  <c r="D1635" i="3"/>
  <c r="D1322" i="3"/>
  <c r="D1323" i="3"/>
  <c r="D1544" i="3"/>
  <c r="D216" i="3"/>
  <c r="D1636" i="3"/>
  <c r="D1324" i="3"/>
  <c r="D1325" i="3"/>
  <c r="D1545" i="3"/>
  <c r="D1326" i="3"/>
  <c r="D1327" i="3"/>
  <c r="D1546" i="3"/>
  <c r="D1328" i="3"/>
  <c r="D1329" i="3"/>
  <c r="D1330" i="3"/>
  <c r="D1331" i="3"/>
  <c r="D1332" i="3"/>
  <c r="D1333" i="3"/>
  <c r="D1334" i="3"/>
  <c r="D1335" i="3"/>
  <c r="D1336" i="3"/>
  <c r="D1637" i="3"/>
  <c r="D1337" i="3"/>
  <c r="D1338" i="3"/>
  <c r="D1638" i="3"/>
  <c r="D1340" i="3"/>
  <c r="D1547" i="3"/>
  <c r="D1341" i="3"/>
  <c r="D1548" i="3"/>
  <c r="D1342" i="3"/>
  <c r="D1343" i="3"/>
  <c r="D1344" i="3"/>
  <c r="D1345" i="3"/>
  <c r="D1346" i="3"/>
  <c r="D1347" i="3"/>
  <c r="D1348" i="3"/>
  <c r="D1639" i="3"/>
  <c r="D1349" i="3"/>
  <c r="D1350" i="3"/>
  <c r="D1351" i="3"/>
  <c r="D1352" i="3"/>
  <c r="D1353" i="3"/>
  <c r="D1354" i="3"/>
  <c r="D1355" i="3"/>
  <c r="D1356" i="3"/>
  <c r="D1357" i="3"/>
  <c r="D1358" i="3"/>
  <c r="D1359" i="3"/>
  <c r="D1360" i="3"/>
  <c r="D1130" i="3"/>
  <c r="D1361" i="3"/>
  <c r="D1362" i="3"/>
  <c r="D1363" i="3"/>
  <c r="D1364" i="3"/>
  <c r="D1549" i="3"/>
  <c r="D1550" i="3"/>
  <c r="D1365" i="3"/>
  <c r="D124" i="3"/>
  <c r="D1655" i="3"/>
  <c r="D1551" i="3"/>
  <c r="D1552" i="3"/>
  <c r="D273" i="3"/>
  <c r="D1553" i="3"/>
  <c r="D1554" i="3"/>
  <c r="D1555" i="3"/>
  <c r="D1556" i="3"/>
  <c r="D1656" i="3"/>
  <c r="D1657" i="3"/>
  <c r="D1658" i="3"/>
  <c r="D281" i="3"/>
  <c r="D282" i="3"/>
  <c r="D283" i="3"/>
  <c r="D284" i="3"/>
  <c r="D285" i="3"/>
  <c r="D286" i="3"/>
  <c r="D287" i="3"/>
  <c r="D288" i="3"/>
  <c r="D289" i="3"/>
  <c r="D290" i="3"/>
  <c r="D291" i="3"/>
  <c r="D1659" i="3"/>
  <c r="D1660" i="3"/>
  <c r="D1661" i="3"/>
  <c r="D1662" i="3"/>
  <c r="D1663" i="3"/>
  <c r="D1664" i="3"/>
  <c r="D1665" i="3"/>
  <c r="D1666" i="3"/>
  <c r="D1667" i="3"/>
  <c r="D301" i="3"/>
  <c r="D1668" i="3"/>
  <c r="D303" i="3"/>
  <c r="D1669" i="3"/>
  <c r="D1640" i="3"/>
  <c r="D1131" i="3"/>
  <c r="D1670" i="3"/>
  <c r="D1671" i="3"/>
  <c r="D1672" i="3"/>
  <c r="D1673" i="3"/>
  <c r="D1674" i="3"/>
  <c r="D312" i="3"/>
  <c r="D1675" i="3"/>
  <c r="D1676" i="3"/>
  <c r="D315" i="3"/>
  <c r="D316" i="3"/>
  <c r="D1677" i="3"/>
  <c r="D424" i="3"/>
  <c r="D1678" i="3"/>
  <c r="D425" i="3"/>
  <c r="D1679" i="3"/>
  <c r="D426" i="3"/>
  <c r="D1680" i="3"/>
  <c r="D1681" i="3"/>
  <c r="D427" i="3"/>
  <c r="D1682" i="3"/>
  <c r="D428" i="3"/>
  <c r="D429" i="3"/>
  <c r="D1683" i="3"/>
  <c r="D430" i="3"/>
  <c r="D1684" i="3"/>
  <c r="D1366" i="3"/>
  <c r="D431" i="3"/>
  <c r="D125" i="3"/>
  <c r="D335" i="3"/>
  <c r="D336" i="3"/>
  <c r="D337" i="3"/>
  <c r="D338" i="3"/>
  <c r="D339" i="3"/>
  <c r="D340" i="3"/>
  <c r="D341" i="3"/>
  <c r="D342" i="3"/>
  <c r="D1132" i="3"/>
  <c r="D344" i="3"/>
  <c r="D28" i="3"/>
  <c r="D30" i="3"/>
  <c r="D31" i="3"/>
  <c r="D348" i="3"/>
  <c r="D349" i="3"/>
  <c r="D32" i="3"/>
  <c r="D33" i="3"/>
  <c r="D34" i="3"/>
  <c r="D353" i="3"/>
  <c r="D354" i="3"/>
  <c r="D355" i="3"/>
  <c r="D432" i="3"/>
  <c r="D1133" i="3"/>
  <c r="D1134" i="3"/>
  <c r="D35" i="3"/>
  <c r="D360" i="3"/>
  <c r="D361" i="3"/>
  <c r="D1641" i="3"/>
  <c r="D363" i="3"/>
  <c r="D364" i="3"/>
  <c r="D36" i="3"/>
  <c r="D366" i="3"/>
  <c r="D1082" i="3"/>
  <c r="D368" i="3"/>
  <c r="D369" i="3"/>
  <c r="D1135" i="3"/>
  <c r="D1136" i="3"/>
  <c r="D1137" i="3"/>
  <c r="D373" i="3"/>
  <c r="D374" i="3"/>
  <c r="D375" i="3"/>
  <c r="D376" i="3"/>
  <c r="D377" i="3"/>
  <c r="D378" i="3"/>
  <c r="D379" i="3"/>
  <c r="D380" i="3"/>
  <c r="D381" i="3"/>
  <c r="D382" i="3"/>
  <c r="D38" i="3"/>
  <c r="D384" i="3"/>
  <c r="D433" i="3"/>
  <c r="D126" i="3"/>
  <c r="D387" i="3"/>
  <c r="D1367" i="3"/>
  <c r="D1368" i="3"/>
  <c r="D1369" i="3"/>
  <c r="D391" i="3"/>
  <c r="D39" i="3"/>
  <c r="D40" i="3"/>
  <c r="D41" i="3"/>
  <c r="D1370" i="3"/>
  <c r="D43" i="3"/>
  <c r="D1371" i="3"/>
  <c r="D1372" i="3"/>
  <c r="D434" i="3"/>
  <c r="D435" i="3"/>
  <c r="D436" i="3"/>
  <c r="D1083" i="3"/>
  <c r="D1084" i="3"/>
  <c r="D1467" i="3"/>
  <c r="D437" i="3"/>
  <c r="D438" i="3"/>
  <c r="D439" i="3"/>
  <c r="D440" i="3"/>
  <c r="D409" i="3"/>
  <c r="D441" i="3"/>
  <c r="D442" i="3"/>
  <c r="D443" i="3"/>
  <c r="D444" i="3"/>
  <c r="D445" i="3"/>
  <c r="D446" i="3"/>
  <c r="D447" i="3"/>
  <c r="D448" i="3"/>
  <c r="D449" i="3"/>
  <c r="D450" i="3"/>
  <c r="D451" i="3"/>
  <c r="D452" i="3"/>
  <c r="D453" i="3"/>
  <c r="D454" i="3"/>
  <c r="D455" i="3"/>
  <c r="D456" i="3"/>
  <c r="D457" i="3"/>
  <c r="D458" i="3"/>
  <c r="D459" i="3"/>
  <c r="D460" i="3"/>
  <c r="D1085" i="3"/>
  <c r="D1086" i="3"/>
  <c r="D1087" i="3"/>
  <c r="D1088" i="3"/>
  <c r="D461" i="3"/>
  <c r="D462" i="3"/>
  <c r="D463" i="3"/>
  <c r="D44" i="3"/>
  <c r="D45" i="3"/>
  <c r="D46" i="3"/>
  <c r="D47" i="3"/>
  <c r="D48" i="3"/>
  <c r="D1685" i="3"/>
  <c r="D1686" i="3"/>
  <c r="D49" i="3"/>
  <c r="D1687" i="3"/>
  <c r="D51" i="3"/>
  <c r="D52" i="3"/>
  <c r="D53" i="3"/>
  <c r="D54" i="3"/>
  <c r="D55" i="3"/>
  <c r="D1688" i="3"/>
  <c r="D1689" i="3"/>
  <c r="D56" i="3"/>
  <c r="D464" i="3"/>
  <c r="D57" i="3"/>
  <c r="D465" i="3"/>
  <c r="D466" i="3"/>
  <c r="D467" i="3"/>
  <c r="D1373" i="3"/>
  <c r="D58" i="3"/>
  <c r="D1374" i="3"/>
  <c r="D59" i="3"/>
  <c r="D60" i="3"/>
  <c r="D127" i="3"/>
  <c r="D61" i="3"/>
  <c r="D128" i="3"/>
  <c r="D129" i="3"/>
  <c r="D468" i="3"/>
  <c r="D469" i="3"/>
  <c r="D470" i="3"/>
  <c r="D471" i="3"/>
  <c r="D472" i="3"/>
  <c r="D473" i="3"/>
  <c r="D474" i="3"/>
  <c r="D475" i="3"/>
  <c r="D476" i="3"/>
  <c r="D477" i="3"/>
  <c r="D478" i="3"/>
  <c r="D479" i="3"/>
  <c r="D480" i="3"/>
  <c r="D481" i="3"/>
  <c r="D1690" i="3"/>
  <c r="D482" i="3"/>
  <c r="D62" i="3"/>
  <c r="D130" i="3"/>
  <c r="D63" i="3"/>
  <c r="D64" i="3"/>
  <c r="D65" i="3"/>
  <c r="D66" i="3"/>
  <c r="D67" i="3"/>
  <c r="D68" i="3"/>
  <c r="D1557" i="3"/>
  <c r="D493" i="3"/>
  <c r="D494" i="3"/>
  <c r="D69" i="3"/>
  <c r="D496" i="3"/>
  <c r="D497" i="3"/>
  <c r="D498" i="3"/>
  <c r="D499" i="3"/>
  <c r="D500" i="3"/>
  <c r="D501" i="3"/>
  <c r="D502" i="3"/>
  <c r="D70" i="3"/>
  <c r="D504" i="3"/>
  <c r="D505" i="3"/>
  <c r="D506" i="3"/>
  <c r="D507" i="3"/>
  <c r="D508" i="3"/>
  <c r="D509" i="3"/>
  <c r="D510" i="3"/>
  <c r="D71" i="3"/>
  <c r="D512" i="3"/>
  <c r="D72" i="3"/>
  <c r="D514" i="3"/>
  <c r="D515" i="3"/>
  <c r="D1375" i="3"/>
  <c r="D73" i="3"/>
  <c r="D74" i="3"/>
  <c r="D75" i="3"/>
  <c r="D76" i="3"/>
  <c r="D1376" i="3"/>
  <c r="D1377" i="3"/>
  <c r="D77" i="3"/>
  <c r="D1378" i="3"/>
  <c r="D1379" i="3"/>
  <c r="D1380" i="3"/>
  <c r="D1381" i="3"/>
  <c r="D1382" i="3"/>
  <c r="D1383" i="3"/>
  <c r="D78" i="3"/>
  <c r="D79" i="3"/>
  <c r="D532" i="3"/>
  <c r="D1384" i="3"/>
  <c r="D1385" i="3"/>
  <c r="D1386" i="3"/>
  <c r="D1387" i="3"/>
  <c r="D1388" i="3"/>
  <c r="D1389" i="3"/>
  <c r="D1390" i="3"/>
  <c r="D1391" i="3"/>
  <c r="D80" i="3"/>
  <c r="D1392" i="3"/>
  <c r="D1393" i="3"/>
  <c r="D1394" i="3"/>
  <c r="D1395" i="3"/>
  <c r="D1396" i="3"/>
  <c r="D81" i="3"/>
  <c r="D1691" i="3"/>
  <c r="D82" i="3"/>
  <c r="D83" i="3"/>
  <c r="D1397" i="3"/>
  <c r="D1398" i="3"/>
  <c r="D1399" i="3"/>
  <c r="D84" i="3"/>
  <c r="D1400" i="3"/>
  <c r="D85" i="3"/>
  <c r="D86" i="3"/>
  <c r="D87" i="3"/>
  <c r="D88" i="3"/>
  <c r="D1401" i="3"/>
  <c r="D89" i="3"/>
  <c r="D1402" i="3"/>
  <c r="D1403" i="3"/>
  <c r="D1404" i="3"/>
  <c r="D90" i="3"/>
  <c r="D1405" i="3"/>
  <c r="D1406" i="3"/>
  <c r="D1407" i="3"/>
  <c r="D91" i="3"/>
  <c r="D1408" i="3"/>
  <c r="D1409" i="3"/>
  <c r="D1410" i="3"/>
  <c r="D1558" i="3"/>
  <c r="D574" i="3"/>
  <c r="D575" i="3"/>
  <c r="D1692" i="3"/>
  <c r="D483" i="3"/>
  <c r="D578" i="3"/>
  <c r="D1411" i="3"/>
  <c r="D1412" i="3"/>
  <c r="D581" i="3"/>
  <c r="D1089" i="3"/>
  <c r="D583" i="3"/>
  <c r="D584" i="3"/>
  <c r="D585" i="3"/>
  <c r="D586" i="3"/>
  <c r="D587" i="3"/>
  <c r="D588" i="3"/>
  <c r="D589" i="3"/>
  <c r="D590" i="3"/>
  <c r="D131" i="3"/>
  <c r="D1468" i="3"/>
  <c r="D484" i="3"/>
  <c r="D594" i="3"/>
  <c r="D595" i="3"/>
  <c r="D596" i="3"/>
  <c r="D597" i="3"/>
  <c r="D598" i="3"/>
  <c r="D599" i="3"/>
  <c r="D600" i="3"/>
  <c r="D601" i="3"/>
  <c r="D1559" i="3"/>
  <c r="D1138" i="3"/>
  <c r="D1560" i="3"/>
  <c r="D1642" i="3"/>
  <c r="D1643" i="3"/>
  <c r="D1561" i="3"/>
  <c r="D1562" i="3"/>
  <c r="D1563" i="3"/>
  <c r="D1564" i="3"/>
  <c r="D1565" i="3"/>
  <c r="D1566" i="3"/>
  <c r="D1567" i="3"/>
  <c r="D1568" i="3"/>
  <c r="D1569" i="3"/>
  <c r="D1570" i="3"/>
  <c r="D1571" i="3"/>
  <c r="D1693" i="3"/>
  <c r="D1572" i="3"/>
  <c r="D1573" i="3"/>
  <c r="D1413" i="3"/>
  <c r="D1574" i="3"/>
  <c r="D1575" i="3"/>
  <c r="D1139" i="3"/>
  <c r="D1576" i="3"/>
  <c r="D1577" i="3"/>
  <c r="D1578" i="3"/>
  <c r="D1694" i="3"/>
  <c r="D1414" i="3"/>
  <c r="D1579" i="3"/>
  <c r="D1580" i="3"/>
  <c r="D1581" i="3"/>
  <c r="D1582" i="3"/>
  <c r="D1583" i="3"/>
  <c r="D1584" i="3"/>
  <c r="D1585" i="3"/>
  <c r="D1586" i="3"/>
  <c r="D1587" i="3"/>
  <c r="D1588" i="3"/>
  <c r="D1589" i="3"/>
  <c r="D1590" i="3"/>
  <c r="D1591" i="3"/>
  <c r="D1592" i="3"/>
  <c r="D1593" i="3"/>
  <c r="D1594" i="3"/>
  <c r="D1595" i="3"/>
  <c r="D1596" i="3"/>
  <c r="D1597" i="3"/>
  <c r="D1598" i="3"/>
  <c r="D92" i="3"/>
  <c r="D1599" i="3"/>
  <c r="D1140" i="3"/>
  <c r="D132" i="3"/>
  <c r="D93" i="3"/>
  <c r="D656" i="3"/>
  <c r="D657" i="3"/>
  <c r="D658" i="3"/>
  <c r="D659" i="3"/>
  <c r="D660" i="3"/>
  <c r="D661" i="3"/>
  <c r="D662" i="3"/>
  <c r="D663" i="3"/>
  <c r="D664" i="3"/>
  <c r="D665" i="3"/>
  <c r="D666" i="3"/>
  <c r="D667" i="3"/>
  <c r="D668" i="3"/>
  <c r="D1415" i="3"/>
  <c r="D670" i="3"/>
  <c r="D671" i="3"/>
  <c r="D672" i="3"/>
  <c r="D673" i="3"/>
  <c r="D674" i="3"/>
  <c r="D675" i="3"/>
  <c r="D676" i="3"/>
  <c r="D677" i="3"/>
  <c r="D678" i="3"/>
  <c r="D679" i="3"/>
  <c r="D680" i="3"/>
  <c r="D681" i="3"/>
  <c r="D682" i="3"/>
  <c r="D683" i="3"/>
  <c r="D684" i="3"/>
  <c r="D685" i="3"/>
  <c r="D686" i="3"/>
  <c r="D485" i="3"/>
  <c r="D486" i="3"/>
  <c r="D133" i="3"/>
  <c r="D487" i="3"/>
  <c r="D488" i="3"/>
  <c r="D692" i="3"/>
  <c r="D1141" i="3"/>
  <c r="D1142" i="3"/>
  <c r="D1645" i="3"/>
  <c r="D94" i="3"/>
  <c r="D1143" i="3"/>
  <c r="D1144" i="3"/>
  <c r="D1145" i="3"/>
  <c r="D1146" i="3"/>
  <c r="D489" i="3"/>
  <c r="D490" i="3"/>
  <c r="D491" i="3"/>
  <c r="D1147" i="3"/>
  <c r="D1600" i="3"/>
  <c r="D1148" i="3"/>
  <c r="D1149" i="3"/>
  <c r="D1150" i="3"/>
  <c r="D1601" i="3"/>
  <c r="D1151" i="3"/>
  <c r="D1602" i="3"/>
  <c r="D1152" i="3"/>
  <c r="D492" i="3"/>
  <c r="D495" i="3"/>
  <c r="D1153" i="3"/>
  <c r="D95" i="3"/>
  <c r="D1647" i="3"/>
  <c r="D1154" i="3"/>
  <c r="D1603" i="3"/>
  <c r="D96" i="3"/>
  <c r="D97" i="3"/>
  <c r="D723" i="3"/>
  <c r="D724" i="3"/>
  <c r="D725" i="3"/>
  <c r="D726" i="3"/>
  <c r="D727" i="3"/>
  <c r="D98" i="3"/>
  <c r="D729" i="3"/>
  <c r="D730" i="3"/>
  <c r="D731" i="3"/>
  <c r="D732" i="3"/>
  <c r="D733" i="3"/>
  <c r="D734" i="3"/>
  <c r="D735" i="3"/>
  <c r="D1695" i="3"/>
  <c r="D737" i="3"/>
  <c r="D738" i="3"/>
  <c r="D739" i="3"/>
  <c r="D740" i="3"/>
  <c r="D741" i="3"/>
  <c r="D742" i="3"/>
  <c r="D743" i="3"/>
  <c r="D134" i="3"/>
  <c r="D745" i="3"/>
  <c r="D746" i="3"/>
  <c r="D99" i="3"/>
  <c r="D748" i="3"/>
  <c r="D749" i="3"/>
  <c r="D100" i="3"/>
  <c r="D751" i="3"/>
  <c r="D752" i="3"/>
  <c r="D753" i="3"/>
  <c r="D101" i="3"/>
  <c r="D755" i="3"/>
  <c r="D756" i="3"/>
  <c r="D757" i="3"/>
  <c r="D758" i="3"/>
  <c r="D759" i="3"/>
  <c r="D760" i="3"/>
  <c r="D761" i="3"/>
  <c r="D762" i="3"/>
  <c r="D763" i="3"/>
  <c r="D764" i="3"/>
  <c r="D765" i="3"/>
  <c r="D766" i="3"/>
  <c r="D767" i="3"/>
  <c r="D768" i="3"/>
  <c r="D769" i="3"/>
  <c r="D770" i="3"/>
  <c r="D771" i="3"/>
  <c r="D772" i="3"/>
  <c r="D773" i="3"/>
  <c r="D774" i="3"/>
  <c r="D775" i="3"/>
  <c r="D776" i="3"/>
  <c r="D777" i="3"/>
  <c r="D102" i="3"/>
  <c r="D779" i="3"/>
  <c r="D780" i="3"/>
  <c r="D781" i="3"/>
  <c r="D782" i="3"/>
  <c r="D783" i="3"/>
  <c r="D784" i="3"/>
  <c r="D785" i="3"/>
  <c r="D786" i="3"/>
  <c r="D787" i="3"/>
  <c r="D788" i="3"/>
  <c r="D789" i="3"/>
  <c r="D790" i="3"/>
  <c r="D791" i="3"/>
  <c r="D792" i="3"/>
  <c r="D793" i="3"/>
  <c r="D794" i="3"/>
  <c r="D795" i="3"/>
  <c r="D796" i="3"/>
  <c r="D797" i="3"/>
  <c r="D798" i="3"/>
  <c r="D799" i="3"/>
  <c r="D800" i="3"/>
  <c r="D801" i="3"/>
  <c r="D802" i="3"/>
  <c r="D1155" i="3"/>
  <c r="D1156" i="3"/>
  <c r="D1157" i="3"/>
  <c r="D1158" i="3"/>
  <c r="D103" i="3"/>
  <c r="D1160" i="3"/>
  <c r="D1161" i="3"/>
  <c r="D1162" i="3"/>
  <c r="D1163" i="3"/>
  <c r="D104" i="3"/>
  <c r="D1164" i="3"/>
  <c r="D105" i="3"/>
  <c r="D1165" i="3"/>
  <c r="D1166" i="3"/>
  <c r="D1167" i="3"/>
  <c r="D1168" i="3"/>
  <c r="D1169" i="3"/>
  <c r="D1170" i="3"/>
  <c r="D1171" i="3"/>
  <c r="D1172" i="3"/>
  <c r="D1604" i="3"/>
  <c r="D1173" i="3"/>
  <c r="D1174" i="3"/>
  <c r="D1175" i="3"/>
  <c r="D1176" i="3"/>
  <c r="D1177" i="3"/>
  <c r="D1605" i="3"/>
  <c r="D830" i="3"/>
  <c r="D831" i="3"/>
  <c r="D832" i="3"/>
  <c r="D833" i="3"/>
  <c r="D834" i="3"/>
  <c r="D835" i="3"/>
  <c r="D836" i="3"/>
  <c r="D837" i="3"/>
  <c r="D838" i="3"/>
  <c r="D839" i="3"/>
  <c r="D840" i="3"/>
  <c r="D841" i="3"/>
  <c r="D842" i="3"/>
  <c r="D843" i="3"/>
  <c r="D844" i="3"/>
  <c r="D845" i="3"/>
  <c r="D846" i="3"/>
  <c r="D847" i="3"/>
  <c r="D848" i="3"/>
  <c r="D849" i="3"/>
  <c r="D850" i="3"/>
  <c r="D851" i="3"/>
  <c r="D852" i="3"/>
  <c r="D853" i="3"/>
  <c r="D854" i="3"/>
  <c r="D503" i="3"/>
  <c r="D1606" i="3"/>
  <c r="D857" i="3"/>
  <c r="D858" i="3"/>
  <c r="D859" i="3"/>
  <c r="D860" i="3"/>
  <c r="D861" i="3"/>
  <c r="D862" i="3"/>
  <c r="D863" i="3"/>
  <c r="D864" i="3"/>
  <c r="D135" i="3"/>
  <c r="D1607" i="3"/>
  <c r="D867" i="3"/>
  <c r="D868" i="3"/>
  <c r="D869" i="3"/>
  <c r="D870" i="3"/>
  <c r="D871" i="3"/>
  <c r="D872" i="3"/>
  <c r="D873" i="3"/>
  <c r="D874" i="3"/>
  <c r="D875" i="3"/>
  <c r="D876" i="3"/>
  <c r="D877" i="3"/>
  <c r="D878" i="3"/>
  <c r="D879" i="3"/>
  <c r="D880" i="3"/>
  <c r="D881" i="3"/>
  <c r="D882" i="3"/>
  <c r="D883" i="3"/>
  <c r="D884" i="3"/>
  <c r="D885" i="3"/>
  <c r="D886" i="3"/>
  <c r="D887" i="3"/>
  <c r="D888" i="3"/>
  <c r="D889" i="3"/>
  <c r="D890" i="3"/>
  <c r="D891" i="3"/>
  <c r="D892" i="3"/>
  <c r="D893" i="3"/>
  <c r="D894" i="3"/>
  <c r="D895" i="3"/>
  <c r="D896" i="3"/>
  <c r="D897" i="3"/>
  <c r="D898" i="3"/>
  <c r="D899" i="3"/>
  <c r="D900" i="3"/>
  <c r="D901" i="3"/>
  <c r="D902" i="3"/>
  <c r="D903" i="3"/>
  <c r="D904" i="3"/>
  <c r="D905" i="3"/>
  <c r="D906" i="3"/>
  <c r="D907" i="3"/>
  <c r="D908" i="3"/>
  <c r="D909" i="3"/>
  <c r="D910" i="3"/>
  <c r="D911" i="3"/>
  <c r="D912" i="3"/>
  <c r="D913" i="3"/>
  <c r="D914" i="3"/>
  <c r="D915" i="3"/>
  <c r="D916" i="3"/>
  <c r="D917" i="3"/>
  <c r="D918" i="3"/>
  <c r="D919" i="3"/>
  <c r="D920" i="3"/>
  <c r="D921" i="3"/>
  <c r="D1608" i="3"/>
  <c r="D924" i="3"/>
  <c r="D925" i="3"/>
  <c r="D136" i="3"/>
  <c r="D927" i="3"/>
  <c r="D928" i="3"/>
  <c r="D929" i="3"/>
  <c r="D930" i="3"/>
  <c r="D931" i="3"/>
  <c r="D932" i="3"/>
  <c r="D933" i="3"/>
  <c r="D934" i="3"/>
  <c r="D935" i="3"/>
  <c r="D936" i="3"/>
  <c r="D937" i="3"/>
  <c r="D938" i="3"/>
  <c r="D939" i="3"/>
  <c r="D940" i="3"/>
  <c r="D941" i="3"/>
  <c r="D942" i="3"/>
  <c r="D943" i="3"/>
  <c r="D944" i="3"/>
  <c r="D945" i="3"/>
  <c r="D946" i="3"/>
  <c r="D947" i="3"/>
  <c r="D948" i="3"/>
  <c r="D949" i="3"/>
  <c r="D950" i="3"/>
  <c r="D951" i="3"/>
  <c r="D952" i="3"/>
  <c r="D953" i="3"/>
  <c r="D954" i="3"/>
  <c r="D955" i="3"/>
  <c r="D956" i="3"/>
  <c r="D957" i="3"/>
  <c r="D958" i="3"/>
  <c r="D959" i="3"/>
  <c r="D960" i="3"/>
  <c r="D961" i="3"/>
  <c r="D962" i="3"/>
  <c r="D963" i="3"/>
  <c r="D964" i="3"/>
  <c r="D965" i="3"/>
  <c r="D966" i="3"/>
  <c r="D967" i="3"/>
  <c r="D968" i="3"/>
  <c r="D969" i="3"/>
  <c r="D970" i="3"/>
  <c r="D971" i="3"/>
  <c r="D972" i="3"/>
  <c r="D973" i="3"/>
  <c r="D974" i="3"/>
  <c r="D975" i="3"/>
  <c r="D976" i="3"/>
  <c r="D977" i="3"/>
  <c r="D978" i="3"/>
  <c r="D979" i="3"/>
  <c r="D980" i="3"/>
  <c r="D981" i="3"/>
  <c r="D982" i="3"/>
  <c r="D983" i="3"/>
  <c r="D984" i="3"/>
  <c r="D985" i="3"/>
  <c r="D986" i="3"/>
  <c r="D987" i="3"/>
  <c r="D988" i="3"/>
  <c r="D989" i="3"/>
  <c r="D990" i="3"/>
  <c r="D991" i="3"/>
  <c r="D992" i="3"/>
  <c r="D993" i="3"/>
  <c r="D994" i="3"/>
  <c r="D995" i="3"/>
  <c r="D996" i="3"/>
  <c r="D997" i="3"/>
  <c r="D998" i="3"/>
  <c r="D999" i="3"/>
  <c r="D1000" i="3"/>
  <c r="D1001" i="3"/>
  <c r="D1002" i="3"/>
  <c r="D1003" i="3"/>
  <c r="D1004" i="3"/>
  <c r="D1005" i="3"/>
  <c r="D1006" i="3"/>
  <c r="D1007" i="3"/>
  <c r="D1008" i="3"/>
  <c r="D1009" i="3"/>
  <c r="D511" i="3"/>
  <c r="D513" i="3"/>
  <c r="D516" i="3"/>
  <c r="D517" i="3"/>
  <c r="D1014" i="3"/>
  <c r="D1015" i="3"/>
  <c r="D1016" i="3"/>
  <c r="D518" i="3"/>
  <c r="D519" i="3"/>
  <c r="D520" i="3"/>
  <c r="D521" i="3"/>
  <c r="D522" i="3"/>
  <c r="D523" i="3"/>
  <c r="D524" i="3"/>
  <c r="D525" i="3"/>
  <c r="D1025" i="3"/>
  <c r="D526" i="3"/>
  <c r="D527" i="3"/>
  <c r="D528" i="3"/>
  <c r="D529" i="3"/>
  <c r="D530" i="3"/>
  <c r="D531" i="3"/>
  <c r="D533" i="3"/>
  <c r="D1416" i="3"/>
  <c r="D534" i="3"/>
  <c r="D535" i="3"/>
  <c r="D1036" i="3"/>
  <c r="D1417" i="3"/>
  <c r="D1418" i="3"/>
  <c r="D536" i="3"/>
  <c r="D1419" i="3"/>
  <c r="D1420" i="3"/>
  <c r="D537" i="3"/>
  <c r="D538" i="3"/>
  <c r="D539" i="3"/>
  <c r="D1421" i="3"/>
  <c r="D1422" i="3"/>
  <c r="D1423" i="3"/>
  <c r="D1424" i="3"/>
  <c r="D1425" i="3"/>
  <c r="D540" i="3"/>
  <c r="D1426" i="3"/>
  <c r="D541" i="3"/>
  <c r="D1427" i="3"/>
  <c r="D1428" i="3"/>
  <c r="D1429" i="3"/>
  <c r="D542" i="3"/>
  <c r="D543" i="3"/>
  <c r="D1430" i="3"/>
  <c r="D1431" i="3"/>
  <c r="D1432" i="3"/>
  <c r="D544" i="3"/>
  <c r="D545" i="3"/>
  <c r="D1063" i="3"/>
  <c r="D1433" i="3"/>
  <c r="D1065" i="3"/>
  <c r="D546" i="3"/>
  <c r="D1067" i="3"/>
  <c r="D1068" i="3"/>
  <c r="D547" i="3"/>
  <c r="D548" i="3"/>
  <c r="D549" i="3"/>
  <c r="D550" i="3"/>
  <c r="D551" i="3"/>
  <c r="D552" i="3"/>
  <c r="D1075" i="3"/>
  <c r="D553" i="3"/>
  <c r="D1434" i="3"/>
  <c r="D1435" i="3"/>
  <c r="D1079" i="3"/>
  <c r="D1080" i="3"/>
  <c r="D1436" i="3"/>
  <c r="D1437" i="3"/>
  <c r="D1438" i="3"/>
  <c r="D1439" i="3"/>
  <c r="D1440" i="3"/>
  <c r="D1441" i="3"/>
  <c r="D1442" i="3"/>
  <c r="D1696" i="3"/>
  <c r="D1697" i="3"/>
  <c r="D137" i="3"/>
  <c r="D1469" i="3"/>
  <c r="D1470" i="3"/>
  <c r="D1471" i="3"/>
  <c r="D1472" i="3"/>
  <c r="D1473" i="3"/>
  <c r="D1474" i="3"/>
  <c r="D1475" i="3"/>
  <c r="D1476" i="3"/>
  <c r="D1477" i="3"/>
  <c r="D1478" i="3"/>
  <c r="D1479" i="3"/>
  <c r="D1480" i="3"/>
  <c r="D1481" i="3"/>
  <c r="D1482" i="3"/>
  <c r="D1483" i="3"/>
  <c r="D1107" i="3"/>
  <c r="D554" i="3"/>
  <c r="D555" i="3"/>
  <c r="D556" i="3"/>
  <c r="D557" i="3"/>
  <c r="D558" i="3"/>
  <c r="D559" i="3"/>
  <c r="D1090" i="3"/>
  <c r="D1091" i="3"/>
  <c r="D1092" i="3"/>
  <c r="D1093" i="3"/>
  <c r="D1094" i="3"/>
  <c r="D1095" i="3"/>
  <c r="D1096" i="3"/>
  <c r="D1097" i="3"/>
  <c r="D1098" i="3"/>
  <c r="D1484" i="3"/>
  <c r="D1099" i="3"/>
  <c r="D1485" i="3"/>
  <c r="D1486" i="3"/>
  <c r="D1100" i="3"/>
  <c r="D1101" i="3"/>
  <c r="D1102" i="3"/>
  <c r="D1178" i="3"/>
  <c r="D1179" i="3"/>
  <c r="D1180" i="3"/>
  <c r="D1181" i="3"/>
  <c r="D1182" i="3"/>
  <c r="D1183" i="3"/>
  <c r="D1184" i="3"/>
  <c r="D1185" i="3"/>
  <c r="D1186" i="3"/>
  <c r="D1187" i="3"/>
  <c r="D1188" i="3"/>
  <c r="D1189" i="3"/>
  <c r="D1190" i="3"/>
  <c r="D1191" i="3"/>
  <c r="D1192" i="3"/>
  <c r="D1193" i="3"/>
  <c r="D1194" i="3"/>
  <c r="D1195" i="3"/>
  <c r="D1196" i="3"/>
  <c r="D1197" i="3"/>
  <c r="D1198" i="3"/>
  <c r="D1199" i="3"/>
  <c r="D1200" i="3"/>
  <c r="D1487" i="3"/>
  <c r="D1488" i="3"/>
  <c r="D1489" i="3"/>
  <c r="D1490" i="3"/>
  <c r="D1491" i="3"/>
  <c r="D1492" i="3"/>
  <c r="D1159" i="3"/>
  <c r="D560" i="3"/>
  <c r="D1493" i="3"/>
  <c r="D1494" i="3"/>
  <c r="D1495" i="3"/>
  <c r="D1496" i="3"/>
  <c r="D1609" i="3"/>
  <c r="D1497" i="3"/>
  <c r="D1498" i="3"/>
  <c r="D1610" i="3"/>
  <c r="D1499" i="3"/>
  <c r="D1500" i="3"/>
  <c r="D1501" i="3"/>
  <c r="D1502" i="3"/>
  <c r="D1503" i="3"/>
  <c r="D1504" i="3"/>
  <c r="D1505" i="3"/>
  <c r="D1506" i="3"/>
  <c r="D1507" i="3"/>
  <c r="D1508" i="3"/>
  <c r="D1611" i="3"/>
  <c r="D1612" i="3"/>
  <c r="D1509" i="3"/>
  <c r="D1510" i="3"/>
  <c r="D1613" i="3"/>
  <c r="D1614" i="3"/>
  <c r="D1615" i="3"/>
  <c r="D1616" i="3"/>
  <c r="D1511" i="3"/>
  <c r="D1617" i="3"/>
  <c r="D1618" i="3"/>
  <c r="D1619" i="3"/>
  <c r="D1512" i="3"/>
  <c r="D1513" i="3"/>
  <c r="D1514" i="3"/>
  <c r="D1515" i="3"/>
  <c r="D1516" i="3"/>
  <c r="D1517" i="3"/>
  <c r="D1518" i="3"/>
  <c r="D1519" i="3"/>
  <c r="D1520" i="3"/>
  <c r="D1521" i="3"/>
  <c r="D1522" i="3"/>
  <c r="D1523" i="3"/>
  <c r="D1524" i="3"/>
  <c r="D1525" i="3"/>
  <c r="D1526" i="3"/>
  <c r="D1527" i="3"/>
  <c r="D561" i="3"/>
  <c r="D1103" i="3"/>
  <c r="D1104" i="3"/>
  <c r="D1105" i="3"/>
  <c r="D1106" i="3"/>
  <c r="D1108" i="3"/>
  <c r="D1109" i="3"/>
  <c r="D1110" i="3"/>
  <c r="D1111" i="3"/>
  <c r="D1112" i="3"/>
  <c r="D140" i="3"/>
  <c r="D1113" i="3"/>
  <c r="D1114" i="3"/>
  <c r="D1115" i="3"/>
  <c r="D1116" i="3"/>
  <c r="D1117" i="3"/>
  <c r="D1118" i="3"/>
  <c r="D1119" i="3"/>
  <c r="D1120" i="3"/>
  <c r="D1121" i="3"/>
  <c r="D1122" i="3"/>
  <c r="D1123" i="3"/>
  <c r="D1124" i="3"/>
  <c r="D1528" i="3"/>
  <c r="D1529" i="3"/>
  <c r="D1530" i="3"/>
  <c r="D1235" i="3"/>
  <c r="D1531" i="3"/>
  <c r="D1532" i="3"/>
  <c r="D1533" i="3"/>
  <c r="D1534" i="3"/>
  <c r="D1535" i="3"/>
  <c r="D1698" i="3"/>
  <c r="D1699" i="3"/>
  <c r="D1700" i="3"/>
  <c r="D1701" i="3"/>
  <c r="D1702" i="3"/>
  <c r="D1703" i="3"/>
  <c r="D142" i="3"/>
  <c r="D148" i="3"/>
  <c r="D149" i="3"/>
  <c r="D150" i="3"/>
  <c r="D152" i="3"/>
  <c r="D153" i="3"/>
  <c r="D154" i="3"/>
  <c r="D155" i="3"/>
  <c r="D156" i="3"/>
  <c r="D157" i="3"/>
  <c r="D158" i="3"/>
  <c r="D160" i="3"/>
  <c r="D161" i="3"/>
  <c r="D162" i="3"/>
  <c r="D163" i="3"/>
  <c r="D165" i="3"/>
  <c r="D167" i="3"/>
  <c r="D168" i="3"/>
  <c r="D169" i="3"/>
  <c r="D170" i="3"/>
  <c r="D171" i="3"/>
  <c r="D172" i="3"/>
  <c r="D173" i="3"/>
  <c r="D174" i="3"/>
  <c r="D175" i="3"/>
  <c r="D176" i="3"/>
  <c r="D177" i="3"/>
  <c r="D178" i="3"/>
  <c r="D179" i="3"/>
  <c r="D180" i="3"/>
  <c r="D181" i="3"/>
  <c r="D182" i="3"/>
  <c r="D183" i="3"/>
  <c r="D184" i="3"/>
  <c r="D185" i="3"/>
  <c r="D186" i="3"/>
  <c r="D187" i="3"/>
  <c r="D188" i="3"/>
  <c r="D189" i="3"/>
  <c r="D190" i="3"/>
  <c r="D191" i="3"/>
  <c r="D192" i="3"/>
  <c r="D193" i="3"/>
  <c r="D194" i="3"/>
  <c r="D195" i="3"/>
  <c r="D196" i="3"/>
  <c r="D197" i="3"/>
  <c r="D198" i="3"/>
  <c r="D199" i="3"/>
  <c r="D200" i="3"/>
  <c r="D201" i="3"/>
  <c r="D202" i="3"/>
  <c r="D203" i="3"/>
  <c r="D209" i="3"/>
  <c r="D210" i="3"/>
  <c r="D211" i="3"/>
  <c r="D212" i="3"/>
  <c r="D213" i="3"/>
  <c r="D214" i="3"/>
  <c r="D215" i="3"/>
  <c r="D217" i="3"/>
  <c r="D218" i="3"/>
  <c r="D219" i="3"/>
  <c r="D220" i="3"/>
  <c r="D221" i="3"/>
  <c r="D222" i="3"/>
  <c r="D223" i="3"/>
  <c r="D224" i="3"/>
  <c r="D225" i="3"/>
  <c r="D226" i="3"/>
  <c r="D227" i="3"/>
  <c r="D228" i="3"/>
  <c r="D229" i="3"/>
  <c r="D230" i="3"/>
  <c r="D231" i="3"/>
  <c r="D232" i="3"/>
  <c r="D233" i="3"/>
  <c r="D234" i="3"/>
  <c r="D235" i="3"/>
  <c r="D236" i="3"/>
  <c r="D237" i="3"/>
  <c r="D562" i="3"/>
  <c r="D563" i="3"/>
  <c r="D564" i="3"/>
  <c r="D565" i="3"/>
  <c r="D566" i="3"/>
  <c r="D567" i="3"/>
  <c r="D568" i="3"/>
  <c r="D569" i="3"/>
  <c r="D570" i="3"/>
  <c r="D571" i="3"/>
  <c r="D1704" i="3"/>
  <c r="D1339" i="3"/>
  <c r="D572" i="3"/>
  <c r="D1705" i="3"/>
  <c r="D573" i="3"/>
  <c r="D576" i="3"/>
  <c r="D1706" i="3"/>
  <c r="D577" i="3"/>
  <c r="D579" i="3"/>
  <c r="D580" i="3"/>
  <c r="D582" i="3"/>
  <c r="D591" i="3"/>
  <c r="D592" i="3"/>
  <c r="D238" i="3"/>
  <c r="D593" i="3"/>
  <c r="D602" i="3"/>
  <c r="D603" i="3"/>
  <c r="D604" i="3"/>
  <c r="D605" i="3"/>
  <c r="D606" i="3"/>
  <c r="D607" i="3"/>
  <c r="D608" i="3"/>
  <c r="D609" i="3"/>
  <c r="D610" i="3"/>
  <c r="D611" i="3"/>
  <c r="D239" i="3"/>
  <c r="D612" i="3"/>
  <c r="D613" i="3"/>
  <c r="D614" i="3"/>
  <c r="D615" i="3"/>
  <c r="D616" i="3"/>
  <c r="D617" i="3"/>
  <c r="D618" i="3"/>
  <c r="D619" i="3"/>
  <c r="D620" i="3"/>
  <c r="D621" i="3"/>
  <c r="D622" i="3"/>
  <c r="D623" i="3"/>
  <c r="D624" i="3"/>
  <c r="D625" i="3"/>
  <c r="D626" i="3"/>
  <c r="D627" i="3"/>
  <c r="D628" i="3"/>
  <c r="D629" i="3"/>
  <c r="D630" i="3"/>
  <c r="D631" i="3"/>
  <c r="D632" i="3"/>
  <c r="D633" i="3"/>
  <c r="D1707" i="3"/>
  <c r="D1708" i="3"/>
  <c r="D1709" i="3"/>
  <c r="D634" i="3"/>
  <c r="D1710" i="3"/>
  <c r="D1711" i="3"/>
  <c r="D1712" i="3"/>
  <c r="D1713" i="3"/>
  <c r="D1714" i="3"/>
  <c r="D1715" i="3"/>
  <c r="D1716" i="3"/>
  <c r="D1717" i="3"/>
  <c r="D1718" i="3"/>
  <c r="D1719" i="3"/>
  <c r="D1720" i="3"/>
  <c r="D1721" i="3"/>
  <c r="D1722" i="3"/>
  <c r="D1723" i="3"/>
  <c r="D1724" i="3"/>
  <c r="D1725" i="3"/>
  <c r="D1726" i="3"/>
  <c r="D1727" i="3"/>
  <c r="D1728" i="3"/>
  <c r="D1729" i="3"/>
  <c r="D1730" i="3"/>
  <c r="D1731" i="3"/>
  <c r="D1732" i="3"/>
  <c r="D1733" i="3"/>
  <c r="D1734" i="3"/>
  <c r="D1735" i="3"/>
  <c r="D1736" i="3"/>
  <c r="D1737" i="3"/>
  <c r="D1738" i="3"/>
  <c r="D1739" i="3"/>
  <c r="D1740" i="3"/>
  <c r="D1741" i="3"/>
  <c r="D1742" i="3"/>
  <c r="D1743" i="3"/>
  <c r="D1744" i="3"/>
  <c r="D1745" i="3"/>
  <c r="D1746" i="3"/>
  <c r="D1747" i="3"/>
  <c r="D1748" i="3"/>
  <c r="D1749" i="3"/>
  <c r="D1750" i="3"/>
  <c r="D1751" i="3"/>
  <c r="D1752" i="3"/>
  <c r="D1753" i="3"/>
  <c r="D1754" i="3"/>
  <c r="D1755" i="3"/>
  <c r="D1756" i="3"/>
  <c r="D1757" i="3"/>
  <c r="D1758" i="3"/>
  <c r="D1759" i="3"/>
  <c r="D1760" i="3"/>
  <c r="D1761" i="3"/>
  <c r="D1762" i="3"/>
  <c r="D1763" i="3"/>
  <c r="D1764" i="3"/>
  <c r="D1765" i="3"/>
  <c r="D1766" i="3"/>
  <c r="D1767" i="3"/>
  <c r="D1768" i="3"/>
  <c r="D1769" i="3"/>
  <c r="D1770" i="3"/>
  <c r="D1771" i="3"/>
  <c r="D1772" i="3"/>
  <c r="D1773" i="3"/>
  <c r="D1443" i="3"/>
  <c r="D1444" i="3"/>
  <c r="D1445" i="3"/>
  <c r="D1446" i="3"/>
  <c r="D1447" i="3"/>
  <c r="D1448" i="3"/>
  <c r="D1449" i="3"/>
  <c r="D1450" i="3"/>
  <c r="D1451" i="3"/>
  <c r="D1452" i="3"/>
  <c r="D1453" i="3"/>
  <c r="D1454" i="3"/>
  <c r="D1455" i="3"/>
  <c r="D1456" i="3"/>
  <c r="D1457" i="3"/>
  <c r="D1458" i="3"/>
  <c r="D1459" i="3"/>
  <c r="D1460" i="3"/>
  <c r="D635" i="3"/>
  <c r="D636" i="3"/>
  <c r="D637" i="3"/>
  <c r="D638" i="3"/>
  <c r="D639" i="3"/>
  <c r="D640" i="3"/>
  <c r="D641" i="3"/>
  <c r="D642" i="3"/>
  <c r="D643" i="3"/>
  <c r="D644" i="3"/>
  <c r="D645" i="3"/>
  <c r="D646" i="3"/>
  <c r="D647" i="3"/>
  <c r="D648" i="3"/>
  <c r="D649" i="3"/>
  <c r="D650" i="3"/>
  <c r="D651" i="3"/>
  <c r="D652" i="3"/>
  <c r="D653" i="3"/>
  <c r="D654" i="3"/>
  <c r="D655" i="3"/>
  <c r="D669" i="3"/>
  <c r="D687" i="3"/>
  <c r="D688" i="3"/>
  <c r="D689" i="3"/>
  <c r="D690" i="3"/>
  <c r="D691" i="3"/>
  <c r="D693" i="3"/>
  <c r="D694" i="3"/>
  <c r="D695" i="3"/>
  <c r="D696" i="3"/>
  <c r="D697" i="3"/>
  <c r="D698" i="3"/>
  <c r="D699" i="3"/>
  <c r="D700" i="3"/>
  <c r="D701" i="3"/>
  <c r="D702" i="3"/>
  <c r="D703" i="3"/>
  <c r="D704" i="3"/>
  <c r="D705" i="3"/>
  <c r="D706" i="3"/>
  <c r="D707" i="3"/>
  <c r="D708" i="3"/>
  <c r="D709" i="3"/>
  <c r="D710" i="3"/>
  <c r="D711" i="3"/>
  <c r="D712" i="3"/>
  <c r="D713" i="3"/>
  <c r="D714" i="3"/>
  <c r="D715" i="3"/>
  <c r="D716" i="3"/>
  <c r="D717" i="3"/>
  <c r="D718" i="3"/>
  <c r="D719" i="3"/>
  <c r="D720" i="3"/>
  <c r="D721" i="3"/>
  <c r="D722" i="3"/>
  <c r="D728" i="3"/>
  <c r="D736" i="3"/>
  <c r="D744" i="3"/>
  <c r="D747" i="3"/>
  <c r="D750" i="3"/>
  <c r="D754" i="3"/>
  <c r="D778" i="3"/>
  <c r="D803" i="3"/>
  <c r="D804" i="3"/>
  <c r="D805" i="3"/>
  <c r="D806" i="3"/>
  <c r="D807" i="3"/>
  <c r="D808" i="3"/>
  <c r="D809" i="3"/>
  <c r="D810" i="3"/>
  <c r="D811" i="3"/>
  <c r="D812" i="3"/>
  <c r="D813" i="3"/>
  <c r="D814" i="3"/>
  <c r="D815" i="3"/>
  <c r="D816" i="3"/>
  <c r="D817" i="3"/>
  <c r="D818" i="3"/>
  <c r="D819" i="3"/>
  <c r="D820" i="3"/>
  <c r="D821" i="3"/>
  <c r="D822" i="3"/>
  <c r="D823" i="3"/>
  <c r="D824" i="3"/>
  <c r="D825" i="3"/>
  <c r="D826" i="3"/>
  <c r="D827" i="3"/>
  <c r="D828" i="3"/>
  <c r="D829" i="3"/>
  <c r="D855" i="3"/>
  <c r="D856" i="3"/>
  <c r="D865" i="3"/>
  <c r="D866" i="3"/>
  <c r="D922" i="3"/>
  <c r="D923" i="3"/>
  <c r="D926" i="3"/>
  <c r="D1010" i="3"/>
  <c r="D1011" i="3"/>
  <c r="D1012" i="3"/>
  <c r="D1013" i="3"/>
  <c r="D1017" i="3"/>
  <c r="D1018" i="3"/>
  <c r="D1019" i="3"/>
  <c r="D1020" i="3"/>
  <c r="D1021" i="3"/>
  <c r="D1022" i="3"/>
  <c r="D1023" i="3"/>
  <c r="D1024" i="3"/>
  <c r="D1026" i="3"/>
  <c r="D1027" i="3"/>
  <c r="D1028" i="3"/>
  <c r="D1029" i="3"/>
  <c r="D1030" i="3"/>
  <c r="D1031" i="3"/>
  <c r="D1032" i="3"/>
  <c r="D1033" i="3"/>
  <c r="D1034" i="3"/>
  <c r="D1035" i="3"/>
  <c r="D1037" i="3"/>
  <c r="D1038" i="3"/>
  <c r="D1039" i="3"/>
  <c r="D1774" i="3"/>
  <c r="D1775" i="3"/>
  <c r="D1776" i="3"/>
  <c r="D1777" i="3"/>
  <c r="D1778" i="3"/>
  <c r="D1779" i="3"/>
  <c r="D1780" i="3"/>
  <c r="D1781" i="3"/>
  <c r="D1782" i="3"/>
  <c r="D1783" i="3"/>
  <c r="D1784" i="3"/>
  <c r="D1798" i="3"/>
  <c r="D1813" i="3"/>
  <c r="D1814" i="3"/>
  <c r="D1831" i="3"/>
  <c r="D1834" i="3"/>
  <c r="D1835" i="3"/>
  <c r="D1836" i="3"/>
  <c r="D1837" i="3"/>
  <c r="D1838" i="3"/>
  <c r="D1839" i="3"/>
  <c r="D1840" i="3"/>
  <c r="D1845" i="3"/>
  <c r="D1852" i="3"/>
  <c r="D1855" i="3"/>
  <c r="D1856" i="3"/>
  <c r="D1857" i="3"/>
  <c r="D1858" i="3"/>
  <c r="D1860" i="3"/>
  <c r="D1620" i="3"/>
  <c r="D240" i="3"/>
  <c r="D241" i="3"/>
  <c r="D242" i="3"/>
  <c r="D243" i="3"/>
  <c r="D244" i="3"/>
  <c r="D245" i="3"/>
  <c r="D246" i="3"/>
  <c r="D247" i="3"/>
  <c r="D1040" i="3"/>
  <c r="D248" i="3"/>
  <c r="D249" i="3"/>
  <c r="D250" i="3"/>
  <c r="D251" i="3"/>
  <c r="D252" i="3"/>
  <c r="D253" i="3"/>
  <c r="D254" i="3"/>
  <c r="D255" i="3"/>
  <c r="D256" i="3"/>
  <c r="D257" i="3"/>
  <c r="D258" i="3"/>
  <c r="D259" i="3"/>
  <c r="D260" i="3"/>
  <c r="D261" i="3"/>
  <c r="D262" i="3"/>
  <c r="D263" i="3"/>
  <c r="D264" i="3"/>
  <c r="D265" i="3"/>
  <c r="D266" i="3"/>
  <c r="D267" i="3"/>
  <c r="D268" i="3"/>
  <c r="D269" i="3"/>
  <c r="D270" i="3"/>
  <c r="D271" i="3"/>
  <c r="D272" i="3"/>
  <c r="D274" i="3"/>
  <c r="D275" i="3"/>
  <c r="D276" i="3"/>
  <c r="D277" i="3"/>
  <c r="D278" i="3"/>
  <c r="D279" i="3"/>
  <c r="D280" i="3"/>
  <c r="D292" i="3"/>
  <c r="D293" i="3"/>
  <c r="D294" i="3"/>
  <c r="D295" i="3"/>
  <c r="D296" i="3"/>
  <c r="D297" i="3"/>
  <c r="D298" i="3"/>
  <c r="D299" i="3"/>
  <c r="D300" i="3"/>
  <c r="D302" i="3"/>
  <c r="D304" i="3"/>
  <c r="D305" i="3"/>
  <c r="D306" i="3"/>
  <c r="D307" i="3"/>
  <c r="D308" i="3"/>
  <c r="D309" i="3"/>
  <c r="D310" i="3"/>
  <c r="D311" i="3"/>
  <c r="D313" i="3"/>
  <c r="D314" i="3"/>
  <c r="D317" i="3"/>
  <c r="D318" i="3"/>
  <c r="D319" i="3"/>
  <c r="D320" i="3"/>
  <c r="D321" i="3"/>
  <c r="D322" i="3"/>
  <c r="D323" i="3"/>
  <c r="D324" i="3"/>
  <c r="D325" i="3"/>
  <c r="D326" i="3"/>
  <c r="D327" i="3"/>
  <c r="D328" i="3"/>
  <c r="D329" i="3"/>
  <c r="D330" i="3"/>
  <c r="D331" i="3"/>
  <c r="D332" i="3"/>
  <c r="D333" i="3"/>
  <c r="D334" i="3"/>
  <c r="D343" i="3"/>
  <c r="D345" i="3"/>
  <c r="D346" i="3"/>
  <c r="D347" i="3"/>
  <c r="D350" i="3"/>
  <c r="D351" i="3"/>
  <c r="D352" i="3"/>
  <c r="D356" i="3"/>
  <c r="D357" i="3"/>
  <c r="D358" i="3"/>
  <c r="D359" i="3"/>
  <c r="D362" i="3"/>
  <c r="D365" i="3"/>
  <c r="D367" i="3"/>
  <c r="D370" i="3"/>
  <c r="D371" i="3"/>
  <c r="D372" i="3"/>
  <c r="D383" i="3"/>
  <c r="D385" i="3"/>
  <c r="D386" i="3"/>
  <c r="D388" i="3"/>
  <c r="D389" i="3"/>
  <c r="D390" i="3"/>
  <c r="D392" i="3"/>
  <c r="D393" i="3"/>
  <c r="D394" i="3"/>
  <c r="D395" i="3"/>
  <c r="D396" i="3"/>
  <c r="D397" i="3"/>
  <c r="D1621" i="3"/>
  <c r="D398" i="3"/>
  <c r="D399" i="3"/>
  <c r="D400" i="3"/>
  <c r="D401" i="3"/>
  <c r="D402" i="3"/>
  <c r="D403" i="3"/>
  <c r="D404" i="3"/>
  <c r="D405" i="3"/>
  <c r="D406" i="3"/>
  <c r="D407" i="3"/>
  <c r="D408" i="3"/>
  <c r="D410" i="3"/>
  <c r="D411" i="3"/>
  <c r="D412" i="3"/>
  <c r="D413" i="3"/>
  <c r="D414" i="3"/>
  <c r="D1041" i="3"/>
  <c r="D1042" i="3"/>
  <c r="D1043" i="3"/>
  <c r="D1044" i="3"/>
  <c r="D1045" i="3"/>
  <c r="D1046" i="3"/>
  <c r="D1047" i="3"/>
  <c r="D1048" i="3"/>
  <c r="D1049" i="3"/>
  <c r="D1050" i="3"/>
  <c r="D1051" i="3"/>
  <c r="D1052" i="3"/>
  <c r="D1053" i="3"/>
  <c r="D1054" i="3"/>
  <c r="D1055" i="3"/>
  <c r="D1622" i="3"/>
  <c r="D1056" i="3"/>
  <c r="D1057" i="3"/>
  <c r="D1058" i="3"/>
  <c r="D1059" i="3"/>
  <c r="D1060" i="3"/>
  <c r="D1061" i="3"/>
  <c r="D1062" i="3"/>
  <c r="D1064" i="3"/>
  <c r="D1066" i="3"/>
  <c r="D1069" i="3"/>
  <c r="D1070" i="3"/>
  <c r="D1071" i="3"/>
  <c r="D1072" i="3"/>
  <c r="D1073" i="3"/>
  <c r="D1074" i="3"/>
  <c r="D1076" i="3"/>
  <c r="D1077" i="3"/>
  <c r="D1078" i="3"/>
  <c r="D1785" i="3"/>
  <c r="D1786" i="3"/>
  <c r="D1787" i="3"/>
  <c r="D1788" i="3"/>
  <c r="D1789" i="3"/>
  <c r="D1790" i="3"/>
  <c r="D1791" i="3"/>
  <c r="D1792" i="3"/>
  <c r="D1793" i="3"/>
  <c r="D1794" i="3"/>
  <c r="D1795" i="3"/>
  <c r="D1796" i="3"/>
  <c r="D1797" i="3"/>
  <c r="D1461" i="3"/>
  <c r="D1799" i="3"/>
  <c r="D1800" i="3"/>
  <c r="D1801" i="3"/>
  <c r="D1802" i="3"/>
  <c r="D1803" i="3"/>
  <c r="D1804" i="3"/>
  <c r="D1805" i="3"/>
  <c r="D1806" i="3"/>
  <c r="D1807" i="3"/>
  <c r="D1808" i="3"/>
  <c r="D1809" i="3"/>
  <c r="D1810" i="3"/>
  <c r="D1811" i="3"/>
  <c r="D1812" i="3"/>
  <c r="D1462" i="3"/>
  <c r="D1463" i="3"/>
  <c r="D1815" i="3"/>
  <c r="D1816" i="3"/>
  <c r="D1817" i="3"/>
  <c r="D1818" i="3"/>
  <c r="D1819" i="3"/>
  <c r="D1820" i="3"/>
  <c r="D1821" i="3"/>
  <c r="D1822" i="3"/>
  <c r="D1823" i="3"/>
  <c r="D1824" i="3"/>
  <c r="D1825" i="3"/>
  <c r="D1826" i="3"/>
  <c r="D1827" i="3"/>
  <c r="D1828" i="3"/>
  <c r="D1829" i="3"/>
  <c r="D1830" i="3"/>
  <c r="D1464" i="3"/>
  <c r="D1832" i="3"/>
  <c r="D1833" i="3"/>
  <c r="D1081" i="3"/>
  <c r="D1841" i="3"/>
  <c r="D1842" i="3"/>
  <c r="D1843" i="3"/>
  <c r="D1844" i="3"/>
  <c r="D1846" i="3"/>
  <c r="D1847" i="3"/>
  <c r="D1848" i="3"/>
  <c r="D1849" i="3"/>
  <c r="D1850" i="3"/>
  <c r="D1851" i="3"/>
  <c r="D1853" i="3"/>
  <c r="D1854" i="3"/>
  <c r="D1859" i="3"/>
  <c r="D1201" i="3"/>
  <c r="D1861" i="3"/>
  <c r="D1862" i="3"/>
  <c r="D1863" i="3"/>
  <c r="C1202" i="3"/>
  <c r="C1623" i="3"/>
  <c r="C1624" i="3"/>
  <c r="C1125" i="3"/>
  <c r="C1536" i="3"/>
  <c r="C1625" i="3"/>
  <c r="C1203" i="3"/>
  <c r="C1204" i="3"/>
  <c r="C1205" i="3"/>
  <c r="C415" i="3"/>
  <c r="C1206" i="3"/>
  <c r="C1465" i="3"/>
  <c r="C1207" i="3"/>
  <c r="C1208" i="3"/>
  <c r="C1209" i="3"/>
  <c r="C1466" i="3"/>
  <c r="C1210" i="3"/>
  <c r="C20" i="3"/>
  <c r="C1211" i="3"/>
  <c r="C1212" i="3"/>
  <c r="C23" i="3"/>
  <c r="C24" i="3"/>
  <c r="C25" i="3"/>
  <c r="C26" i="3"/>
  <c r="C1652" i="3"/>
  <c r="C3" i="3"/>
  <c r="C29" i="3"/>
  <c r="C4" i="3"/>
  <c r="C5" i="3"/>
  <c r="C6" i="3"/>
  <c r="C7" i="3"/>
  <c r="C416" i="3"/>
  <c r="C417" i="3"/>
  <c r="C418" i="3"/>
  <c r="C37" i="3"/>
  <c r="C419" i="3"/>
  <c r="C420" i="3"/>
  <c r="C421" i="3"/>
  <c r="C1213" i="3"/>
  <c r="C42" i="3"/>
  <c r="C1214" i="3"/>
  <c r="C1215" i="3"/>
  <c r="C1216" i="3"/>
  <c r="C1217" i="3"/>
  <c r="C1218" i="3"/>
  <c r="C1219" i="3"/>
  <c r="C1220" i="3"/>
  <c r="C50" i="3"/>
  <c r="C1221" i="3"/>
  <c r="C1222" i="3"/>
  <c r="C1223" i="3"/>
  <c r="C1224" i="3"/>
  <c r="C1225" i="3"/>
  <c r="C1226" i="3"/>
  <c r="C1227" i="3"/>
  <c r="C119" i="3"/>
  <c r="C1228" i="3"/>
  <c r="C1229" i="3"/>
  <c r="C1230" i="3"/>
  <c r="C1231" i="3"/>
  <c r="C1232" i="3"/>
  <c r="C1233" i="3"/>
  <c r="C1234" i="3"/>
  <c r="C1236" i="3"/>
  <c r="C1237" i="3"/>
  <c r="C1238" i="3"/>
  <c r="C1239" i="3"/>
  <c r="C1240" i="3"/>
  <c r="C1241" i="3"/>
  <c r="C1242" i="3"/>
  <c r="C1243" i="3"/>
  <c r="C1244" i="3"/>
  <c r="C1245" i="3"/>
  <c r="C1246" i="3"/>
  <c r="C1247" i="3"/>
  <c r="C1248" i="3"/>
  <c r="C1249" i="3"/>
  <c r="C1250" i="3"/>
  <c r="C1251" i="3"/>
  <c r="C1252" i="3"/>
  <c r="C1253" i="3"/>
  <c r="C1254" i="3"/>
  <c r="C1255" i="3"/>
  <c r="C1256" i="3"/>
  <c r="C1257" i="3"/>
  <c r="C1258" i="3"/>
  <c r="C1259" i="3"/>
  <c r="C1260" i="3"/>
  <c r="C1261" i="3"/>
  <c r="C1262" i="3"/>
  <c r="C1263" i="3"/>
  <c r="C1264" i="3"/>
  <c r="C1265" i="3"/>
  <c r="C1266" i="3"/>
  <c r="C1267" i="3"/>
  <c r="C1268" i="3"/>
  <c r="C1269" i="3"/>
  <c r="C1270" i="3"/>
  <c r="C1271" i="3"/>
  <c r="C1272" i="3"/>
  <c r="C1273" i="3"/>
  <c r="C1274" i="3"/>
  <c r="C1275" i="3"/>
  <c r="C1276" i="3"/>
  <c r="C1277" i="3"/>
  <c r="C1278" i="3"/>
  <c r="C1279" i="3"/>
  <c r="C1280" i="3"/>
  <c r="C1281" i="3"/>
  <c r="C1282" i="3"/>
  <c r="C1283" i="3"/>
  <c r="C1284" i="3"/>
  <c r="C1285" i="3"/>
  <c r="C1286" i="3"/>
  <c r="C1287" i="3"/>
  <c r="C1288" i="3"/>
  <c r="C1289" i="3"/>
  <c r="C1290" i="3"/>
  <c r="C1291" i="3"/>
  <c r="C1292" i="3"/>
  <c r="C1293" i="3"/>
  <c r="C1294" i="3"/>
  <c r="C1295" i="3"/>
  <c r="C1296" i="3"/>
  <c r="C1297" i="3"/>
  <c r="C422" i="3"/>
  <c r="C8" i="3"/>
  <c r="C9" i="3"/>
  <c r="C10" i="3"/>
  <c r="C11" i="3"/>
  <c r="C12" i="3"/>
  <c r="C13" i="3"/>
  <c r="C1537" i="3"/>
  <c r="C1538" i="3"/>
  <c r="C1126" i="3"/>
  <c r="C138" i="3"/>
  <c r="C139" i="3"/>
  <c r="C1127" i="3"/>
  <c r="C141" i="3"/>
  <c r="C1653" i="3"/>
  <c r="C143" i="3"/>
  <c r="C144" i="3"/>
  <c r="C145" i="3"/>
  <c r="C146" i="3"/>
  <c r="C147" i="3"/>
  <c r="C1654" i="3"/>
  <c r="C1298" i="3"/>
  <c r="C1299" i="3"/>
  <c r="C151" i="3"/>
  <c r="C1626" i="3"/>
  <c r="C1627" i="3"/>
  <c r="C1628" i="3"/>
  <c r="C1539" i="3"/>
  <c r="C1540" i="3"/>
  <c r="C1128" i="3"/>
  <c r="C1300" i="3"/>
  <c r="C159" i="3"/>
  <c r="C1541" i="3"/>
  <c r="C1301" i="3"/>
  <c r="C120" i="3"/>
  <c r="C1302" i="3"/>
  <c r="C164" i="3"/>
  <c r="C1303" i="3"/>
  <c r="C166" i="3"/>
  <c r="C1629" i="3"/>
  <c r="C1129" i="3"/>
  <c r="C1304" i="3"/>
  <c r="C1542" i="3"/>
  <c r="C1630" i="3"/>
  <c r="C423" i="3"/>
  <c r="C1305" i="3"/>
  <c r="C1306" i="3"/>
  <c r="C1307" i="3"/>
  <c r="C1308" i="3"/>
  <c r="C1309" i="3"/>
  <c r="C1631" i="3"/>
  <c r="C1310" i="3"/>
  <c r="C14" i="3"/>
  <c r="C1311" i="3"/>
  <c r="C1312" i="3"/>
  <c r="C15" i="3"/>
  <c r="C1313" i="3"/>
  <c r="C1314" i="3"/>
  <c r="C16" i="3"/>
  <c r="C17" i="3"/>
  <c r="C1632" i="3"/>
  <c r="C1315" i="3"/>
  <c r="C1316" i="3"/>
  <c r="C1317" i="3"/>
  <c r="C18" i="3"/>
  <c r="C19" i="3"/>
  <c r="C21" i="3"/>
  <c r="C1633" i="3"/>
  <c r="C22" i="3"/>
  <c r="C1318" i="3"/>
  <c r="C1319" i="3"/>
  <c r="C27" i="3"/>
  <c r="C1634" i="3"/>
  <c r="C1320" i="3"/>
  <c r="C121" i="3"/>
  <c r="C122" i="3"/>
  <c r="C204" i="3"/>
  <c r="C205" i="3"/>
  <c r="C206" i="3"/>
  <c r="C207" i="3"/>
  <c r="C208" i="3"/>
  <c r="C123" i="3"/>
  <c r="C1543" i="3"/>
  <c r="C1321" i="3"/>
  <c r="C1635" i="3"/>
  <c r="C1322" i="3"/>
  <c r="C1323" i="3"/>
  <c r="C1544" i="3"/>
  <c r="C216" i="3"/>
  <c r="C1636" i="3"/>
  <c r="C1324" i="3"/>
  <c r="C1325" i="3"/>
  <c r="C1545" i="3"/>
  <c r="C1326" i="3"/>
  <c r="C1327" i="3"/>
  <c r="C1546" i="3"/>
  <c r="C1328" i="3"/>
  <c r="C1329" i="3"/>
  <c r="C1330" i="3"/>
  <c r="C1331" i="3"/>
  <c r="C1332" i="3"/>
  <c r="C1333" i="3"/>
  <c r="C1334" i="3"/>
  <c r="C1335" i="3"/>
  <c r="C1336" i="3"/>
  <c r="C1637" i="3"/>
  <c r="C1337" i="3"/>
  <c r="C1338" i="3"/>
  <c r="C1638" i="3"/>
  <c r="C1340" i="3"/>
  <c r="C1547" i="3"/>
  <c r="C1341" i="3"/>
  <c r="C1548" i="3"/>
  <c r="C1342" i="3"/>
  <c r="C1343" i="3"/>
  <c r="C1344" i="3"/>
  <c r="C1345" i="3"/>
  <c r="C1346" i="3"/>
  <c r="C1347" i="3"/>
  <c r="C1348" i="3"/>
  <c r="C1639" i="3"/>
  <c r="C1349" i="3"/>
  <c r="C1350" i="3"/>
  <c r="C1351" i="3"/>
  <c r="C1352" i="3"/>
  <c r="C1353" i="3"/>
  <c r="C1354" i="3"/>
  <c r="C1355" i="3"/>
  <c r="C1356" i="3"/>
  <c r="C1357" i="3"/>
  <c r="C1358" i="3"/>
  <c r="C1359" i="3"/>
  <c r="C1360" i="3"/>
  <c r="C1130" i="3"/>
  <c r="C1361" i="3"/>
  <c r="C1362" i="3"/>
  <c r="C1363" i="3"/>
  <c r="C1364" i="3"/>
  <c r="C1549" i="3"/>
  <c r="C1550" i="3"/>
  <c r="C1365" i="3"/>
  <c r="C124" i="3"/>
  <c r="C1655" i="3"/>
  <c r="C1551" i="3"/>
  <c r="C1552" i="3"/>
  <c r="C273" i="3"/>
  <c r="C1553" i="3"/>
  <c r="C1554" i="3"/>
  <c r="C1555" i="3"/>
  <c r="C1556" i="3"/>
  <c r="C1656" i="3"/>
  <c r="C1657" i="3"/>
  <c r="C1658" i="3"/>
  <c r="C281" i="3"/>
  <c r="C282" i="3"/>
  <c r="C283" i="3"/>
  <c r="C284" i="3"/>
  <c r="C285" i="3"/>
  <c r="C286" i="3"/>
  <c r="C287" i="3"/>
  <c r="C288" i="3"/>
  <c r="C289" i="3"/>
  <c r="C290" i="3"/>
  <c r="C291" i="3"/>
  <c r="C1659" i="3"/>
  <c r="C1660" i="3"/>
  <c r="C1661" i="3"/>
  <c r="C1662" i="3"/>
  <c r="C1663" i="3"/>
  <c r="C1664" i="3"/>
  <c r="C1665" i="3"/>
  <c r="C1666" i="3"/>
  <c r="C1667" i="3"/>
  <c r="C301" i="3"/>
  <c r="C1668" i="3"/>
  <c r="C303" i="3"/>
  <c r="C1669" i="3"/>
  <c r="C1640" i="3"/>
  <c r="C1131" i="3"/>
  <c r="C1670" i="3"/>
  <c r="C1671" i="3"/>
  <c r="C1672" i="3"/>
  <c r="C1673" i="3"/>
  <c r="C1674" i="3"/>
  <c r="C312" i="3"/>
  <c r="C1675" i="3"/>
  <c r="C1676" i="3"/>
  <c r="C315" i="3"/>
  <c r="C316" i="3"/>
  <c r="C1677" i="3"/>
  <c r="C424" i="3"/>
  <c r="C1678" i="3"/>
  <c r="C425" i="3"/>
  <c r="C1679" i="3"/>
  <c r="C426" i="3"/>
  <c r="C1680" i="3"/>
  <c r="C1681" i="3"/>
  <c r="C427" i="3"/>
  <c r="C1682" i="3"/>
  <c r="C428" i="3"/>
  <c r="C429" i="3"/>
  <c r="C1683" i="3"/>
  <c r="C430" i="3"/>
  <c r="C1684" i="3"/>
  <c r="C1366" i="3"/>
  <c r="C431" i="3"/>
  <c r="C125" i="3"/>
  <c r="C335" i="3"/>
  <c r="C336" i="3"/>
  <c r="C337" i="3"/>
  <c r="C338" i="3"/>
  <c r="C339" i="3"/>
  <c r="C340" i="3"/>
  <c r="C341" i="3"/>
  <c r="C342" i="3"/>
  <c r="C1132" i="3"/>
  <c r="C344" i="3"/>
  <c r="C28" i="3"/>
  <c r="C30" i="3"/>
  <c r="C31" i="3"/>
  <c r="C348" i="3"/>
  <c r="C349" i="3"/>
  <c r="C32" i="3"/>
  <c r="C33" i="3"/>
  <c r="C34" i="3"/>
  <c r="C353" i="3"/>
  <c r="C354" i="3"/>
  <c r="C355" i="3"/>
  <c r="C432" i="3"/>
  <c r="C1133" i="3"/>
  <c r="C1134" i="3"/>
  <c r="C35" i="3"/>
  <c r="C360" i="3"/>
  <c r="C361" i="3"/>
  <c r="C1641" i="3"/>
  <c r="C363" i="3"/>
  <c r="C364" i="3"/>
  <c r="C36" i="3"/>
  <c r="C366" i="3"/>
  <c r="C1082" i="3"/>
  <c r="C368" i="3"/>
  <c r="C369" i="3"/>
  <c r="C1135" i="3"/>
  <c r="C1136" i="3"/>
  <c r="C1137" i="3"/>
  <c r="C373" i="3"/>
  <c r="C374" i="3"/>
  <c r="C375" i="3"/>
  <c r="C376" i="3"/>
  <c r="C377" i="3"/>
  <c r="C378" i="3"/>
  <c r="C379" i="3"/>
  <c r="C380" i="3"/>
  <c r="C381" i="3"/>
  <c r="C382" i="3"/>
  <c r="C38" i="3"/>
  <c r="C384" i="3"/>
  <c r="C433" i="3"/>
  <c r="C126" i="3"/>
  <c r="C387" i="3"/>
  <c r="C1367" i="3"/>
  <c r="C1368" i="3"/>
  <c r="C1369" i="3"/>
  <c r="C391" i="3"/>
  <c r="C39" i="3"/>
  <c r="C40" i="3"/>
  <c r="C41" i="3"/>
  <c r="C1370" i="3"/>
  <c r="C43" i="3"/>
  <c r="C1371" i="3"/>
  <c r="C1372" i="3"/>
  <c r="C434" i="3"/>
  <c r="C435" i="3"/>
  <c r="C436" i="3"/>
  <c r="C1083" i="3"/>
  <c r="C1084" i="3"/>
  <c r="C1467" i="3"/>
  <c r="C437" i="3"/>
  <c r="C438" i="3"/>
  <c r="C439" i="3"/>
  <c r="C440" i="3"/>
  <c r="C409" i="3"/>
  <c r="C441" i="3"/>
  <c r="C442" i="3"/>
  <c r="C443" i="3"/>
  <c r="C444" i="3"/>
  <c r="C445" i="3"/>
  <c r="C446" i="3"/>
  <c r="C447" i="3"/>
  <c r="C448" i="3"/>
  <c r="C449" i="3"/>
  <c r="C450" i="3"/>
  <c r="C451" i="3"/>
  <c r="C452" i="3"/>
  <c r="C453" i="3"/>
  <c r="C454" i="3"/>
  <c r="C455" i="3"/>
  <c r="C456" i="3"/>
  <c r="C457" i="3"/>
  <c r="C458" i="3"/>
  <c r="C459" i="3"/>
  <c r="C460" i="3"/>
  <c r="C1085" i="3"/>
  <c r="C1086" i="3"/>
  <c r="C1087" i="3"/>
  <c r="C1088" i="3"/>
  <c r="C461" i="3"/>
  <c r="C462" i="3"/>
  <c r="C463" i="3"/>
  <c r="C44" i="3"/>
  <c r="C45" i="3"/>
  <c r="C46" i="3"/>
  <c r="C47" i="3"/>
  <c r="C48" i="3"/>
  <c r="C1685" i="3"/>
  <c r="C1686" i="3"/>
  <c r="C49" i="3"/>
  <c r="C1687" i="3"/>
  <c r="C51" i="3"/>
  <c r="C52" i="3"/>
  <c r="C53" i="3"/>
  <c r="C54" i="3"/>
  <c r="C55" i="3"/>
  <c r="C1688" i="3"/>
  <c r="C1689" i="3"/>
  <c r="C56" i="3"/>
  <c r="C464" i="3"/>
  <c r="C57" i="3"/>
  <c r="C465" i="3"/>
  <c r="C466" i="3"/>
  <c r="C467" i="3"/>
  <c r="C1373" i="3"/>
  <c r="C58" i="3"/>
  <c r="C1374" i="3"/>
  <c r="C59" i="3"/>
  <c r="C60" i="3"/>
  <c r="C127" i="3"/>
  <c r="C61" i="3"/>
  <c r="C128" i="3"/>
  <c r="C129" i="3"/>
  <c r="C468" i="3"/>
  <c r="C469" i="3"/>
  <c r="C470" i="3"/>
  <c r="C471" i="3"/>
  <c r="C472" i="3"/>
  <c r="C473" i="3"/>
  <c r="C474" i="3"/>
  <c r="C475" i="3"/>
  <c r="C476" i="3"/>
  <c r="C477" i="3"/>
  <c r="C478" i="3"/>
  <c r="C479" i="3"/>
  <c r="C480" i="3"/>
  <c r="C481" i="3"/>
  <c r="C1690" i="3"/>
  <c r="C482" i="3"/>
  <c r="C62" i="3"/>
  <c r="C130" i="3"/>
  <c r="C63" i="3"/>
  <c r="C64" i="3"/>
  <c r="C65" i="3"/>
  <c r="C66" i="3"/>
  <c r="C67" i="3"/>
  <c r="C68" i="3"/>
  <c r="C1557" i="3"/>
  <c r="C493" i="3"/>
  <c r="C494" i="3"/>
  <c r="C69" i="3"/>
  <c r="C496" i="3"/>
  <c r="C497" i="3"/>
  <c r="C498" i="3"/>
  <c r="C499" i="3"/>
  <c r="C500" i="3"/>
  <c r="C501" i="3"/>
  <c r="C502" i="3"/>
  <c r="C70" i="3"/>
  <c r="C504" i="3"/>
  <c r="C505" i="3"/>
  <c r="C506" i="3"/>
  <c r="C507" i="3"/>
  <c r="C508" i="3"/>
  <c r="C509" i="3"/>
  <c r="C510" i="3"/>
  <c r="C71" i="3"/>
  <c r="C512" i="3"/>
  <c r="C72" i="3"/>
  <c r="C514" i="3"/>
  <c r="C515" i="3"/>
  <c r="C1375" i="3"/>
  <c r="C73" i="3"/>
  <c r="C74" i="3"/>
  <c r="C75" i="3"/>
  <c r="C76" i="3"/>
  <c r="C1376" i="3"/>
  <c r="C1377" i="3"/>
  <c r="C77" i="3"/>
  <c r="C1378" i="3"/>
  <c r="C1379" i="3"/>
  <c r="C1380" i="3"/>
  <c r="C1381" i="3"/>
  <c r="C1382" i="3"/>
  <c r="C1383" i="3"/>
  <c r="C78" i="3"/>
  <c r="C79" i="3"/>
  <c r="C532" i="3"/>
  <c r="C1384" i="3"/>
  <c r="C1385" i="3"/>
  <c r="C1386" i="3"/>
  <c r="C1387" i="3"/>
  <c r="C1388" i="3"/>
  <c r="C1389" i="3"/>
  <c r="C1390" i="3"/>
  <c r="C1391" i="3"/>
  <c r="C80" i="3"/>
  <c r="C1392" i="3"/>
  <c r="C1393" i="3"/>
  <c r="C1394" i="3"/>
  <c r="C1395" i="3"/>
  <c r="C1396" i="3"/>
  <c r="C81" i="3"/>
  <c r="C1691" i="3"/>
  <c r="C82" i="3"/>
  <c r="C83" i="3"/>
  <c r="C1397" i="3"/>
  <c r="C1398" i="3"/>
  <c r="C1399" i="3"/>
  <c r="C84" i="3"/>
  <c r="C1400" i="3"/>
  <c r="C85" i="3"/>
  <c r="C86" i="3"/>
  <c r="C87" i="3"/>
  <c r="C88" i="3"/>
  <c r="C1401" i="3"/>
  <c r="C89" i="3"/>
  <c r="C1402" i="3"/>
  <c r="C1403" i="3"/>
  <c r="C1404" i="3"/>
  <c r="C90" i="3"/>
  <c r="C1405" i="3"/>
  <c r="C1406" i="3"/>
  <c r="C1407" i="3"/>
  <c r="C91" i="3"/>
  <c r="C1408" i="3"/>
  <c r="C1409" i="3"/>
  <c r="C1410" i="3"/>
  <c r="C1558" i="3"/>
  <c r="C574" i="3"/>
  <c r="C575" i="3"/>
  <c r="C1692" i="3"/>
  <c r="C483" i="3"/>
  <c r="C578" i="3"/>
  <c r="C1411" i="3"/>
  <c r="C1412" i="3"/>
  <c r="C581" i="3"/>
  <c r="C1089" i="3"/>
  <c r="C583" i="3"/>
  <c r="C584" i="3"/>
  <c r="C585" i="3"/>
  <c r="C586" i="3"/>
  <c r="C587" i="3"/>
  <c r="C588" i="3"/>
  <c r="C589" i="3"/>
  <c r="C590" i="3"/>
  <c r="C131" i="3"/>
  <c r="C1468" i="3"/>
  <c r="C484" i="3"/>
  <c r="C594" i="3"/>
  <c r="C595" i="3"/>
  <c r="C596" i="3"/>
  <c r="C597" i="3"/>
  <c r="C598" i="3"/>
  <c r="C599" i="3"/>
  <c r="C600" i="3"/>
  <c r="C601" i="3"/>
  <c r="C1559" i="3"/>
  <c r="C1138" i="3"/>
  <c r="C1560" i="3"/>
  <c r="C1642" i="3"/>
  <c r="C1643" i="3"/>
  <c r="C1561" i="3"/>
  <c r="C1562" i="3"/>
  <c r="C1563" i="3"/>
  <c r="C1564" i="3"/>
  <c r="C1565" i="3"/>
  <c r="C1566" i="3"/>
  <c r="C1567" i="3"/>
  <c r="C1568" i="3"/>
  <c r="C1569" i="3"/>
  <c r="C1570" i="3"/>
  <c r="C1571" i="3"/>
  <c r="C1693" i="3"/>
  <c r="C1572" i="3"/>
  <c r="C1573" i="3"/>
  <c r="C1413" i="3"/>
  <c r="C1574" i="3"/>
  <c r="C1575" i="3"/>
  <c r="C1139" i="3"/>
  <c r="C1576" i="3"/>
  <c r="C1577" i="3"/>
  <c r="C1578" i="3"/>
  <c r="C1694" i="3"/>
  <c r="C1414" i="3"/>
  <c r="C1579" i="3"/>
  <c r="C1580" i="3"/>
  <c r="C1581" i="3"/>
  <c r="C1582" i="3"/>
  <c r="C1583" i="3"/>
  <c r="C1584" i="3"/>
  <c r="C1585" i="3"/>
  <c r="C1586" i="3"/>
  <c r="C1587" i="3"/>
  <c r="C1588" i="3"/>
  <c r="C1589" i="3"/>
  <c r="C1590" i="3"/>
  <c r="C1591" i="3"/>
  <c r="C1592" i="3"/>
  <c r="C1593" i="3"/>
  <c r="C1594" i="3"/>
  <c r="C1595" i="3"/>
  <c r="C1596" i="3"/>
  <c r="C1597" i="3"/>
  <c r="C1598" i="3"/>
  <c r="C92" i="3"/>
  <c r="C1599" i="3"/>
  <c r="C1140" i="3"/>
  <c r="C132" i="3"/>
  <c r="C93" i="3"/>
  <c r="C656" i="3"/>
  <c r="C657" i="3"/>
  <c r="C658" i="3"/>
  <c r="C659" i="3"/>
  <c r="C660" i="3"/>
  <c r="C661" i="3"/>
  <c r="C662" i="3"/>
  <c r="C663" i="3"/>
  <c r="C664" i="3"/>
  <c r="C665" i="3"/>
  <c r="C666" i="3"/>
  <c r="C667" i="3"/>
  <c r="C668" i="3"/>
  <c r="C1415" i="3"/>
  <c r="C670" i="3"/>
  <c r="C671" i="3"/>
  <c r="C672" i="3"/>
  <c r="C673" i="3"/>
  <c r="C674" i="3"/>
  <c r="C675" i="3"/>
  <c r="C676" i="3"/>
  <c r="C677" i="3"/>
  <c r="C678" i="3"/>
  <c r="C679" i="3"/>
  <c r="C680" i="3"/>
  <c r="C681" i="3"/>
  <c r="C682" i="3"/>
  <c r="C683" i="3"/>
  <c r="C684" i="3"/>
  <c r="C685" i="3"/>
  <c r="C686" i="3"/>
  <c r="C485" i="3"/>
  <c r="C486" i="3"/>
  <c r="C133" i="3"/>
  <c r="C487" i="3"/>
  <c r="C488" i="3"/>
  <c r="C692" i="3"/>
  <c r="C1141" i="3"/>
  <c r="C1142" i="3"/>
  <c r="C1645" i="3"/>
  <c r="C94" i="3"/>
  <c r="C1143" i="3"/>
  <c r="C1144" i="3"/>
  <c r="C1145" i="3"/>
  <c r="C1146" i="3"/>
  <c r="C489" i="3"/>
  <c r="C490" i="3"/>
  <c r="C491" i="3"/>
  <c r="C1147" i="3"/>
  <c r="C1600" i="3"/>
  <c r="C1148" i="3"/>
  <c r="C1149" i="3"/>
  <c r="C1150" i="3"/>
  <c r="C1601" i="3"/>
  <c r="C1151" i="3"/>
  <c r="C1602" i="3"/>
  <c r="C1152" i="3"/>
  <c r="C492" i="3"/>
  <c r="C495" i="3"/>
  <c r="C1153" i="3"/>
  <c r="C95" i="3"/>
  <c r="C1647" i="3"/>
  <c r="C1154" i="3"/>
  <c r="C1603" i="3"/>
  <c r="C96" i="3"/>
  <c r="C97" i="3"/>
  <c r="C723" i="3"/>
  <c r="C724" i="3"/>
  <c r="C725" i="3"/>
  <c r="C726" i="3"/>
  <c r="C727" i="3"/>
  <c r="C98" i="3"/>
  <c r="C729" i="3"/>
  <c r="C730" i="3"/>
  <c r="C731" i="3"/>
  <c r="C732" i="3"/>
  <c r="C733" i="3"/>
  <c r="C734" i="3"/>
  <c r="C735" i="3"/>
  <c r="C1695" i="3"/>
  <c r="C737" i="3"/>
  <c r="C738" i="3"/>
  <c r="C739" i="3"/>
  <c r="C740" i="3"/>
  <c r="C741" i="3"/>
  <c r="C742" i="3"/>
  <c r="C743" i="3"/>
  <c r="C134" i="3"/>
  <c r="C745" i="3"/>
  <c r="C746" i="3"/>
  <c r="C99" i="3"/>
  <c r="C748" i="3"/>
  <c r="C749" i="3"/>
  <c r="C100" i="3"/>
  <c r="C751" i="3"/>
  <c r="C752" i="3"/>
  <c r="C753" i="3"/>
  <c r="C101" i="3"/>
  <c r="C755" i="3"/>
  <c r="C756" i="3"/>
  <c r="C757" i="3"/>
  <c r="C758" i="3"/>
  <c r="C759" i="3"/>
  <c r="C760" i="3"/>
  <c r="C761" i="3"/>
  <c r="C762" i="3"/>
  <c r="C763" i="3"/>
  <c r="C764" i="3"/>
  <c r="C765" i="3"/>
  <c r="C766" i="3"/>
  <c r="C767" i="3"/>
  <c r="C768" i="3"/>
  <c r="C769" i="3"/>
  <c r="C770" i="3"/>
  <c r="C771" i="3"/>
  <c r="C772" i="3"/>
  <c r="C773" i="3"/>
  <c r="C774" i="3"/>
  <c r="C775" i="3"/>
  <c r="C776" i="3"/>
  <c r="C777" i="3"/>
  <c r="C102" i="3"/>
  <c r="C779" i="3"/>
  <c r="C780" i="3"/>
  <c r="C781" i="3"/>
  <c r="C782" i="3"/>
  <c r="C783" i="3"/>
  <c r="C784" i="3"/>
  <c r="C785" i="3"/>
  <c r="C786" i="3"/>
  <c r="C787" i="3"/>
  <c r="C788" i="3"/>
  <c r="C789" i="3"/>
  <c r="C790" i="3"/>
  <c r="C791" i="3"/>
  <c r="C792" i="3"/>
  <c r="C793" i="3"/>
  <c r="C794" i="3"/>
  <c r="C795" i="3"/>
  <c r="C796" i="3"/>
  <c r="C797" i="3"/>
  <c r="C798" i="3"/>
  <c r="C799" i="3"/>
  <c r="C800" i="3"/>
  <c r="C801" i="3"/>
  <c r="C802" i="3"/>
  <c r="C1155" i="3"/>
  <c r="C1156" i="3"/>
  <c r="C1157" i="3"/>
  <c r="C1158" i="3"/>
  <c r="C103" i="3"/>
  <c r="C1160" i="3"/>
  <c r="C1161" i="3"/>
  <c r="C1162" i="3"/>
  <c r="C1163" i="3"/>
  <c r="C104" i="3"/>
  <c r="C1164" i="3"/>
  <c r="C105" i="3"/>
  <c r="C1165" i="3"/>
  <c r="C1166" i="3"/>
  <c r="C1167" i="3"/>
  <c r="C1168" i="3"/>
  <c r="C1169" i="3"/>
  <c r="C1170" i="3"/>
  <c r="C1171" i="3"/>
  <c r="C1172" i="3"/>
  <c r="C1604" i="3"/>
  <c r="C1173" i="3"/>
  <c r="C1174" i="3"/>
  <c r="C1175" i="3"/>
  <c r="C1176" i="3"/>
  <c r="C1177" i="3"/>
  <c r="C1605" i="3"/>
  <c r="C830" i="3"/>
  <c r="C831" i="3"/>
  <c r="C832" i="3"/>
  <c r="C833" i="3"/>
  <c r="C834" i="3"/>
  <c r="C835" i="3"/>
  <c r="C836" i="3"/>
  <c r="C837" i="3"/>
  <c r="C838" i="3"/>
  <c r="C839" i="3"/>
  <c r="C840" i="3"/>
  <c r="C841" i="3"/>
  <c r="C842" i="3"/>
  <c r="C843" i="3"/>
  <c r="C844" i="3"/>
  <c r="C845" i="3"/>
  <c r="C846" i="3"/>
  <c r="C847" i="3"/>
  <c r="C848" i="3"/>
  <c r="C849" i="3"/>
  <c r="C850" i="3"/>
  <c r="C851" i="3"/>
  <c r="C852" i="3"/>
  <c r="C853" i="3"/>
  <c r="C854" i="3"/>
  <c r="C503" i="3"/>
  <c r="C1606" i="3"/>
  <c r="C857" i="3"/>
  <c r="C858" i="3"/>
  <c r="C859" i="3"/>
  <c r="C860" i="3"/>
  <c r="C861" i="3"/>
  <c r="C862" i="3"/>
  <c r="C863" i="3"/>
  <c r="C864" i="3"/>
  <c r="C135" i="3"/>
  <c r="C1607" i="3"/>
  <c r="C867" i="3"/>
  <c r="C868" i="3"/>
  <c r="C869" i="3"/>
  <c r="C870" i="3"/>
  <c r="C871" i="3"/>
  <c r="C872" i="3"/>
  <c r="C873" i="3"/>
  <c r="C874" i="3"/>
  <c r="C875" i="3"/>
  <c r="C876" i="3"/>
  <c r="C877" i="3"/>
  <c r="C878" i="3"/>
  <c r="C879" i="3"/>
  <c r="C880" i="3"/>
  <c r="C881" i="3"/>
  <c r="C882" i="3"/>
  <c r="C883" i="3"/>
  <c r="C884" i="3"/>
  <c r="C885" i="3"/>
  <c r="C886" i="3"/>
  <c r="C887" i="3"/>
  <c r="C888" i="3"/>
  <c r="C889" i="3"/>
  <c r="C890" i="3"/>
  <c r="C891" i="3"/>
  <c r="C892" i="3"/>
  <c r="C893" i="3"/>
  <c r="C894" i="3"/>
  <c r="C895" i="3"/>
  <c r="C896" i="3"/>
  <c r="C897" i="3"/>
  <c r="C898" i="3"/>
  <c r="C899" i="3"/>
  <c r="C900" i="3"/>
  <c r="C901" i="3"/>
  <c r="C902" i="3"/>
  <c r="C903" i="3"/>
  <c r="C904" i="3"/>
  <c r="C905" i="3"/>
  <c r="C906" i="3"/>
  <c r="C907" i="3"/>
  <c r="C908" i="3"/>
  <c r="C909" i="3"/>
  <c r="C910" i="3"/>
  <c r="C911" i="3"/>
  <c r="C912" i="3"/>
  <c r="C913" i="3"/>
  <c r="C914" i="3"/>
  <c r="C915" i="3"/>
  <c r="C916" i="3"/>
  <c r="C917" i="3"/>
  <c r="C918" i="3"/>
  <c r="C919" i="3"/>
  <c r="C920" i="3"/>
  <c r="C921" i="3"/>
  <c r="C1608" i="3"/>
  <c r="C924" i="3"/>
  <c r="C925" i="3"/>
  <c r="C136" i="3"/>
  <c r="C927" i="3"/>
  <c r="C928" i="3"/>
  <c r="C929" i="3"/>
  <c r="C930" i="3"/>
  <c r="C931" i="3"/>
  <c r="C932" i="3"/>
  <c r="C933" i="3"/>
  <c r="C934" i="3"/>
  <c r="C935" i="3"/>
  <c r="C936" i="3"/>
  <c r="C937" i="3"/>
  <c r="C938" i="3"/>
  <c r="C939" i="3"/>
  <c r="C940" i="3"/>
  <c r="C941" i="3"/>
  <c r="C942" i="3"/>
  <c r="C943" i="3"/>
  <c r="C944" i="3"/>
  <c r="C945" i="3"/>
  <c r="C946" i="3"/>
  <c r="C947" i="3"/>
  <c r="C948" i="3"/>
  <c r="C949" i="3"/>
  <c r="C950" i="3"/>
  <c r="C951" i="3"/>
  <c r="C952" i="3"/>
  <c r="C953" i="3"/>
  <c r="C954" i="3"/>
  <c r="C955" i="3"/>
  <c r="C956" i="3"/>
  <c r="C957" i="3"/>
  <c r="C958" i="3"/>
  <c r="C959" i="3"/>
  <c r="C960" i="3"/>
  <c r="C961" i="3"/>
  <c r="C962" i="3"/>
  <c r="C963" i="3"/>
  <c r="C964" i="3"/>
  <c r="C965" i="3"/>
  <c r="C966" i="3"/>
  <c r="C967" i="3"/>
  <c r="C968" i="3"/>
  <c r="C969" i="3"/>
  <c r="C970" i="3"/>
  <c r="C971" i="3"/>
  <c r="C972" i="3"/>
  <c r="C973" i="3"/>
  <c r="C974" i="3"/>
  <c r="C975" i="3"/>
  <c r="C976" i="3"/>
  <c r="C977" i="3"/>
  <c r="C978" i="3"/>
  <c r="C979" i="3"/>
  <c r="C980" i="3"/>
  <c r="C981" i="3"/>
  <c r="C982" i="3"/>
  <c r="C983" i="3"/>
  <c r="C984" i="3"/>
  <c r="C985" i="3"/>
  <c r="C986" i="3"/>
  <c r="C987" i="3"/>
  <c r="C988" i="3"/>
  <c r="C989" i="3"/>
  <c r="C990" i="3"/>
  <c r="C991" i="3"/>
  <c r="C992" i="3"/>
  <c r="C993" i="3"/>
  <c r="C994" i="3"/>
  <c r="C995" i="3"/>
  <c r="C996" i="3"/>
  <c r="C997" i="3"/>
  <c r="C998" i="3"/>
  <c r="C999" i="3"/>
  <c r="C1000" i="3"/>
  <c r="C1001" i="3"/>
  <c r="C1002" i="3"/>
  <c r="C1003" i="3"/>
  <c r="C1004" i="3"/>
  <c r="C1005" i="3"/>
  <c r="C1006" i="3"/>
  <c r="C1007" i="3"/>
  <c r="C1008" i="3"/>
  <c r="C1009" i="3"/>
  <c r="C511" i="3"/>
  <c r="C513" i="3"/>
  <c r="C516" i="3"/>
  <c r="C517" i="3"/>
  <c r="C1014" i="3"/>
  <c r="C1015" i="3"/>
  <c r="C1016" i="3"/>
  <c r="C518" i="3"/>
  <c r="C519" i="3"/>
  <c r="C520" i="3"/>
  <c r="C521" i="3"/>
  <c r="C522" i="3"/>
  <c r="C523" i="3"/>
  <c r="C524" i="3"/>
  <c r="C525" i="3"/>
  <c r="C1025" i="3"/>
  <c r="C526" i="3"/>
  <c r="C527" i="3"/>
  <c r="C528" i="3"/>
  <c r="C529" i="3"/>
  <c r="C530" i="3"/>
  <c r="C531" i="3"/>
  <c r="C533" i="3"/>
  <c r="C1416" i="3"/>
  <c r="C534" i="3"/>
  <c r="C535" i="3"/>
  <c r="C1036" i="3"/>
  <c r="C1417" i="3"/>
  <c r="C1418" i="3"/>
  <c r="C536" i="3"/>
  <c r="C1419" i="3"/>
  <c r="C1420" i="3"/>
  <c r="C537" i="3"/>
  <c r="C538" i="3"/>
  <c r="C539" i="3"/>
  <c r="C1421" i="3"/>
  <c r="C1422" i="3"/>
  <c r="C1423" i="3"/>
  <c r="C1424" i="3"/>
  <c r="C1425" i="3"/>
  <c r="C540" i="3"/>
  <c r="C1426" i="3"/>
  <c r="C541" i="3"/>
  <c r="C1427" i="3"/>
  <c r="C1428" i="3"/>
  <c r="C1429" i="3"/>
  <c r="C542" i="3"/>
  <c r="C543" i="3"/>
  <c r="C1430" i="3"/>
  <c r="C1431" i="3"/>
  <c r="C1432" i="3"/>
  <c r="C544" i="3"/>
  <c r="C545" i="3"/>
  <c r="C1063" i="3"/>
  <c r="C1433" i="3"/>
  <c r="C1065" i="3"/>
  <c r="C546" i="3"/>
  <c r="C1067" i="3"/>
  <c r="C1068" i="3"/>
  <c r="C547" i="3"/>
  <c r="C548" i="3"/>
  <c r="C549" i="3"/>
  <c r="C550" i="3"/>
  <c r="C551" i="3"/>
  <c r="C552" i="3"/>
  <c r="C1075" i="3"/>
  <c r="C553" i="3"/>
  <c r="C1434" i="3"/>
  <c r="C1435" i="3"/>
  <c r="C1079" i="3"/>
  <c r="C1080" i="3"/>
  <c r="C1436" i="3"/>
  <c r="C1437" i="3"/>
  <c r="C1438" i="3"/>
  <c r="C1439" i="3"/>
  <c r="C1440" i="3"/>
  <c r="C1441" i="3"/>
  <c r="C1442" i="3"/>
  <c r="C1696" i="3"/>
  <c r="C1697" i="3"/>
  <c r="C137" i="3"/>
  <c r="C1469" i="3"/>
  <c r="C1470" i="3"/>
  <c r="C1471" i="3"/>
  <c r="C1472" i="3"/>
  <c r="C1473" i="3"/>
  <c r="C1474" i="3"/>
  <c r="C1475" i="3"/>
  <c r="C1476" i="3"/>
  <c r="C1477" i="3"/>
  <c r="C1478" i="3"/>
  <c r="C1479" i="3"/>
  <c r="C1480" i="3"/>
  <c r="C1481" i="3"/>
  <c r="C1482" i="3"/>
  <c r="C1483" i="3"/>
  <c r="C1107" i="3"/>
  <c r="C554" i="3"/>
  <c r="C555" i="3"/>
  <c r="C556" i="3"/>
  <c r="C557" i="3"/>
  <c r="C558" i="3"/>
  <c r="C559" i="3"/>
  <c r="C1090" i="3"/>
  <c r="C1091" i="3"/>
  <c r="C1092" i="3"/>
  <c r="C1093" i="3"/>
  <c r="C1094" i="3"/>
  <c r="C1095" i="3"/>
  <c r="C1096" i="3"/>
  <c r="C1097" i="3"/>
  <c r="C1098" i="3"/>
  <c r="C1484" i="3"/>
  <c r="C1099" i="3"/>
  <c r="C1485" i="3"/>
  <c r="C1486" i="3"/>
  <c r="C1100" i="3"/>
  <c r="C1101" i="3"/>
  <c r="C1102" i="3"/>
  <c r="C1178" i="3"/>
  <c r="C1179" i="3"/>
  <c r="C1180" i="3"/>
  <c r="C1181" i="3"/>
  <c r="C1182" i="3"/>
  <c r="C1183" i="3"/>
  <c r="C1184" i="3"/>
  <c r="C1185" i="3"/>
  <c r="C1186" i="3"/>
  <c r="C1187" i="3"/>
  <c r="C1188" i="3"/>
  <c r="C1189" i="3"/>
  <c r="C1190" i="3"/>
  <c r="C1191" i="3"/>
  <c r="C1192" i="3"/>
  <c r="C1193" i="3"/>
  <c r="C1194" i="3"/>
  <c r="C1195" i="3"/>
  <c r="C1196" i="3"/>
  <c r="C1197" i="3"/>
  <c r="C1198" i="3"/>
  <c r="C1199" i="3"/>
  <c r="C1200" i="3"/>
  <c r="C1487" i="3"/>
  <c r="C1488" i="3"/>
  <c r="C1489" i="3"/>
  <c r="C1490" i="3"/>
  <c r="C1491" i="3"/>
  <c r="C1492" i="3"/>
  <c r="C1159" i="3"/>
  <c r="C560" i="3"/>
  <c r="C1493" i="3"/>
  <c r="C1494" i="3"/>
  <c r="C1495" i="3"/>
  <c r="C1496" i="3"/>
  <c r="C1609" i="3"/>
  <c r="C1497" i="3"/>
  <c r="C1498" i="3"/>
  <c r="C1610" i="3"/>
  <c r="C1499" i="3"/>
  <c r="C1500" i="3"/>
  <c r="C1501" i="3"/>
  <c r="C1502" i="3"/>
  <c r="C1503" i="3"/>
  <c r="C1504" i="3"/>
  <c r="C1505" i="3"/>
  <c r="C1506" i="3"/>
  <c r="C1507" i="3"/>
  <c r="C1508" i="3"/>
  <c r="C1611" i="3"/>
  <c r="C1612" i="3"/>
  <c r="C1509" i="3"/>
  <c r="C1510" i="3"/>
  <c r="C1613" i="3"/>
  <c r="C1614" i="3"/>
  <c r="C1615" i="3"/>
  <c r="C1616" i="3"/>
  <c r="C1511" i="3"/>
  <c r="C1617" i="3"/>
  <c r="C1618" i="3"/>
  <c r="C1619" i="3"/>
  <c r="C1512" i="3"/>
  <c r="C1513" i="3"/>
  <c r="C1514" i="3"/>
  <c r="C1515" i="3"/>
  <c r="C1516" i="3"/>
  <c r="C1517" i="3"/>
  <c r="C1518" i="3"/>
  <c r="C1519" i="3"/>
  <c r="C1520" i="3"/>
  <c r="C1521" i="3"/>
  <c r="C1522" i="3"/>
  <c r="C1523" i="3"/>
  <c r="C1524" i="3"/>
  <c r="C1525" i="3"/>
  <c r="C1526" i="3"/>
  <c r="C1527" i="3"/>
  <c r="C561" i="3"/>
  <c r="C1103" i="3"/>
  <c r="C1104" i="3"/>
  <c r="C1105" i="3"/>
  <c r="C1106" i="3"/>
  <c r="C1108" i="3"/>
  <c r="C1109" i="3"/>
  <c r="C1110" i="3"/>
  <c r="C1111" i="3"/>
  <c r="C1112" i="3"/>
  <c r="C140" i="3"/>
  <c r="C1113" i="3"/>
  <c r="C1114" i="3"/>
  <c r="C1115" i="3"/>
  <c r="C1116" i="3"/>
  <c r="C1117" i="3"/>
  <c r="C1118" i="3"/>
  <c r="C1119" i="3"/>
  <c r="C1120" i="3"/>
  <c r="C1121" i="3"/>
  <c r="C1122" i="3"/>
  <c r="C1123" i="3"/>
  <c r="C1124" i="3"/>
  <c r="C1528" i="3"/>
  <c r="C1529" i="3"/>
  <c r="C1530" i="3"/>
  <c r="C1235" i="3"/>
  <c r="C1531" i="3"/>
  <c r="C1532" i="3"/>
  <c r="C1533" i="3"/>
  <c r="C1534" i="3"/>
  <c r="C1535" i="3"/>
  <c r="C1698" i="3"/>
  <c r="C1699" i="3"/>
  <c r="C1700" i="3"/>
  <c r="C1701" i="3"/>
  <c r="C1702" i="3"/>
  <c r="C1703" i="3"/>
  <c r="C142" i="3"/>
  <c r="C148" i="3"/>
  <c r="C149" i="3"/>
  <c r="C150" i="3"/>
  <c r="C152" i="3"/>
  <c r="C153" i="3"/>
  <c r="C154" i="3"/>
  <c r="C155" i="3"/>
  <c r="C156" i="3"/>
  <c r="C157" i="3"/>
  <c r="C158" i="3"/>
  <c r="C160" i="3"/>
  <c r="C161" i="3"/>
  <c r="C162" i="3"/>
  <c r="C163" i="3"/>
  <c r="C165" i="3"/>
  <c r="C167" i="3"/>
  <c r="C168" i="3"/>
  <c r="C169" i="3"/>
  <c r="C170" i="3"/>
  <c r="C171" i="3"/>
  <c r="C172" i="3"/>
  <c r="C173" i="3"/>
  <c r="C174" i="3"/>
  <c r="C175" i="3"/>
  <c r="C176" i="3"/>
  <c r="C177" i="3"/>
  <c r="C178" i="3"/>
  <c r="C179" i="3"/>
  <c r="C180" i="3"/>
  <c r="C181" i="3"/>
  <c r="C182" i="3"/>
  <c r="C183" i="3"/>
  <c r="C184" i="3"/>
  <c r="C185" i="3"/>
  <c r="C186" i="3"/>
  <c r="C187" i="3"/>
  <c r="C188" i="3"/>
  <c r="C189" i="3"/>
  <c r="C190" i="3"/>
  <c r="C191" i="3"/>
  <c r="C192" i="3"/>
  <c r="C193" i="3"/>
  <c r="C194" i="3"/>
  <c r="C195" i="3"/>
  <c r="C196" i="3"/>
  <c r="C197" i="3"/>
  <c r="C198" i="3"/>
  <c r="C199" i="3"/>
  <c r="C200" i="3"/>
  <c r="C201" i="3"/>
  <c r="C202" i="3"/>
  <c r="C203" i="3"/>
  <c r="C209" i="3"/>
  <c r="C210" i="3"/>
  <c r="C211" i="3"/>
  <c r="C212" i="3"/>
  <c r="C213" i="3"/>
  <c r="C214" i="3"/>
  <c r="C215" i="3"/>
  <c r="C217" i="3"/>
  <c r="C218" i="3"/>
  <c r="C219" i="3"/>
  <c r="C220" i="3"/>
  <c r="C221" i="3"/>
  <c r="C222" i="3"/>
  <c r="C223" i="3"/>
  <c r="C224" i="3"/>
  <c r="C225" i="3"/>
  <c r="C226" i="3"/>
  <c r="C227" i="3"/>
  <c r="C228" i="3"/>
  <c r="C229" i="3"/>
  <c r="C230" i="3"/>
  <c r="C231" i="3"/>
  <c r="C232" i="3"/>
  <c r="C233" i="3"/>
  <c r="C234" i="3"/>
  <c r="C235" i="3"/>
  <c r="C236" i="3"/>
  <c r="C237" i="3"/>
  <c r="C562" i="3"/>
  <c r="C563" i="3"/>
  <c r="C564" i="3"/>
  <c r="C565" i="3"/>
  <c r="C566" i="3"/>
  <c r="C567" i="3"/>
  <c r="C568" i="3"/>
  <c r="C569" i="3"/>
  <c r="C570" i="3"/>
  <c r="C571" i="3"/>
  <c r="C1704" i="3"/>
  <c r="C1339" i="3"/>
  <c r="C572" i="3"/>
  <c r="C1705" i="3"/>
  <c r="C573" i="3"/>
  <c r="C576" i="3"/>
  <c r="C1706" i="3"/>
  <c r="C577" i="3"/>
  <c r="C579" i="3"/>
  <c r="C580" i="3"/>
  <c r="C582" i="3"/>
  <c r="C591" i="3"/>
  <c r="C592" i="3"/>
  <c r="C238" i="3"/>
  <c r="C593" i="3"/>
  <c r="C602" i="3"/>
  <c r="C603" i="3"/>
  <c r="C604" i="3"/>
  <c r="C605" i="3"/>
  <c r="C606" i="3"/>
  <c r="C607" i="3"/>
  <c r="C608" i="3"/>
  <c r="C609" i="3"/>
  <c r="C610" i="3"/>
  <c r="C611" i="3"/>
  <c r="C239" i="3"/>
  <c r="C612" i="3"/>
  <c r="C613" i="3"/>
  <c r="C614" i="3"/>
  <c r="C615" i="3"/>
  <c r="C616" i="3"/>
  <c r="C617" i="3"/>
  <c r="C618" i="3"/>
  <c r="C619" i="3"/>
  <c r="C620" i="3"/>
  <c r="C621" i="3"/>
  <c r="C622" i="3"/>
  <c r="C623" i="3"/>
  <c r="C624" i="3"/>
  <c r="C625" i="3"/>
  <c r="C626" i="3"/>
  <c r="C627" i="3"/>
  <c r="C628" i="3"/>
  <c r="C629" i="3"/>
  <c r="C630" i="3"/>
  <c r="C631" i="3"/>
  <c r="C632" i="3"/>
  <c r="C633" i="3"/>
  <c r="C1707" i="3"/>
  <c r="C1708" i="3"/>
  <c r="C1709" i="3"/>
  <c r="C634" i="3"/>
  <c r="C1710" i="3"/>
  <c r="C1711" i="3"/>
  <c r="C1712" i="3"/>
  <c r="C1713" i="3"/>
  <c r="C1714" i="3"/>
  <c r="C1715" i="3"/>
  <c r="C1716" i="3"/>
  <c r="C1717" i="3"/>
  <c r="C1718" i="3"/>
  <c r="C1719" i="3"/>
  <c r="C1720" i="3"/>
  <c r="C1721" i="3"/>
  <c r="C1722" i="3"/>
  <c r="C1723" i="3"/>
  <c r="C1724" i="3"/>
  <c r="C1725" i="3"/>
  <c r="C1726" i="3"/>
  <c r="C1727" i="3"/>
  <c r="C1728" i="3"/>
  <c r="C1729" i="3"/>
  <c r="C1730" i="3"/>
  <c r="C1731" i="3"/>
  <c r="C1732" i="3"/>
  <c r="C1733" i="3"/>
  <c r="C1734" i="3"/>
  <c r="C1735" i="3"/>
  <c r="C1736" i="3"/>
  <c r="C1737" i="3"/>
  <c r="C1738" i="3"/>
  <c r="C1739" i="3"/>
  <c r="C1740" i="3"/>
  <c r="C1741" i="3"/>
  <c r="C1742" i="3"/>
  <c r="C1743" i="3"/>
  <c r="C1744" i="3"/>
  <c r="C1745" i="3"/>
  <c r="C1746" i="3"/>
  <c r="C1747" i="3"/>
  <c r="C1748" i="3"/>
  <c r="C1749" i="3"/>
  <c r="C1750" i="3"/>
  <c r="C1751" i="3"/>
  <c r="C1752" i="3"/>
  <c r="C1753" i="3"/>
  <c r="C1754" i="3"/>
  <c r="C1755" i="3"/>
  <c r="C1756" i="3"/>
  <c r="C1757" i="3"/>
  <c r="C1758" i="3"/>
  <c r="C1759" i="3"/>
  <c r="C1760" i="3"/>
  <c r="C1761" i="3"/>
  <c r="C1762" i="3"/>
  <c r="C1763" i="3"/>
  <c r="C1764" i="3"/>
  <c r="C1765" i="3"/>
  <c r="C1766" i="3"/>
  <c r="C1767" i="3"/>
  <c r="C1768" i="3"/>
  <c r="C1769" i="3"/>
  <c r="C1770" i="3"/>
  <c r="C1771" i="3"/>
  <c r="C1772" i="3"/>
  <c r="C1773" i="3"/>
  <c r="C1443" i="3"/>
  <c r="C1444" i="3"/>
  <c r="C1445" i="3"/>
  <c r="C1446" i="3"/>
  <c r="C1447" i="3"/>
  <c r="C1448" i="3"/>
  <c r="C1449" i="3"/>
  <c r="C1450" i="3"/>
  <c r="C1451" i="3"/>
  <c r="C1452" i="3"/>
  <c r="C1453" i="3"/>
  <c r="C1454" i="3"/>
  <c r="C1455" i="3"/>
  <c r="C1456" i="3"/>
  <c r="C1457" i="3"/>
  <c r="C1458" i="3"/>
  <c r="C1459" i="3"/>
  <c r="C1460" i="3"/>
  <c r="C635" i="3"/>
  <c r="C636" i="3"/>
  <c r="C637" i="3"/>
  <c r="C638" i="3"/>
  <c r="C639" i="3"/>
  <c r="C640" i="3"/>
  <c r="C641" i="3"/>
  <c r="C642" i="3"/>
  <c r="C643" i="3"/>
  <c r="C644" i="3"/>
  <c r="C645" i="3"/>
  <c r="C646" i="3"/>
  <c r="C647" i="3"/>
  <c r="C648" i="3"/>
  <c r="C649" i="3"/>
  <c r="C650" i="3"/>
  <c r="C651" i="3"/>
  <c r="C652" i="3"/>
  <c r="C653" i="3"/>
  <c r="C654" i="3"/>
  <c r="C655" i="3"/>
  <c r="C669" i="3"/>
  <c r="C687" i="3"/>
  <c r="C688" i="3"/>
  <c r="C689" i="3"/>
  <c r="C690" i="3"/>
  <c r="C691" i="3"/>
  <c r="C693" i="3"/>
  <c r="C694" i="3"/>
  <c r="C695" i="3"/>
  <c r="C696" i="3"/>
  <c r="C697" i="3"/>
  <c r="C698" i="3"/>
  <c r="C699" i="3"/>
  <c r="C700" i="3"/>
  <c r="C701" i="3"/>
  <c r="C702" i="3"/>
  <c r="C703" i="3"/>
  <c r="C704" i="3"/>
  <c r="C705" i="3"/>
  <c r="C706" i="3"/>
  <c r="C707" i="3"/>
  <c r="C708" i="3"/>
  <c r="C709" i="3"/>
  <c r="C710" i="3"/>
  <c r="C711" i="3"/>
  <c r="C712" i="3"/>
  <c r="C713" i="3"/>
  <c r="C714" i="3"/>
  <c r="C715" i="3"/>
  <c r="C716" i="3"/>
  <c r="C717" i="3"/>
  <c r="C718" i="3"/>
  <c r="C719" i="3"/>
  <c r="C720" i="3"/>
  <c r="C721" i="3"/>
  <c r="C722" i="3"/>
  <c r="C728" i="3"/>
  <c r="C736" i="3"/>
  <c r="C744" i="3"/>
  <c r="C747" i="3"/>
  <c r="C750" i="3"/>
  <c r="C754" i="3"/>
  <c r="C778" i="3"/>
  <c r="C803" i="3"/>
  <c r="C804" i="3"/>
  <c r="C805" i="3"/>
  <c r="C806" i="3"/>
  <c r="C807" i="3"/>
  <c r="C808" i="3"/>
  <c r="C809" i="3"/>
  <c r="C810" i="3"/>
  <c r="C811" i="3"/>
  <c r="C812" i="3"/>
  <c r="C813" i="3"/>
  <c r="C814" i="3"/>
  <c r="C815" i="3"/>
  <c r="C816" i="3"/>
  <c r="C817" i="3"/>
  <c r="C818" i="3"/>
  <c r="C819" i="3"/>
  <c r="C820" i="3"/>
  <c r="C821" i="3"/>
  <c r="C822" i="3"/>
  <c r="C823" i="3"/>
  <c r="C824" i="3"/>
  <c r="C825" i="3"/>
  <c r="C826" i="3"/>
  <c r="C827" i="3"/>
  <c r="C828" i="3"/>
  <c r="C829" i="3"/>
  <c r="C855" i="3"/>
  <c r="C856" i="3"/>
  <c r="C865" i="3"/>
  <c r="C866" i="3"/>
  <c r="C922" i="3"/>
  <c r="C923" i="3"/>
  <c r="C926" i="3"/>
  <c r="C1010" i="3"/>
  <c r="C1011" i="3"/>
  <c r="C1012" i="3"/>
  <c r="C1013" i="3"/>
  <c r="C1017" i="3"/>
  <c r="C1018" i="3"/>
  <c r="C1019" i="3"/>
  <c r="C1020" i="3"/>
  <c r="C1021" i="3"/>
  <c r="C1022" i="3"/>
  <c r="C1023" i="3"/>
  <c r="C1024" i="3"/>
  <c r="C1026" i="3"/>
  <c r="C1027" i="3"/>
  <c r="C1028" i="3"/>
  <c r="C1029" i="3"/>
  <c r="C1030" i="3"/>
  <c r="C1031" i="3"/>
  <c r="C1032" i="3"/>
  <c r="C1033" i="3"/>
  <c r="C1034" i="3"/>
  <c r="C1035" i="3"/>
  <c r="C1037" i="3"/>
  <c r="C1038" i="3"/>
  <c r="C1039" i="3"/>
  <c r="C1774" i="3"/>
  <c r="C1775" i="3"/>
  <c r="C1776" i="3"/>
  <c r="C1777" i="3"/>
  <c r="C1778" i="3"/>
  <c r="C1779" i="3"/>
  <c r="C1780" i="3"/>
  <c r="C1781" i="3"/>
  <c r="C1782" i="3"/>
  <c r="C1783" i="3"/>
  <c r="C1784" i="3"/>
  <c r="C1798" i="3"/>
  <c r="C1813" i="3"/>
  <c r="C1814" i="3"/>
  <c r="C1831" i="3"/>
  <c r="C1834" i="3"/>
  <c r="C1835" i="3"/>
  <c r="C1836" i="3"/>
  <c r="C1837" i="3"/>
  <c r="C1838" i="3"/>
  <c r="C1839" i="3"/>
  <c r="C1840" i="3"/>
  <c r="C1845" i="3"/>
  <c r="C1852" i="3"/>
  <c r="C1855" i="3"/>
  <c r="C1856" i="3"/>
  <c r="C1857" i="3"/>
  <c r="C1858" i="3"/>
  <c r="C1860" i="3"/>
  <c r="C1620" i="3"/>
  <c r="C240" i="3"/>
  <c r="C241" i="3"/>
  <c r="C242" i="3"/>
  <c r="C243" i="3"/>
  <c r="C244" i="3"/>
  <c r="C245" i="3"/>
  <c r="C246" i="3"/>
  <c r="C247" i="3"/>
  <c r="C1040" i="3"/>
  <c r="C248" i="3"/>
  <c r="C249" i="3"/>
  <c r="C250" i="3"/>
  <c r="C251" i="3"/>
  <c r="C252" i="3"/>
  <c r="C253" i="3"/>
  <c r="C254" i="3"/>
  <c r="C255" i="3"/>
  <c r="C256" i="3"/>
  <c r="C257" i="3"/>
  <c r="C258" i="3"/>
  <c r="C259" i="3"/>
  <c r="C260" i="3"/>
  <c r="C261" i="3"/>
  <c r="C262" i="3"/>
  <c r="C263" i="3"/>
  <c r="C264" i="3"/>
  <c r="C265" i="3"/>
  <c r="C266" i="3"/>
  <c r="C267" i="3"/>
  <c r="C268" i="3"/>
  <c r="C269" i="3"/>
  <c r="C270" i="3"/>
  <c r="C271" i="3"/>
  <c r="C272" i="3"/>
  <c r="C274" i="3"/>
  <c r="C275" i="3"/>
  <c r="C276" i="3"/>
  <c r="C277" i="3"/>
  <c r="C278" i="3"/>
  <c r="C279" i="3"/>
  <c r="C280" i="3"/>
  <c r="C292" i="3"/>
  <c r="C293" i="3"/>
  <c r="C294" i="3"/>
  <c r="C295" i="3"/>
  <c r="C296" i="3"/>
  <c r="C297" i="3"/>
  <c r="C298" i="3"/>
  <c r="C299" i="3"/>
  <c r="C300" i="3"/>
  <c r="C302" i="3"/>
  <c r="C304" i="3"/>
  <c r="C305" i="3"/>
  <c r="C306" i="3"/>
  <c r="C307" i="3"/>
  <c r="C308" i="3"/>
  <c r="C309" i="3"/>
  <c r="C310" i="3"/>
  <c r="C311" i="3"/>
  <c r="C313" i="3"/>
  <c r="C314" i="3"/>
  <c r="C317" i="3"/>
  <c r="C318" i="3"/>
  <c r="C319" i="3"/>
  <c r="C320" i="3"/>
  <c r="C321" i="3"/>
  <c r="C322" i="3"/>
  <c r="C323" i="3"/>
  <c r="C324" i="3"/>
  <c r="C325" i="3"/>
  <c r="C326" i="3"/>
  <c r="C327" i="3"/>
  <c r="C328" i="3"/>
  <c r="C329" i="3"/>
  <c r="C330" i="3"/>
  <c r="C331" i="3"/>
  <c r="C332" i="3"/>
  <c r="C333" i="3"/>
  <c r="C334" i="3"/>
  <c r="C343" i="3"/>
  <c r="C345" i="3"/>
  <c r="C346" i="3"/>
  <c r="C347" i="3"/>
  <c r="C350" i="3"/>
  <c r="C351" i="3"/>
  <c r="C352" i="3"/>
  <c r="C356" i="3"/>
  <c r="C357" i="3"/>
  <c r="C358" i="3"/>
  <c r="C359" i="3"/>
  <c r="C362" i="3"/>
  <c r="C365" i="3"/>
  <c r="C367" i="3"/>
  <c r="C370" i="3"/>
  <c r="C371" i="3"/>
  <c r="C372" i="3"/>
  <c r="C383" i="3"/>
  <c r="C385" i="3"/>
  <c r="C386" i="3"/>
  <c r="C388" i="3"/>
  <c r="C389" i="3"/>
  <c r="C390" i="3"/>
  <c r="C392" i="3"/>
  <c r="C393" i="3"/>
  <c r="C394" i="3"/>
  <c r="C395" i="3"/>
  <c r="C396" i="3"/>
  <c r="C397" i="3"/>
  <c r="C1621" i="3"/>
  <c r="C398" i="3"/>
  <c r="C399" i="3"/>
  <c r="C400" i="3"/>
  <c r="C401" i="3"/>
  <c r="C402" i="3"/>
  <c r="C403" i="3"/>
  <c r="C404" i="3"/>
  <c r="C405" i="3"/>
  <c r="C406" i="3"/>
  <c r="C407" i="3"/>
  <c r="C408" i="3"/>
  <c r="C410" i="3"/>
  <c r="C411" i="3"/>
  <c r="C412" i="3"/>
  <c r="C413" i="3"/>
  <c r="C414" i="3"/>
  <c r="C1041" i="3"/>
  <c r="C1042" i="3"/>
  <c r="C1043" i="3"/>
  <c r="C1044" i="3"/>
  <c r="C1045" i="3"/>
  <c r="C1046" i="3"/>
  <c r="C1047" i="3"/>
  <c r="C1048" i="3"/>
  <c r="C1049" i="3"/>
  <c r="C1050" i="3"/>
  <c r="C1051" i="3"/>
  <c r="C1052" i="3"/>
  <c r="C1053" i="3"/>
  <c r="C1054" i="3"/>
  <c r="C1055" i="3"/>
  <c r="C1622" i="3"/>
  <c r="C1056" i="3"/>
  <c r="C1057" i="3"/>
  <c r="C1058" i="3"/>
  <c r="C1059" i="3"/>
  <c r="C1060" i="3"/>
  <c r="C1061" i="3"/>
  <c r="C1062" i="3"/>
  <c r="C1064" i="3"/>
  <c r="C1066" i="3"/>
  <c r="C1069" i="3"/>
  <c r="C1070" i="3"/>
  <c r="C1071" i="3"/>
  <c r="C1072" i="3"/>
  <c r="C1073" i="3"/>
  <c r="C1074" i="3"/>
  <c r="C1076" i="3"/>
  <c r="C1077" i="3"/>
  <c r="C1078" i="3"/>
  <c r="C1785" i="3"/>
  <c r="C1786" i="3"/>
  <c r="C1787" i="3"/>
  <c r="C1788" i="3"/>
  <c r="C1789" i="3"/>
  <c r="C1790" i="3"/>
  <c r="C1791" i="3"/>
  <c r="C1792" i="3"/>
  <c r="C1793" i="3"/>
  <c r="C1794" i="3"/>
  <c r="C1795" i="3"/>
  <c r="C1796" i="3"/>
  <c r="C1797" i="3"/>
  <c r="C1461" i="3"/>
  <c r="C1799" i="3"/>
  <c r="C1800" i="3"/>
  <c r="C1801" i="3"/>
  <c r="C1802" i="3"/>
  <c r="C1803" i="3"/>
  <c r="C1804" i="3"/>
  <c r="C1805" i="3"/>
  <c r="C1806" i="3"/>
  <c r="C1807" i="3"/>
  <c r="C1808" i="3"/>
  <c r="C1809" i="3"/>
  <c r="C1810" i="3"/>
  <c r="C1811" i="3"/>
  <c r="C1812" i="3"/>
  <c r="C1462" i="3"/>
  <c r="C1463" i="3"/>
  <c r="C1815" i="3"/>
  <c r="C1816" i="3"/>
  <c r="C1817" i="3"/>
  <c r="C1818" i="3"/>
  <c r="C1819" i="3"/>
  <c r="C1820" i="3"/>
  <c r="C1821" i="3"/>
  <c r="C1822" i="3"/>
  <c r="C1823" i="3"/>
  <c r="C1824" i="3"/>
  <c r="C1825" i="3"/>
  <c r="C1826" i="3"/>
  <c r="C1827" i="3"/>
  <c r="C1828" i="3"/>
  <c r="C1829" i="3"/>
  <c r="C1830" i="3"/>
  <c r="C1464" i="3"/>
  <c r="C1832" i="3"/>
  <c r="C1833" i="3"/>
  <c r="C1081" i="3"/>
  <c r="C1841" i="3"/>
  <c r="C1842" i="3"/>
  <c r="C1843" i="3"/>
  <c r="C1844" i="3"/>
  <c r="C1846" i="3"/>
  <c r="C1847" i="3"/>
  <c r="C1848" i="3"/>
  <c r="C1849" i="3"/>
  <c r="C1850" i="3"/>
  <c r="C1851" i="3"/>
  <c r="C1853" i="3"/>
  <c r="C1854" i="3"/>
  <c r="C1859" i="3"/>
  <c r="C1201" i="3"/>
  <c r="C1861" i="3"/>
  <c r="C1862" i="3"/>
  <c r="C1863" i="3"/>
</calcChain>
</file>

<file path=xl/sharedStrings.xml><?xml version="1.0" encoding="utf-8"?>
<sst xmlns="http://schemas.openxmlformats.org/spreadsheetml/2006/main" count="53879" uniqueCount="11905">
  <si>
    <t>KOD_OBEC</t>
  </si>
  <si>
    <t>NAZ_OBEC</t>
  </si>
  <si>
    <t>Správní obvod obce
s rozšířenou působností</t>
  </si>
  <si>
    <t>Šumperk</t>
  </si>
  <si>
    <t>500020</t>
  </si>
  <si>
    <t>Petrov nad Desnou</t>
  </si>
  <si>
    <t>Mladá Boleslav</t>
  </si>
  <si>
    <t>535443</t>
  </si>
  <si>
    <t>Bělá pod Bezdězem</t>
  </si>
  <si>
    <t>535451</t>
  </si>
  <si>
    <t>Benátky nad Jizerou</t>
  </si>
  <si>
    <t>Česká Lípa</t>
  </si>
  <si>
    <t>561398</t>
  </si>
  <si>
    <t>Bezděz</t>
  </si>
  <si>
    <t>566705</t>
  </si>
  <si>
    <t>Borovno</t>
  </si>
  <si>
    <t>Příbram</t>
  </si>
  <si>
    <t>539988</t>
  </si>
  <si>
    <t>Bratkovice</t>
  </si>
  <si>
    <t>Olomouc</t>
  </si>
  <si>
    <t>501476</t>
  </si>
  <si>
    <t>Dlouhá Loučka</t>
  </si>
  <si>
    <t>502405</t>
  </si>
  <si>
    <t>Hnojice</t>
  </si>
  <si>
    <t>503142</t>
  </si>
  <si>
    <t>Jívová</t>
  </si>
  <si>
    <t>Vysočina</t>
  </si>
  <si>
    <t>Třebíč</t>
  </si>
  <si>
    <t>590266</t>
  </si>
  <si>
    <t>504785</t>
  </si>
  <si>
    <t>Paseka</t>
  </si>
  <si>
    <t>Svitavy</t>
  </si>
  <si>
    <t>505145</t>
  </si>
  <si>
    <t>Březová nad Svitavou</t>
  </si>
  <si>
    <t>505188</t>
  </si>
  <si>
    <t>Šternberk</t>
  </si>
  <si>
    <t>505218</t>
  </si>
  <si>
    <t>Šumvald</t>
  </si>
  <si>
    <t>505293</t>
  </si>
  <si>
    <t>Troubelice</t>
  </si>
  <si>
    <t>505391</t>
  </si>
  <si>
    <t>Bělá u Jevíčka</t>
  </si>
  <si>
    <t>505501</t>
  </si>
  <si>
    <t>Újezd</t>
  </si>
  <si>
    <t>Litoměřice</t>
  </si>
  <si>
    <t>505528</t>
  </si>
  <si>
    <t>Jenčice</t>
  </si>
  <si>
    <t>505587</t>
  </si>
  <si>
    <t>Uničov</t>
  </si>
  <si>
    <t>505862</t>
  </si>
  <si>
    <t>Žerotín</t>
  </si>
  <si>
    <t>Opava</t>
  </si>
  <si>
    <t>506451</t>
  </si>
  <si>
    <t>Březová</t>
  </si>
  <si>
    <t>506460</t>
  </si>
  <si>
    <t>Budišov nad Budišovkou</t>
  </si>
  <si>
    <t>Karlovy Vary</t>
  </si>
  <si>
    <t>506486</t>
  </si>
  <si>
    <t>Boží Dar</t>
  </si>
  <si>
    <t>500101</t>
  </si>
  <si>
    <t>Bražec</t>
  </si>
  <si>
    <t>Kroměříž</t>
  </si>
  <si>
    <t>506737</t>
  </si>
  <si>
    <t>Chvalčov</t>
  </si>
  <si>
    <t>Jindřichův Hradec</t>
  </si>
  <si>
    <t>507717</t>
  </si>
  <si>
    <t>Peč</t>
  </si>
  <si>
    <t>508144</t>
  </si>
  <si>
    <t>Melč</t>
  </si>
  <si>
    <t>508357</t>
  </si>
  <si>
    <t>Kostelní Vydří</t>
  </si>
  <si>
    <t>509116</t>
  </si>
  <si>
    <t>Červený Hrádek</t>
  </si>
  <si>
    <t>Žďár nad Sázavou</t>
  </si>
  <si>
    <t>509752</t>
  </si>
  <si>
    <t>Křižanov</t>
  </si>
  <si>
    <t>Strakonice</t>
  </si>
  <si>
    <t>510068</t>
  </si>
  <si>
    <t>Čečelovice</t>
  </si>
  <si>
    <t>510556</t>
  </si>
  <si>
    <t>Láz</t>
  </si>
  <si>
    <t>510645</t>
  </si>
  <si>
    <t>Kojatín</t>
  </si>
  <si>
    <t>510980</t>
  </si>
  <si>
    <t>Ocmanice</t>
  </si>
  <si>
    <t>511021</t>
  </si>
  <si>
    <t>Vítkov</t>
  </si>
  <si>
    <t>511081</t>
  </si>
  <si>
    <t>Sedlec</t>
  </si>
  <si>
    <t>511242</t>
  </si>
  <si>
    <t>Vícenice u Náměště nad Oslavou</t>
  </si>
  <si>
    <t>511307</t>
  </si>
  <si>
    <t>Rácovice</t>
  </si>
  <si>
    <t>Přerov</t>
  </si>
  <si>
    <t>511382</t>
  </si>
  <si>
    <t>Sokolov</t>
  </si>
  <si>
    <t>511587</t>
  </si>
  <si>
    <t>Josefov</t>
  </si>
  <si>
    <t>512231</t>
  </si>
  <si>
    <t>Bělotín</t>
  </si>
  <si>
    <t>512281</t>
  </si>
  <si>
    <t>Beňov</t>
  </si>
  <si>
    <t>512401</t>
  </si>
  <si>
    <t>Bezuchov</t>
  </si>
  <si>
    <t>512532</t>
  </si>
  <si>
    <t>Bochoř</t>
  </si>
  <si>
    <t>512800</t>
  </si>
  <si>
    <t>Brodek u Přerova</t>
  </si>
  <si>
    <t>512826</t>
  </si>
  <si>
    <t>Buk</t>
  </si>
  <si>
    <t>512877</t>
  </si>
  <si>
    <t>Býškovice</t>
  </si>
  <si>
    <t>512893</t>
  </si>
  <si>
    <t>Nové Lublice</t>
  </si>
  <si>
    <t>512982</t>
  </si>
  <si>
    <t>Citov</t>
  </si>
  <si>
    <t>Prostějov</t>
  </si>
  <si>
    <t>513059</t>
  </si>
  <si>
    <t>Čelechovice</t>
  </si>
  <si>
    <t>513067</t>
  </si>
  <si>
    <t>Černotín</t>
  </si>
  <si>
    <t>513105</t>
  </si>
  <si>
    <t>Dobrčice</t>
  </si>
  <si>
    <t>513199</t>
  </si>
  <si>
    <t>Dolní Újezd</t>
  </si>
  <si>
    <t>Domažlice</t>
  </si>
  <si>
    <t>513211</t>
  </si>
  <si>
    <t>Domaželice</t>
  </si>
  <si>
    <t>513229</t>
  </si>
  <si>
    <t>Dřevohostice</t>
  </si>
  <si>
    <t>Znojmo</t>
  </si>
  <si>
    <t>593711</t>
  </si>
  <si>
    <t>513491</t>
  </si>
  <si>
    <t>Horní Moštěnice</t>
  </si>
  <si>
    <t>513636</t>
  </si>
  <si>
    <t>Hrabůvka</t>
  </si>
  <si>
    <t>513733</t>
  </si>
  <si>
    <t>Hradčany</t>
  </si>
  <si>
    <t>513750</t>
  </si>
  <si>
    <t>Hranice</t>
  </si>
  <si>
    <t>513768</t>
  </si>
  <si>
    <t>Hustopeče nad Bečvou</t>
  </si>
  <si>
    <t>513873</t>
  </si>
  <si>
    <t>Jindřichov</t>
  </si>
  <si>
    <t>Semily</t>
  </si>
  <si>
    <t>514047</t>
  </si>
  <si>
    <t>Klokočí</t>
  </si>
  <si>
    <t>514055</t>
  </si>
  <si>
    <t>Kojetín</t>
  </si>
  <si>
    <t>514152</t>
  </si>
  <si>
    <t>Kokory</t>
  </si>
  <si>
    <t>514446</t>
  </si>
  <si>
    <t>Lazníčky</t>
  </si>
  <si>
    <t>514471</t>
  </si>
  <si>
    <t>Lazníky</t>
  </si>
  <si>
    <t>514497</t>
  </si>
  <si>
    <t>Lhota</t>
  </si>
  <si>
    <t>514527</t>
  </si>
  <si>
    <t>Lhotka</t>
  </si>
  <si>
    <t>514705</t>
  </si>
  <si>
    <t>Lipník nad Bečvou</t>
  </si>
  <si>
    <t>514772</t>
  </si>
  <si>
    <t>Lipová</t>
  </si>
  <si>
    <t>514802</t>
  </si>
  <si>
    <t>Líšná</t>
  </si>
  <si>
    <t>515191</t>
  </si>
  <si>
    <t>Lobodice</t>
  </si>
  <si>
    <t>515329</t>
  </si>
  <si>
    <t>Malhotice</t>
  </si>
  <si>
    <t>515418</t>
  </si>
  <si>
    <t>Milenov</t>
  </si>
  <si>
    <t>515477</t>
  </si>
  <si>
    <t>Milotice nad Bečvou</t>
  </si>
  <si>
    <t>515787</t>
  </si>
  <si>
    <t>Nelešovice</t>
  </si>
  <si>
    <t>515825</t>
  </si>
  <si>
    <t>Oldřichov</t>
  </si>
  <si>
    <t>516201</t>
  </si>
  <si>
    <t>Opatovice</t>
  </si>
  <si>
    <t>516350</t>
  </si>
  <si>
    <t>Oprostovice</t>
  </si>
  <si>
    <t>516619</t>
  </si>
  <si>
    <t>Osek nad Bečvou</t>
  </si>
  <si>
    <t>516635</t>
  </si>
  <si>
    <t>Paršovice</t>
  </si>
  <si>
    <t>516686</t>
  </si>
  <si>
    <t>Partutovice</t>
  </si>
  <si>
    <t>516694</t>
  </si>
  <si>
    <t>Pavlovice u Přerova</t>
  </si>
  <si>
    <t>516864</t>
  </si>
  <si>
    <t>Podolí</t>
  </si>
  <si>
    <t>516899</t>
  </si>
  <si>
    <t>Polkovice</t>
  </si>
  <si>
    <t>516911</t>
  </si>
  <si>
    <t>Polom</t>
  </si>
  <si>
    <t>517101</t>
  </si>
  <si>
    <t>Potštát</t>
  </si>
  <si>
    <t>517151</t>
  </si>
  <si>
    <t>Prosenice</t>
  </si>
  <si>
    <t>517208</t>
  </si>
  <si>
    <t>Provodovice</t>
  </si>
  <si>
    <t>517224</t>
  </si>
  <si>
    <t>Přestavlky</t>
  </si>
  <si>
    <t>517275</t>
  </si>
  <si>
    <t>Radíkov</t>
  </si>
  <si>
    <t>517321</t>
  </si>
  <si>
    <t>Radkova Lhota</t>
  </si>
  <si>
    <t>517437</t>
  </si>
  <si>
    <t>Radkovy</t>
  </si>
  <si>
    <t>517445</t>
  </si>
  <si>
    <t>Radotín</t>
  </si>
  <si>
    <t>517534</t>
  </si>
  <si>
    <t>Radslavice</t>
  </si>
  <si>
    <t>517569</t>
  </si>
  <si>
    <t>Radvanice</t>
  </si>
  <si>
    <t>517585</t>
  </si>
  <si>
    <t>Rakov</t>
  </si>
  <si>
    <t>517607</t>
  </si>
  <si>
    <t>Rokytnice</t>
  </si>
  <si>
    <t>517615</t>
  </si>
  <si>
    <t>Rouské</t>
  </si>
  <si>
    <t>517666</t>
  </si>
  <si>
    <t>Říkovice</t>
  </si>
  <si>
    <t>517747</t>
  </si>
  <si>
    <t>Skalička</t>
  </si>
  <si>
    <t>517836</t>
  </si>
  <si>
    <t>Sobíšky</t>
  </si>
  <si>
    <t>517844</t>
  </si>
  <si>
    <t>Soběchleby</t>
  </si>
  <si>
    <t>517887</t>
  </si>
  <si>
    <t>Stará Ves</t>
  </si>
  <si>
    <t>517909</t>
  </si>
  <si>
    <t>Střítež nad Ludinou</t>
  </si>
  <si>
    <t>518026</t>
  </si>
  <si>
    <t>Sušice</t>
  </si>
  <si>
    <t>519031</t>
  </si>
  <si>
    <t>Teplice nad Bečvou</t>
  </si>
  <si>
    <t>519146</t>
  </si>
  <si>
    <t>Tovačov</t>
  </si>
  <si>
    <t>519651</t>
  </si>
  <si>
    <t>Troubky</t>
  </si>
  <si>
    <t>520047</t>
  </si>
  <si>
    <t>Tučín</t>
  </si>
  <si>
    <t>520306</t>
  </si>
  <si>
    <t>Ústí</t>
  </si>
  <si>
    <t>520420</t>
  </si>
  <si>
    <t>Veselíčko</t>
  </si>
  <si>
    <t>521531</t>
  </si>
  <si>
    <t>Všechovice</t>
  </si>
  <si>
    <t>522775</t>
  </si>
  <si>
    <t>Zámrsky</t>
  </si>
  <si>
    <t>523453</t>
  </si>
  <si>
    <t>Žákovice</t>
  </si>
  <si>
    <t>523640</t>
  </si>
  <si>
    <t>Želatovice</t>
  </si>
  <si>
    <t>Jeseník</t>
  </si>
  <si>
    <t>523917</t>
  </si>
  <si>
    <t>Bělá pod Pradědem</t>
  </si>
  <si>
    <t>524891</t>
  </si>
  <si>
    <t>Bernartice</t>
  </si>
  <si>
    <t>525227</t>
  </si>
  <si>
    <t>Bílá Voda</t>
  </si>
  <si>
    <t>525588</t>
  </si>
  <si>
    <t>Bludov</t>
  </si>
  <si>
    <t>525804</t>
  </si>
  <si>
    <t>Bohdíkov</t>
  </si>
  <si>
    <t>525880</t>
  </si>
  <si>
    <t>Bohuslavice</t>
  </si>
  <si>
    <t>525979</t>
  </si>
  <si>
    <t>Bohutín</t>
  </si>
  <si>
    <t>526169</t>
  </si>
  <si>
    <t>Branná</t>
  </si>
  <si>
    <t>Pelhřimov</t>
  </si>
  <si>
    <t>529869</t>
  </si>
  <si>
    <t>Důl</t>
  </si>
  <si>
    <t>Písek</t>
  </si>
  <si>
    <t>529877</t>
  </si>
  <si>
    <t>Okrouhlá</t>
  </si>
  <si>
    <t>529885</t>
  </si>
  <si>
    <t>Stehlovice</t>
  </si>
  <si>
    <t>529966</t>
  </si>
  <si>
    <t>Buzice</t>
  </si>
  <si>
    <t>529982</t>
  </si>
  <si>
    <t>Chlum</t>
  </si>
  <si>
    <t>530018</t>
  </si>
  <si>
    <t>Březí</t>
  </si>
  <si>
    <t>Tábor</t>
  </si>
  <si>
    <t>530042</t>
  </si>
  <si>
    <t>Katov</t>
  </si>
  <si>
    <t>Klatovy</t>
  </si>
  <si>
    <t>530085</t>
  </si>
  <si>
    <t>Bukovník</t>
  </si>
  <si>
    <t>530123</t>
  </si>
  <si>
    <t>Dobršín</t>
  </si>
  <si>
    <t>530387</t>
  </si>
  <si>
    <t>Radvanec</t>
  </si>
  <si>
    <t>Děčín</t>
  </si>
  <si>
    <t>530395</t>
  </si>
  <si>
    <t>Janská</t>
  </si>
  <si>
    <t>530417</t>
  </si>
  <si>
    <t>Doubice</t>
  </si>
  <si>
    <t>Liberec</t>
  </si>
  <si>
    <t>530433</t>
  </si>
  <si>
    <t>Kunratice</t>
  </si>
  <si>
    <t>530506</t>
  </si>
  <si>
    <t>Miřejovice</t>
  </si>
  <si>
    <t>588296</t>
  </si>
  <si>
    <t>Louny</t>
  </si>
  <si>
    <t>530565</t>
  </si>
  <si>
    <t>Želkovice</t>
  </si>
  <si>
    <t>530581</t>
  </si>
  <si>
    <t>Čeradice</t>
  </si>
  <si>
    <t>530590</t>
  </si>
  <si>
    <t>Libočany</t>
  </si>
  <si>
    <t>530603</t>
  </si>
  <si>
    <t>Zálužice</t>
  </si>
  <si>
    <t>Ústí nad Labem</t>
  </si>
  <si>
    <t>530620</t>
  </si>
  <si>
    <t>Přestanov</t>
  </si>
  <si>
    <t>Vsetín</t>
  </si>
  <si>
    <t>541630</t>
  </si>
  <si>
    <t>530727</t>
  </si>
  <si>
    <t>Brníčko</t>
  </si>
  <si>
    <t>523704</t>
  </si>
  <si>
    <t>565229</t>
  </si>
  <si>
    <t>Lovosice</t>
  </si>
  <si>
    <t>Beroun</t>
  </si>
  <si>
    <t>531162</t>
  </si>
  <si>
    <t>Felbabka</t>
  </si>
  <si>
    <t>535559</t>
  </si>
  <si>
    <t>Brodce</t>
  </si>
  <si>
    <t>535621</t>
  </si>
  <si>
    <t>Čachovice</t>
  </si>
  <si>
    <t>555941</t>
  </si>
  <si>
    <t>Čachrov</t>
  </si>
  <si>
    <t>Rokycany</t>
  </si>
  <si>
    <t>559776</t>
  </si>
  <si>
    <t>Dobřív</t>
  </si>
  <si>
    <t>561495</t>
  </si>
  <si>
    <t>Doksy</t>
  </si>
  <si>
    <t>532894</t>
  </si>
  <si>
    <t>Bušín</t>
  </si>
  <si>
    <t>500127</t>
  </si>
  <si>
    <t>Doupovské Hradiště</t>
  </si>
  <si>
    <t>556432</t>
  </si>
  <si>
    <t>Kašperské Hory</t>
  </si>
  <si>
    <t>533491</t>
  </si>
  <si>
    <t>Černá Voda</t>
  </si>
  <si>
    <t>595021</t>
  </si>
  <si>
    <t>Únanov</t>
  </si>
  <si>
    <t>533688</t>
  </si>
  <si>
    <t>Dlouhomilov</t>
  </si>
  <si>
    <t>565695</t>
  </si>
  <si>
    <t>Sulejovice</t>
  </si>
  <si>
    <t>534927</t>
  </si>
  <si>
    <t>Dubicko</t>
  </si>
  <si>
    <t>565741</t>
  </si>
  <si>
    <t>Travčice</t>
  </si>
  <si>
    <t>540145</t>
  </si>
  <si>
    <t>Drahlín</t>
  </si>
  <si>
    <t>544337</t>
  </si>
  <si>
    <t>Hamr na Jezeře</t>
  </si>
  <si>
    <t>535532</t>
  </si>
  <si>
    <t>Hanušovice</t>
  </si>
  <si>
    <t>556181</t>
  </si>
  <si>
    <t>Hartmanice</t>
  </si>
  <si>
    <t>531235</t>
  </si>
  <si>
    <t>Hvozdec</t>
  </si>
  <si>
    <t>554871</t>
  </si>
  <si>
    <t>Střítež</t>
  </si>
  <si>
    <t>535770</t>
  </si>
  <si>
    <t>Horní Studénky</t>
  </si>
  <si>
    <t>535885</t>
  </si>
  <si>
    <t>Hoštejn</t>
  </si>
  <si>
    <t>536091</t>
  </si>
  <si>
    <t>Hrabišín</t>
  </si>
  <si>
    <t>536113</t>
  </si>
  <si>
    <t>Hynčina</t>
  </si>
  <si>
    <t>536148</t>
  </si>
  <si>
    <t>Javorník</t>
  </si>
  <si>
    <t>531251</t>
  </si>
  <si>
    <t>Chaloupky</t>
  </si>
  <si>
    <t>536288</t>
  </si>
  <si>
    <t>Jedlí</t>
  </si>
  <si>
    <t>536369</t>
  </si>
  <si>
    <t>Hornosín</t>
  </si>
  <si>
    <t>536385</t>
  </si>
  <si>
    <t>536393</t>
  </si>
  <si>
    <t>Jestřebí</t>
  </si>
  <si>
    <t>536466</t>
  </si>
  <si>
    <t>Mačkov</t>
  </si>
  <si>
    <t>536521</t>
  </si>
  <si>
    <t>536571</t>
  </si>
  <si>
    <t>Kamenná</t>
  </si>
  <si>
    <t>536598</t>
  </si>
  <si>
    <t>Tchořovice</t>
  </si>
  <si>
    <t>536601</t>
  </si>
  <si>
    <t>Kocelovice</t>
  </si>
  <si>
    <t>540404</t>
  </si>
  <si>
    <t>Jince</t>
  </si>
  <si>
    <t>536687</t>
  </si>
  <si>
    <t>Klopina</t>
  </si>
  <si>
    <t>536733</t>
  </si>
  <si>
    <t>Kolšov</t>
  </si>
  <si>
    <t>536814</t>
  </si>
  <si>
    <t>Kosov</t>
  </si>
  <si>
    <t>536822</t>
  </si>
  <si>
    <t>Lom</t>
  </si>
  <si>
    <t>536890</t>
  </si>
  <si>
    <t>Uzeničky</t>
  </si>
  <si>
    <t>536903</t>
  </si>
  <si>
    <t>Chobot</t>
  </si>
  <si>
    <t>Nymburk</t>
  </si>
  <si>
    <t>599581</t>
  </si>
  <si>
    <t>Jiřice</t>
  </si>
  <si>
    <t>537063</t>
  </si>
  <si>
    <t>Bratronice</t>
  </si>
  <si>
    <t>500135</t>
  </si>
  <si>
    <t>Kozlov</t>
  </si>
  <si>
    <t>537284</t>
  </si>
  <si>
    <t>Lesnice</t>
  </si>
  <si>
    <t>553077</t>
  </si>
  <si>
    <t>Skalice</t>
  </si>
  <si>
    <t>540587</t>
  </si>
  <si>
    <t>Křešín</t>
  </si>
  <si>
    <t>537713</t>
  </si>
  <si>
    <t>Leština</t>
  </si>
  <si>
    <t>594369</t>
  </si>
  <si>
    <t>Litobratřice</t>
  </si>
  <si>
    <t>593991</t>
  </si>
  <si>
    <t>Dyje</t>
  </si>
  <si>
    <t>538159</t>
  </si>
  <si>
    <t>Hájek</t>
  </si>
  <si>
    <t>538337</t>
  </si>
  <si>
    <t>Krásno</t>
  </si>
  <si>
    <t>538396</t>
  </si>
  <si>
    <t>Šabina</t>
  </si>
  <si>
    <t>538434</t>
  </si>
  <si>
    <t>Svatava</t>
  </si>
  <si>
    <t>538591</t>
  </si>
  <si>
    <t>Dolní Rychnov</t>
  </si>
  <si>
    <t>594229</t>
  </si>
  <si>
    <t>Jiřice u Miroslavi</t>
  </si>
  <si>
    <t>539716</t>
  </si>
  <si>
    <t>Měcholupy</t>
  </si>
  <si>
    <t>539961</t>
  </si>
  <si>
    <t>Libina</t>
  </si>
  <si>
    <t>540625</t>
  </si>
  <si>
    <t>540005</t>
  </si>
  <si>
    <t>Lipinka</t>
  </si>
  <si>
    <t>540030</t>
  </si>
  <si>
    <t>Lipová-lázně</t>
  </si>
  <si>
    <t>540102</t>
  </si>
  <si>
    <t>Nezdřev</t>
  </si>
  <si>
    <t>564613</t>
  </si>
  <si>
    <t>Brňany</t>
  </si>
  <si>
    <t>565563</t>
  </si>
  <si>
    <t>Lipník</t>
  </si>
  <si>
    <t>540161</t>
  </si>
  <si>
    <t>Líšnice</t>
  </si>
  <si>
    <t>540196</t>
  </si>
  <si>
    <t>Loštice</t>
  </si>
  <si>
    <t>540200</t>
  </si>
  <si>
    <t>Kozlovice</t>
  </si>
  <si>
    <t>540226</t>
  </si>
  <si>
    <t>Loučná nad Desnou</t>
  </si>
  <si>
    <t>540234</t>
  </si>
  <si>
    <t>Lukavice</t>
  </si>
  <si>
    <t>540307</t>
  </si>
  <si>
    <t>Chlumy</t>
  </si>
  <si>
    <t>540331</t>
  </si>
  <si>
    <t>Malá Morava</t>
  </si>
  <si>
    <t>540366</t>
  </si>
  <si>
    <t>Maletín</t>
  </si>
  <si>
    <t>540382</t>
  </si>
  <si>
    <t>Mikulovice</t>
  </si>
  <si>
    <t>500151</t>
  </si>
  <si>
    <t>Luboměř pod Strážnou</t>
  </si>
  <si>
    <t>540471</t>
  </si>
  <si>
    <t>Mohelnice</t>
  </si>
  <si>
    <t>540480</t>
  </si>
  <si>
    <t>Moravičany</t>
  </si>
  <si>
    <t>540501</t>
  </si>
  <si>
    <t>Nový Malín</t>
  </si>
  <si>
    <t>540510</t>
  </si>
  <si>
    <t>Olšany</t>
  </si>
  <si>
    <t>540544</t>
  </si>
  <si>
    <t>Oskava</t>
  </si>
  <si>
    <t>536270</t>
  </si>
  <si>
    <t>Luštěnice</t>
  </si>
  <si>
    <t>540595</t>
  </si>
  <si>
    <t>Palonín</t>
  </si>
  <si>
    <t>540609</t>
  </si>
  <si>
    <t>Pavlov</t>
  </si>
  <si>
    <t>533319</t>
  </si>
  <si>
    <t>Malá Víska</t>
  </si>
  <si>
    <t>540650</t>
  </si>
  <si>
    <t>Písařov</t>
  </si>
  <si>
    <t>540676</t>
  </si>
  <si>
    <t>Srby</t>
  </si>
  <si>
    <t>540684</t>
  </si>
  <si>
    <t>Písečná</t>
  </si>
  <si>
    <t>540692</t>
  </si>
  <si>
    <t>Sedliště</t>
  </si>
  <si>
    <t>540731</t>
  </si>
  <si>
    <t>Police</t>
  </si>
  <si>
    <t>540773</t>
  </si>
  <si>
    <t>Postřelmov</t>
  </si>
  <si>
    <t>540854</t>
  </si>
  <si>
    <t>Rájec</t>
  </si>
  <si>
    <t>540862</t>
  </si>
  <si>
    <t>Rapotín</t>
  </si>
  <si>
    <t>540871</t>
  </si>
  <si>
    <t>Rohle</t>
  </si>
  <si>
    <t>540919</t>
  </si>
  <si>
    <t>Rovensko</t>
  </si>
  <si>
    <t>500160</t>
  </si>
  <si>
    <t>Město Libavá</t>
  </si>
  <si>
    <t>537501</t>
  </si>
  <si>
    <t>Milovice</t>
  </si>
  <si>
    <t>540978</t>
  </si>
  <si>
    <t>Ruda nad Moravou</t>
  </si>
  <si>
    <t>540986</t>
  </si>
  <si>
    <t>Sobotín</t>
  </si>
  <si>
    <t>541036</t>
  </si>
  <si>
    <t>Stará Červená Voda</t>
  </si>
  <si>
    <t>541079</t>
  </si>
  <si>
    <t>Staré Město</t>
  </si>
  <si>
    <t>541109</t>
  </si>
  <si>
    <t>Sudkov</t>
  </si>
  <si>
    <t>541117</t>
  </si>
  <si>
    <t>Supíkovice</t>
  </si>
  <si>
    <t>541125</t>
  </si>
  <si>
    <t>Svébohov</t>
  </si>
  <si>
    <t>541168</t>
  </si>
  <si>
    <t>Štíty</t>
  </si>
  <si>
    <t>541214</t>
  </si>
  <si>
    <t>Uhelná</t>
  </si>
  <si>
    <t>541222</t>
  </si>
  <si>
    <t>Úsov</t>
  </si>
  <si>
    <t>541249</t>
  </si>
  <si>
    <t>Vápenná</t>
  </si>
  <si>
    <t>541265</t>
  </si>
  <si>
    <t>Velké Losiny</t>
  </si>
  <si>
    <t>561835</t>
  </si>
  <si>
    <t>Mimoň</t>
  </si>
  <si>
    <t>541303</t>
  </si>
  <si>
    <t>Vidnava</t>
  </si>
  <si>
    <t>541346</t>
  </si>
  <si>
    <t>Vlčice</t>
  </si>
  <si>
    <t>541354</t>
  </si>
  <si>
    <t>Zábřeh</t>
  </si>
  <si>
    <t>541478</t>
  </si>
  <si>
    <t>Zvole</t>
  </si>
  <si>
    <t>559997</t>
  </si>
  <si>
    <t>Mirošov</t>
  </si>
  <si>
    <t>546399</t>
  </si>
  <si>
    <t>Míšov</t>
  </si>
  <si>
    <t>541575</t>
  </si>
  <si>
    <t>Žulová</t>
  </si>
  <si>
    <t>594997</t>
  </si>
  <si>
    <t>Tvořihráz</t>
  </si>
  <si>
    <t>541711</t>
  </si>
  <si>
    <t>Bystřička</t>
  </si>
  <si>
    <t>541796</t>
  </si>
  <si>
    <t>Hejná</t>
  </si>
  <si>
    <t>541826</t>
  </si>
  <si>
    <t>Kejnice</t>
  </si>
  <si>
    <t>560707</t>
  </si>
  <si>
    <t>Vřesová</t>
  </si>
  <si>
    <t>541923</t>
  </si>
  <si>
    <t>Břežany</t>
  </si>
  <si>
    <t>541931</t>
  </si>
  <si>
    <t>Kvášňovice</t>
  </si>
  <si>
    <t>541958</t>
  </si>
  <si>
    <t>542148</t>
  </si>
  <si>
    <t>Modrava</t>
  </si>
  <si>
    <t>542318</t>
  </si>
  <si>
    <t>Blazice</t>
  </si>
  <si>
    <t>542342</t>
  </si>
  <si>
    <t>Honětice</t>
  </si>
  <si>
    <t>542393</t>
  </si>
  <si>
    <t>Vrbka</t>
  </si>
  <si>
    <t>542407</t>
  </si>
  <si>
    <t>Trnovany</t>
  </si>
  <si>
    <t>542440</t>
  </si>
  <si>
    <t>Oleško</t>
  </si>
  <si>
    <t>542491</t>
  </si>
  <si>
    <t>Malíč</t>
  </si>
  <si>
    <t>542521</t>
  </si>
  <si>
    <t>Michalovice</t>
  </si>
  <si>
    <t>542539</t>
  </si>
  <si>
    <t>Píšťany</t>
  </si>
  <si>
    <t>542547</t>
  </si>
  <si>
    <t>Blšany u Loun</t>
  </si>
  <si>
    <t>542555</t>
  </si>
  <si>
    <t>Opočno</t>
  </si>
  <si>
    <t>542571</t>
  </si>
  <si>
    <t>Cítoliby</t>
  </si>
  <si>
    <t>542580</t>
  </si>
  <si>
    <t>Obora</t>
  </si>
  <si>
    <t>542628</t>
  </si>
  <si>
    <t>Černčice</t>
  </si>
  <si>
    <t>542636</t>
  </si>
  <si>
    <t>Nová Ves</t>
  </si>
  <si>
    <t>542644</t>
  </si>
  <si>
    <t>Francova Lhota</t>
  </si>
  <si>
    <t>542679</t>
  </si>
  <si>
    <t>Halenkov</t>
  </si>
  <si>
    <t>542725</t>
  </si>
  <si>
    <t>Horní Lideč</t>
  </si>
  <si>
    <t>542750</t>
  </si>
  <si>
    <t>Hošťálková</t>
  </si>
  <si>
    <t>542768</t>
  </si>
  <si>
    <t>Hovězí</t>
  </si>
  <si>
    <t>542784</t>
  </si>
  <si>
    <t>Huslenky</t>
  </si>
  <si>
    <t>542865</t>
  </si>
  <si>
    <t>Jablůnka</t>
  </si>
  <si>
    <t>542911</t>
  </si>
  <si>
    <t>Karolinka</t>
  </si>
  <si>
    <t>542946</t>
  </si>
  <si>
    <t>Kateřinice</t>
  </si>
  <si>
    <t>543012</t>
  </si>
  <si>
    <t>543098</t>
  </si>
  <si>
    <t>Lačnov</t>
  </si>
  <si>
    <t>543128</t>
  </si>
  <si>
    <t>Staňkovice</t>
  </si>
  <si>
    <t>544264</t>
  </si>
  <si>
    <t>Leskovec</t>
  </si>
  <si>
    <t>571865</t>
  </si>
  <si>
    <t>Mukařov</t>
  </si>
  <si>
    <t>544353</t>
  </si>
  <si>
    <t>Heřmanice</t>
  </si>
  <si>
    <t>544370</t>
  </si>
  <si>
    <t>Lidečko</t>
  </si>
  <si>
    <t>544396</t>
  </si>
  <si>
    <t>Liptál</t>
  </si>
  <si>
    <t>544434</t>
  </si>
  <si>
    <t>Lužná</t>
  </si>
  <si>
    <t>544469</t>
  </si>
  <si>
    <t>Malá Bystřice</t>
  </si>
  <si>
    <t>544566</t>
  </si>
  <si>
    <t>Nový Hrozenkov</t>
  </si>
  <si>
    <t>544647</t>
  </si>
  <si>
    <t>Bynovec</t>
  </si>
  <si>
    <t>544655</t>
  </si>
  <si>
    <t>Pozděchov</t>
  </si>
  <si>
    <t>544671</t>
  </si>
  <si>
    <t>Prlov</t>
  </si>
  <si>
    <t>544680</t>
  </si>
  <si>
    <t>Janov</t>
  </si>
  <si>
    <t>544701</t>
  </si>
  <si>
    <t>Labská Stráň</t>
  </si>
  <si>
    <t>544728</t>
  </si>
  <si>
    <t>Pržno</t>
  </si>
  <si>
    <t>544752</t>
  </si>
  <si>
    <t>Příštpo</t>
  </si>
  <si>
    <t>544787</t>
  </si>
  <si>
    <t>Ratiboř</t>
  </si>
  <si>
    <t>544833</t>
  </si>
  <si>
    <t>Bačkovice</t>
  </si>
  <si>
    <t>544850</t>
  </si>
  <si>
    <t>Růžďka</t>
  </si>
  <si>
    <t>544876</t>
  </si>
  <si>
    <t>Lhotice</t>
  </si>
  <si>
    <t>544906</t>
  </si>
  <si>
    <t>Seninka</t>
  </si>
  <si>
    <t>544914</t>
  </si>
  <si>
    <t>Střelná</t>
  </si>
  <si>
    <t>544957</t>
  </si>
  <si>
    <t>Lovčovice</t>
  </si>
  <si>
    <t>544990</t>
  </si>
  <si>
    <t>Valašská Polanka</t>
  </si>
  <si>
    <t>545031</t>
  </si>
  <si>
    <t>Menhartice</t>
  </si>
  <si>
    <t>545040</t>
  </si>
  <si>
    <t>Radotice</t>
  </si>
  <si>
    <t>545163</t>
  </si>
  <si>
    <t>Velké Karlovice</t>
  </si>
  <si>
    <t>545180</t>
  </si>
  <si>
    <t>Slavíkovice</t>
  </si>
  <si>
    <t>545244</t>
  </si>
  <si>
    <t>Zděchov</t>
  </si>
  <si>
    <t>545279</t>
  </si>
  <si>
    <t>Domašov nad Bystřicí</t>
  </si>
  <si>
    <t>545309</t>
  </si>
  <si>
    <t>Kožichovice</t>
  </si>
  <si>
    <t>545325</t>
  </si>
  <si>
    <t>Velký Karlov</t>
  </si>
  <si>
    <t>545538</t>
  </si>
  <si>
    <t>Starý Šachov</t>
  </si>
  <si>
    <t>545678</t>
  </si>
  <si>
    <t>Markvartice</t>
  </si>
  <si>
    <t>545708</t>
  </si>
  <si>
    <t>Lobendava</t>
  </si>
  <si>
    <t>545783</t>
  </si>
  <si>
    <t>Dobrná</t>
  </si>
  <si>
    <t>545791</t>
  </si>
  <si>
    <t>Merboltice</t>
  </si>
  <si>
    <t>545856</t>
  </si>
  <si>
    <t>Dolní Habartice</t>
  </si>
  <si>
    <t>545899</t>
  </si>
  <si>
    <t>Františkov nad Ploučnicí</t>
  </si>
  <si>
    <t>545929</t>
  </si>
  <si>
    <t>Horní Habartice</t>
  </si>
  <si>
    <t>545996</t>
  </si>
  <si>
    <t>Černousy</t>
  </si>
  <si>
    <t>546011</t>
  </si>
  <si>
    <t>Jimlín</t>
  </si>
  <si>
    <t>546020</t>
  </si>
  <si>
    <t>Budeč</t>
  </si>
  <si>
    <t>546038</t>
  </si>
  <si>
    <t>Budíškovice</t>
  </si>
  <si>
    <t>546054</t>
  </si>
  <si>
    <t>Cizkrajov</t>
  </si>
  <si>
    <t>Chomutov</t>
  </si>
  <si>
    <t>546062</t>
  </si>
  <si>
    <t>Pesvice</t>
  </si>
  <si>
    <t>546071</t>
  </si>
  <si>
    <t>Račetice</t>
  </si>
  <si>
    <t>546097</t>
  </si>
  <si>
    <t>Český Rudolec</t>
  </si>
  <si>
    <t>546127</t>
  </si>
  <si>
    <t>Dačice</t>
  </si>
  <si>
    <t>546143</t>
  </si>
  <si>
    <t>Dešná</t>
  </si>
  <si>
    <t>546160</t>
  </si>
  <si>
    <t>Nezabylice</t>
  </si>
  <si>
    <t>546178</t>
  </si>
  <si>
    <t>Úherce</t>
  </si>
  <si>
    <t>546186</t>
  </si>
  <si>
    <t>Ryjice</t>
  </si>
  <si>
    <t>Havlíčkův Brod</t>
  </si>
  <si>
    <t>546216</t>
  </si>
  <si>
    <t>Jitkov</t>
  </si>
  <si>
    <t>546275</t>
  </si>
  <si>
    <t>Slunečná</t>
  </si>
  <si>
    <t>546283</t>
  </si>
  <si>
    <t>Svojkov</t>
  </si>
  <si>
    <t>546305</t>
  </si>
  <si>
    <t>Heřmaneč</t>
  </si>
  <si>
    <t>546330</t>
  </si>
  <si>
    <t>546348</t>
  </si>
  <si>
    <t>Srbská Kamenice</t>
  </si>
  <si>
    <t>564524</t>
  </si>
  <si>
    <t>Nepomuk</t>
  </si>
  <si>
    <t>546429</t>
  </si>
  <si>
    <t>Chraberce</t>
  </si>
  <si>
    <t>Most</t>
  </si>
  <si>
    <t>546437</t>
  </si>
  <si>
    <t>Volevčice</t>
  </si>
  <si>
    <t>546445</t>
  </si>
  <si>
    <t>Hříšice</t>
  </si>
  <si>
    <t>546453</t>
  </si>
  <si>
    <t>Kámen</t>
  </si>
  <si>
    <t>Trutnov</t>
  </si>
  <si>
    <t>546470</t>
  </si>
  <si>
    <t>Litíč</t>
  </si>
  <si>
    <t>546496</t>
  </si>
  <si>
    <t>Ludvíkovice</t>
  </si>
  <si>
    <t>546518</t>
  </si>
  <si>
    <t>Loučná pod Klínovcem</t>
  </si>
  <si>
    <t>Jablonec nad Nisou</t>
  </si>
  <si>
    <t>546585</t>
  </si>
  <si>
    <t>Jiřetín pod Bukovou</t>
  </si>
  <si>
    <t>546607</t>
  </si>
  <si>
    <t>Dětřichov</t>
  </si>
  <si>
    <t>546631</t>
  </si>
  <si>
    <t>Bílý Potok</t>
  </si>
  <si>
    <t>546691</t>
  </si>
  <si>
    <t>Lkáň</t>
  </si>
  <si>
    <t>546721</t>
  </si>
  <si>
    <t>546763</t>
  </si>
  <si>
    <t>Horní Řepčice</t>
  </si>
  <si>
    <t>546771</t>
  </si>
  <si>
    <t>Kamýk</t>
  </si>
  <si>
    <t>546780</t>
  </si>
  <si>
    <t>Býčkovice</t>
  </si>
  <si>
    <t>546810</t>
  </si>
  <si>
    <t>Chudoslavice</t>
  </si>
  <si>
    <t>546861</t>
  </si>
  <si>
    <t>Dobroměřice</t>
  </si>
  <si>
    <t>546879</t>
  </si>
  <si>
    <t>Líšťany</t>
  </si>
  <si>
    <t>546887</t>
  </si>
  <si>
    <t>Vršovice</t>
  </si>
  <si>
    <t>546895</t>
  </si>
  <si>
    <t>Brodec</t>
  </si>
  <si>
    <t>546917</t>
  </si>
  <si>
    <t>Písečné</t>
  </si>
  <si>
    <t>546925</t>
  </si>
  <si>
    <t>Stebno</t>
  </si>
  <si>
    <t>546933</t>
  </si>
  <si>
    <t>Okřešice</t>
  </si>
  <si>
    <t>546941</t>
  </si>
  <si>
    <t>Dobšice</t>
  </si>
  <si>
    <t>Bruntál</t>
  </si>
  <si>
    <t>546950</t>
  </si>
  <si>
    <t>Nová Pláň</t>
  </si>
  <si>
    <t>546976</t>
  </si>
  <si>
    <t>Hraničné Petrovice</t>
  </si>
  <si>
    <t>547093</t>
  </si>
  <si>
    <t>Mutkov</t>
  </si>
  <si>
    <t>547123</t>
  </si>
  <si>
    <t>Komárov</t>
  </si>
  <si>
    <t>547131</t>
  </si>
  <si>
    <t>Svatoňovice</t>
  </si>
  <si>
    <t>547166</t>
  </si>
  <si>
    <t>Slavonice</t>
  </si>
  <si>
    <t>547204</t>
  </si>
  <si>
    <t>Staré Hobzí</t>
  </si>
  <si>
    <t>547263</t>
  </si>
  <si>
    <t>Studená</t>
  </si>
  <si>
    <t>547433</t>
  </si>
  <si>
    <t>Vlkoš</t>
  </si>
  <si>
    <t>547441</t>
  </si>
  <si>
    <t>Volfířov</t>
  </si>
  <si>
    <t>547450</t>
  </si>
  <si>
    <t>Výkleky</t>
  </si>
  <si>
    <t>547514</t>
  </si>
  <si>
    <t>Zábeštní Lhota</t>
  </si>
  <si>
    <t>547603</t>
  </si>
  <si>
    <t>Bratřice</t>
  </si>
  <si>
    <t>547662</t>
  </si>
  <si>
    <t>Cetoraz</t>
  </si>
  <si>
    <t>547689</t>
  </si>
  <si>
    <t>Čáslavsko</t>
  </si>
  <si>
    <t>Náchod</t>
  </si>
  <si>
    <t>547743</t>
  </si>
  <si>
    <t>Vernéřovice</t>
  </si>
  <si>
    <t>547786</t>
  </si>
  <si>
    <t>Adršpach</t>
  </si>
  <si>
    <t>Ústí nad Orlicí</t>
  </si>
  <si>
    <t>547905</t>
  </si>
  <si>
    <t>Rybník</t>
  </si>
  <si>
    <t>548103</t>
  </si>
  <si>
    <t>548189</t>
  </si>
  <si>
    <t>Kouty</t>
  </si>
  <si>
    <t>548197</t>
  </si>
  <si>
    <t>Nejepín</t>
  </si>
  <si>
    <t>548243</t>
  </si>
  <si>
    <t>Horní Paseka</t>
  </si>
  <si>
    <t>565237</t>
  </si>
  <si>
    <t>Lukavec</t>
  </si>
  <si>
    <t>548332</t>
  </si>
  <si>
    <t>548359</t>
  </si>
  <si>
    <t>Ostrov</t>
  </si>
  <si>
    <t>548367</t>
  </si>
  <si>
    <t>Mezilesí</t>
  </si>
  <si>
    <t>548375</t>
  </si>
  <si>
    <t>Čečkovice</t>
  </si>
  <si>
    <t>548413</t>
  </si>
  <si>
    <t>Jilem</t>
  </si>
  <si>
    <t>548421</t>
  </si>
  <si>
    <t>Sedletín</t>
  </si>
  <si>
    <t>548430</t>
  </si>
  <si>
    <t>Bezděkov</t>
  </si>
  <si>
    <t>548448</t>
  </si>
  <si>
    <t>Dolní Sokolovec</t>
  </si>
  <si>
    <t>548472</t>
  </si>
  <si>
    <t>Obrataň</t>
  </si>
  <si>
    <t>548481</t>
  </si>
  <si>
    <t>Lány</t>
  </si>
  <si>
    <t>548499</t>
  </si>
  <si>
    <t>Sloupno</t>
  </si>
  <si>
    <t>548511</t>
  </si>
  <si>
    <t>Pacov</t>
  </si>
  <si>
    <t>548553</t>
  </si>
  <si>
    <t>Slavětín</t>
  </si>
  <si>
    <t>548570</t>
  </si>
  <si>
    <t>Kunemil</t>
  </si>
  <si>
    <t>548596</t>
  </si>
  <si>
    <t>548600</t>
  </si>
  <si>
    <t>Pošná</t>
  </si>
  <si>
    <t>548618</t>
  </si>
  <si>
    <t>Kraborovice</t>
  </si>
  <si>
    <t>548634</t>
  </si>
  <si>
    <t>Podmoklany</t>
  </si>
  <si>
    <t>548731</t>
  </si>
  <si>
    <t>Salačova Lhota</t>
  </si>
  <si>
    <t>548740</t>
  </si>
  <si>
    <t>Samšín</t>
  </si>
  <si>
    <t>548812</t>
  </si>
  <si>
    <t>Stanovice</t>
  </si>
  <si>
    <t>548821</t>
  </si>
  <si>
    <t>Borovnička</t>
  </si>
  <si>
    <t>548839</t>
  </si>
  <si>
    <t>Zábřezí-Řečice</t>
  </si>
  <si>
    <t>548847</t>
  </si>
  <si>
    <t>Zdobín</t>
  </si>
  <si>
    <t>549011</t>
  </si>
  <si>
    <t>Velká Chyška</t>
  </si>
  <si>
    <t>549061</t>
  </si>
  <si>
    <t>Věžná</t>
  </si>
  <si>
    <t>549134</t>
  </si>
  <si>
    <t>Vyklantice</t>
  </si>
  <si>
    <t>549266</t>
  </si>
  <si>
    <t>549291</t>
  </si>
  <si>
    <t>Božetice</t>
  </si>
  <si>
    <t>549304</t>
  </si>
  <si>
    <t>Branice</t>
  </si>
  <si>
    <t>549410</t>
  </si>
  <si>
    <t>Hrazany</t>
  </si>
  <si>
    <t>549428</t>
  </si>
  <si>
    <t>Hrejkovice</t>
  </si>
  <si>
    <t>549436</t>
  </si>
  <si>
    <t>549444</t>
  </si>
  <si>
    <t>Oldřichovice</t>
  </si>
  <si>
    <t>549452</t>
  </si>
  <si>
    <t>Chyšky</t>
  </si>
  <si>
    <t>549461</t>
  </si>
  <si>
    <t>Pohořelice</t>
  </si>
  <si>
    <t>549479</t>
  </si>
  <si>
    <t>Jetětice</t>
  </si>
  <si>
    <t>549509</t>
  </si>
  <si>
    <t>Kostelec nad Vltavou</t>
  </si>
  <si>
    <t>549517</t>
  </si>
  <si>
    <t>Kovářov</t>
  </si>
  <si>
    <t>549541</t>
  </si>
  <si>
    <t>Kučeř</t>
  </si>
  <si>
    <t>549576</t>
  </si>
  <si>
    <t>Milevsko</t>
  </si>
  <si>
    <t>549690</t>
  </si>
  <si>
    <t>Bořenovice</t>
  </si>
  <si>
    <t>549720</t>
  </si>
  <si>
    <t>Přílepy</t>
  </si>
  <si>
    <t>549797</t>
  </si>
  <si>
    <t>Přeštěnice</t>
  </si>
  <si>
    <t>549835</t>
  </si>
  <si>
    <t>Milasín</t>
  </si>
  <si>
    <t>549843</t>
  </si>
  <si>
    <t>Sepekov</t>
  </si>
  <si>
    <t>549886</t>
  </si>
  <si>
    <t>549924</t>
  </si>
  <si>
    <t>Radkov</t>
  </si>
  <si>
    <t>549959</t>
  </si>
  <si>
    <t>Ubušínek</t>
  </si>
  <si>
    <t>549967</t>
  </si>
  <si>
    <t>Hačky</t>
  </si>
  <si>
    <t>549975</t>
  </si>
  <si>
    <t>549983</t>
  </si>
  <si>
    <t>Polomí</t>
  </si>
  <si>
    <t>550035</t>
  </si>
  <si>
    <t>Zbelítov</t>
  </si>
  <si>
    <t>550043</t>
  </si>
  <si>
    <t>Zběšičky</t>
  </si>
  <si>
    <t>550051</t>
  </si>
  <si>
    <t>Plenkovice</t>
  </si>
  <si>
    <t>550060</t>
  </si>
  <si>
    <t>Zhoř</t>
  </si>
  <si>
    <t>550078</t>
  </si>
  <si>
    <t>Přeskače</t>
  </si>
  <si>
    <t>550086</t>
  </si>
  <si>
    <t>Křídlůvky</t>
  </si>
  <si>
    <t>550302</t>
  </si>
  <si>
    <t>Kuroslepy</t>
  </si>
  <si>
    <t>550311</t>
  </si>
  <si>
    <t>Třesov</t>
  </si>
  <si>
    <t>550370</t>
  </si>
  <si>
    <t>Pokojovice</t>
  </si>
  <si>
    <t>550388</t>
  </si>
  <si>
    <t>Martínkov</t>
  </si>
  <si>
    <t>550400</t>
  </si>
  <si>
    <t>Bohušice</t>
  </si>
  <si>
    <t>550469</t>
  </si>
  <si>
    <t>Pálovice</t>
  </si>
  <si>
    <t>550477</t>
  </si>
  <si>
    <t>Chotěbudice</t>
  </si>
  <si>
    <t>550493</t>
  </si>
  <si>
    <t>Radkovice u Budče</t>
  </si>
  <si>
    <t>550507</t>
  </si>
  <si>
    <t>Litohoř</t>
  </si>
  <si>
    <t>550566</t>
  </si>
  <si>
    <t>Lukov</t>
  </si>
  <si>
    <t>550591</t>
  </si>
  <si>
    <t>Jiratice</t>
  </si>
  <si>
    <t>550612</t>
  </si>
  <si>
    <t>Horní Smrčné</t>
  </si>
  <si>
    <t>550639</t>
  </si>
  <si>
    <t>Hroznatín</t>
  </si>
  <si>
    <t>550710</t>
  </si>
  <si>
    <t>Krahulov</t>
  </si>
  <si>
    <t>550736</t>
  </si>
  <si>
    <t>Hostětín</t>
  </si>
  <si>
    <t>550779</t>
  </si>
  <si>
    <t>Naloučany</t>
  </si>
  <si>
    <t>550817</t>
  </si>
  <si>
    <t>Bělčice</t>
  </si>
  <si>
    <t>550841</t>
  </si>
  <si>
    <t>Jiřice u Moravských Budějovic</t>
  </si>
  <si>
    <t>550850</t>
  </si>
  <si>
    <t>Blatná</t>
  </si>
  <si>
    <t>551180</t>
  </si>
  <si>
    <t>Kadov</t>
  </si>
  <si>
    <t>551350</t>
  </si>
  <si>
    <t>Lnáře</t>
  </si>
  <si>
    <t>551473</t>
  </si>
  <si>
    <t>Myštice</t>
  </si>
  <si>
    <t>551597</t>
  </si>
  <si>
    <t>Hajany</t>
  </si>
  <si>
    <t>551627</t>
  </si>
  <si>
    <t>Předmíř</t>
  </si>
  <si>
    <t>551686</t>
  </si>
  <si>
    <t>Podmokly</t>
  </si>
  <si>
    <t>551694</t>
  </si>
  <si>
    <t>Velká Štáhle</t>
  </si>
  <si>
    <t>551708</t>
  </si>
  <si>
    <t>Dlouhá Stráň</t>
  </si>
  <si>
    <t>551716</t>
  </si>
  <si>
    <t>Sedlice</t>
  </si>
  <si>
    <t>551724</t>
  </si>
  <si>
    <t>Mezina</t>
  </si>
  <si>
    <t>551732</t>
  </si>
  <si>
    <t>Moravskoslezský Kočov</t>
  </si>
  <si>
    <t>551767</t>
  </si>
  <si>
    <t>551783</t>
  </si>
  <si>
    <t>Valšov</t>
  </si>
  <si>
    <t>551805</t>
  </si>
  <si>
    <t>Horní Životice</t>
  </si>
  <si>
    <t>551813</t>
  </si>
  <si>
    <t>Staré Heřminovy</t>
  </si>
  <si>
    <t>551821</t>
  </si>
  <si>
    <t>Tvrdkov</t>
  </si>
  <si>
    <t>551830</t>
  </si>
  <si>
    <t>Škvořetice</t>
  </si>
  <si>
    <t>551848</t>
  </si>
  <si>
    <t>Petrovice</t>
  </si>
  <si>
    <t>551864</t>
  </si>
  <si>
    <t>Dívčí Hrad</t>
  </si>
  <si>
    <t>551872</t>
  </si>
  <si>
    <t>Hlinka</t>
  </si>
  <si>
    <t>551881</t>
  </si>
  <si>
    <t>Slezské Pavlovice</t>
  </si>
  <si>
    <t>551902</t>
  </si>
  <si>
    <t>Malá Štáhle</t>
  </si>
  <si>
    <t>551911</t>
  </si>
  <si>
    <t>551929</t>
  </si>
  <si>
    <t>Andělská Hora</t>
  </si>
  <si>
    <t>551937</t>
  </si>
  <si>
    <t>Uzenice</t>
  </si>
  <si>
    <t>551945</t>
  </si>
  <si>
    <t>Rudná pod Pradědem</t>
  </si>
  <si>
    <t>551988</t>
  </si>
  <si>
    <t>Záboří</t>
  </si>
  <si>
    <t>551996</t>
  </si>
  <si>
    <t>Ludvíkov</t>
  </si>
  <si>
    <t>552003</t>
  </si>
  <si>
    <t>Čaková</t>
  </si>
  <si>
    <t>552011</t>
  </si>
  <si>
    <t>Štarnov</t>
  </si>
  <si>
    <t>552097</t>
  </si>
  <si>
    <t>Borkovice</t>
  </si>
  <si>
    <t>552143</t>
  </si>
  <si>
    <t>Budislav</t>
  </si>
  <si>
    <t>552208</t>
  </si>
  <si>
    <t>Dírná</t>
  </si>
  <si>
    <t>552275</t>
  </si>
  <si>
    <t>Dráchov</t>
  </si>
  <si>
    <t>552305</t>
  </si>
  <si>
    <t>Lipina</t>
  </si>
  <si>
    <t>552313</t>
  </si>
  <si>
    <t>Domašov u Šternberka</t>
  </si>
  <si>
    <t>552321</t>
  </si>
  <si>
    <t>Hlavatce</t>
  </si>
  <si>
    <t>552330</t>
  </si>
  <si>
    <t>Hlásnice</t>
  </si>
  <si>
    <t>552348</t>
  </si>
  <si>
    <t>Mladějovice</t>
  </si>
  <si>
    <t>552356</t>
  </si>
  <si>
    <t>Babice</t>
  </si>
  <si>
    <t>552372</t>
  </si>
  <si>
    <t>Medlov</t>
  </si>
  <si>
    <t>552381</t>
  </si>
  <si>
    <t>Nová Hradečná</t>
  </si>
  <si>
    <t>552399</t>
  </si>
  <si>
    <t>Želechovice</t>
  </si>
  <si>
    <t>552453</t>
  </si>
  <si>
    <t>Chotěmice</t>
  </si>
  <si>
    <t>552721</t>
  </si>
  <si>
    <t>Myslkovice</t>
  </si>
  <si>
    <t>552739</t>
  </si>
  <si>
    <t>Horní Suchá</t>
  </si>
  <si>
    <t>552755</t>
  </si>
  <si>
    <t>Věžky</t>
  </si>
  <si>
    <t>552771</t>
  </si>
  <si>
    <t>Čechy</t>
  </si>
  <si>
    <t>552780</t>
  </si>
  <si>
    <t>Křtomil</t>
  </si>
  <si>
    <t>552810</t>
  </si>
  <si>
    <t>Nahošovice</t>
  </si>
  <si>
    <t>552836</t>
  </si>
  <si>
    <t>Turovice</t>
  </si>
  <si>
    <t>552844</t>
  </si>
  <si>
    <t>Olšovec</t>
  </si>
  <si>
    <t>552879</t>
  </si>
  <si>
    <t>Uhřičice</t>
  </si>
  <si>
    <t>552887</t>
  </si>
  <si>
    <t>Stříbrnice</t>
  </si>
  <si>
    <t>552895</t>
  </si>
  <si>
    <t>Přehořov</t>
  </si>
  <si>
    <t>552909</t>
  </si>
  <si>
    <t>Měrovice nad Hanou</t>
  </si>
  <si>
    <t>552950</t>
  </si>
  <si>
    <t>Šišma</t>
  </si>
  <si>
    <t>552968</t>
  </si>
  <si>
    <t>Horní Těšice</t>
  </si>
  <si>
    <t>552984</t>
  </si>
  <si>
    <t>Dolní Těšice</t>
  </si>
  <si>
    <t>553000</t>
  </si>
  <si>
    <t>Oplocany</t>
  </si>
  <si>
    <t>553018</t>
  </si>
  <si>
    <t>Roudná</t>
  </si>
  <si>
    <t>553026</t>
  </si>
  <si>
    <t>Valašská Senice</t>
  </si>
  <si>
    <t>553131</t>
  </si>
  <si>
    <t>Soběslav</t>
  </si>
  <si>
    <t>553182</t>
  </si>
  <si>
    <t>Sviny</t>
  </si>
  <si>
    <t>553191</t>
  </si>
  <si>
    <t>Vikantice</t>
  </si>
  <si>
    <t>553212</t>
  </si>
  <si>
    <t>Janoušov</t>
  </si>
  <si>
    <t>553221</t>
  </si>
  <si>
    <t>Hrabová</t>
  </si>
  <si>
    <t>553239</t>
  </si>
  <si>
    <t>Tučapy</t>
  </si>
  <si>
    <t>553247</t>
  </si>
  <si>
    <t>Kopřivná</t>
  </si>
  <si>
    <t>553255</t>
  </si>
  <si>
    <t>Val</t>
  </si>
  <si>
    <t>553263</t>
  </si>
  <si>
    <t>Vesce</t>
  </si>
  <si>
    <t>553271</t>
  </si>
  <si>
    <t>Veselí nad Lužnicí</t>
  </si>
  <si>
    <t>553298</t>
  </si>
  <si>
    <t>Vlastiboř</t>
  </si>
  <si>
    <t>553301</t>
  </si>
  <si>
    <t>Hradec-Nová Ves</t>
  </si>
  <si>
    <t>553310</t>
  </si>
  <si>
    <t>Vlkov</t>
  </si>
  <si>
    <t>553336</t>
  </si>
  <si>
    <t>Třeština</t>
  </si>
  <si>
    <t>553344</t>
  </si>
  <si>
    <t>Jakubovice</t>
  </si>
  <si>
    <t>553352</t>
  </si>
  <si>
    <t>Postřelmůvek</t>
  </si>
  <si>
    <t>553361</t>
  </si>
  <si>
    <t>Zálší</t>
  </si>
  <si>
    <t>553379</t>
  </si>
  <si>
    <t>Dolní Studénky</t>
  </si>
  <si>
    <t>553387</t>
  </si>
  <si>
    <t>Hraběšice</t>
  </si>
  <si>
    <t>553395</t>
  </si>
  <si>
    <t>Rejchartice</t>
  </si>
  <si>
    <t>553409</t>
  </si>
  <si>
    <t>Zvěrotice</t>
  </si>
  <si>
    <t>553468</t>
  </si>
  <si>
    <t>Velká Kraš</t>
  </si>
  <si>
    <t>553476</t>
  </si>
  <si>
    <t>Nemile</t>
  </si>
  <si>
    <t>553484</t>
  </si>
  <si>
    <t>Skorošice</t>
  </si>
  <si>
    <t>553565</t>
  </si>
  <si>
    <t>Polánka</t>
  </si>
  <si>
    <t>553646</t>
  </si>
  <si>
    <t>Dolánky nad Ohří</t>
  </si>
  <si>
    <t>553697</t>
  </si>
  <si>
    <t>Trmice</t>
  </si>
  <si>
    <t>553905</t>
  </si>
  <si>
    <t>Mrlínek</t>
  </si>
  <si>
    <t>553964</t>
  </si>
  <si>
    <t>Častohostice</t>
  </si>
  <si>
    <t>554065</t>
  </si>
  <si>
    <t>Jakubčovice nad Odrou</t>
  </si>
  <si>
    <t>554103</t>
  </si>
  <si>
    <t>Řídeč</t>
  </si>
  <si>
    <t>554146</t>
  </si>
  <si>
    <t>Vernířovice</t>
  </si>
  <si>
    <t>554804</t>
  </si>
  <si>
    <t>554863</t>
  </si>
  <si>
    <t>Dolní Brusnice</t>
  </si>
  <si>
    <t>554910</t>
  </si>
  <si>
    <t>Vražné</t>
  </si>
  <si>
    <t>554979</t>
  </si>
  <si>
    <t>Abertamy</t>
  </si>
  <si>
    <t>555088</t>
  </si>
  <si>
    <t>Havířov</t>
  </si>
  <si>
    <t>555169</t>
  </si>
  <si>
    <t>Horní Blatná</t>
  </si>
  <si>
    <t>555185</t>
  </si>
  <si>
    <t>Hroznětín</t>
  </si>
  <si>
    <t>555193</t>
  </si>
  <si>
    <t>Těchlovice</t>
  </si>
  <si>
    <t>555215</t>
  </si>
  <si>
    <t>Jáchymov</t>
  </si>
  <si>
    <t>555223</t>
  </si>
  <si>
    <t>Velké Chvojno</t>
  </si>
  <si>
    <t>555231</t>
  </si>
  <si>
    <t>Suchohrdly</t>
  </si>
  <si>
    <t>555240</t>
  </si>
  <si>
    <t>Semanín</t>
  </si>
  <si>
    <t>555266</t>
  </si>
  <si>
    <t>Nová Ves u Světlé</t>
  </si>
  <si>
    <t>555291</t>
  </si>
  <si>
    <t>Chotěbuz</t>
  </si>
  <si>
    <t>555363</t>
  </si>
  <si>
    <t>Merklín</t>
  </si>
  <si>
    <t>555428</t>
  </si>
  <si>
    <t>555452</t>
  </si>
  <si>
    <t>Pernink</t>
  </si>
  <si>
    <t>555479</t>
  </si>
  <si>
    <t>Potůčky</t>
  </si>
  <si>
    <t>555584</t>
  </si>
  <si>
    <t>Stráž nad Ohří</t>
  </si>
  <si>
    <t>555703</t>
  </si>
  <si>
    <t>Velichov</t>
  </si>
  <si>
    <t>555738</t>
  </si>
  <si>
    <t>Vojkovice</t>
  </si>
  <si>
    <t>555894</t>
  </si>
  <si>
    <t>Budětice</t>
  </si>
  <si>
    <t>561851</t>
  </si>
  <si>
    <t>Noviny pod Ralskem</t>
  </si>
  <si>
    <t>556076</t>
  </si>
  <si>
    <t>Dlouhá Ves</t>
  </si>
  <si>
    <t>540935</t>
  </si>
  <si>
    <t>Obecnice</t>
  </si>
  <si>
    <t>540960</t>
  </si>
  <si>
    <t>Ohrazenice</t>
  </si>
  <si>
    <t>556203</t>
  </si>
  <si>
    <t>Hlavňovice</t>
  </si>
  <si>
    <t>556254</t>
  </si>
  <si>
    <t>Horažďovice</t>
  </si>
  <si>
    <t>556301</t>
  </si>
  <si>
    <t>Hrádek</t>
  </si>
  <si>
    <t>556319</t>
  </si>
  <si>
    <t>Hradešice</t>
  </si>
  <si>
    <t>556335</t>
  </si>
  <si>
    <t>Chanovice</t>
  </si>
  <si>
    <t>556467</t>
  </si>
  <si>
    <t>Kolinec</t>
  </si>
  <si>
    <t>556629</t>
  </si>
  <si>
    <t>Malý Bor</t>
  </si>
  <si>
    <t>556726</t>
  </si>
  <si>
    <t>Mokrosuky</t>
  </si>
  <si>
    <t>556734</t>
  </si>
  <si>
    <t>Myslív</t>
  </si>
  <si>
    <t>556751</t>
  </si>
  <si>
    <t>Nalžovské Hory</t>
  </si>
  <si>
    <t>556815</t>
  </si>
  <si>
    <t>Nezdice na Šumavě</t>
  </si>
  <si>
    <t>556866</t>
  </si>
  <si>
    <t>Lhota u Vsetína</t>
  </si>
  <si>
    <t>556912</t>
  </si>
  <si>
    <t>Pačejov</t>
  </si>
  <si>
    <t>556921</t>
  </si>
  <si>
    <t>Petrovice u Sušice</t>
  </si>
  <si>
    <t>556998</t>
  </si>
  <si>
    <t>Jezernice</t>
  </si>
  <si>
    <t>557013</t>
  </si>
  <si>
    <t>Rabí</t>
  </si>
  <si>
    <t>557099</t>
  </si>
  <si>
    <t>Soběšice</t>
  </si>
  <si>
    <t>564290</t>
  </si>
  <si>
    <t>Osečná</t>
  </si>
  <si>
    <t>557129</t>
  </si>
  <si>
    <t>Strašín</t>
  </si>
  <si>
    <t>557153</t>
  </si>
  <si>
    <t>557161</t>
  </si>
  <si>
    <t>Svéradice</t>
  </si>
  <si>
    <t>557188</t>
  </si>
  <si>
    <t>Šelešovice</t>
  </si>
  <si>
    <t>557218</t>
  </si>
  <si>
    <t>Kobylá nad Vidnavkou</t>
  </si>
  <si>
    <t>557366</t>
  </si>
  <si>
    <t>Velhartice</t>
  </si>
  <si>
    <t>557374</t>
  </si>
  <si>
    <t>Velké Hydčice</t>
  </si>
  <si>
    <t>557382</t>
  </si>
  <si>
    <t>Velký Bor</t>
  </si>
  <si>
    <t>557536</t>
  </si>
  <si>
    <t>Žihobce</t>
  </si>
  <si>
    <t>557544</t>
  </si>
  <si>
    <t>Žichovice</t>
  </si>
  <si>
    <t>557650</t>
  </si>
  <si>
    <t>Čížkov</t>
  </si>
  <si>
    <t>557749</t>
  </si>
  <si>
    <t>Hradiště</t>
  </si>
  <si>
    <t>557862</t>
  </si>
  <si>
    <t>Kasejovice</t>
  </si>
  <si>
    <t>557897</t>
  </si>
  <si>
    <t>Klášter</t>
  </si>
  <si>
    <t>557943</t>
  </si>
  <si>
    <t>Kramolín</t>
  </si>
  <si>
    <t>558052</t>
  </si>
  <si>
    <t>Mileč</t>
  </si>
  <si>
    <t>558061</t>
  </si>
  <si>
    <t>Mladý Smolivec</t>
  </si>
  <si>
    <t>558079</t>
  </si>
  <si>
    <t>558095</t>
  </si>
  <si>
    <t>Nekvasovy</t>
  </si>
  <si>
    <t>558109</t>
  </si>
  <si>
    <t>558125</t>
  </si>
  <si>
    <t>Neurazy</t>
  </si>
  <si>
    <t>558184</t>
  </si>
  <si>
    <t>Oselce</t>
  </si>
  <si>
    <t>558231</t>
  </si>
  <si>
    <t>Prádlo</t>
  </si>
  <si>
    <t>531685</t>
  </si>
  <si>
    <t>Podluhy</t>
  </si>
  <si>
    <t>STŘEDOČESKÝ KRAJ</t>
  </si>
  <si>
    <t>558559</t>
  </si>
  <si>
    <t>Vrčeň</t>
  </si>
  <si>
    <t>558630</t>
  </si>
  <si>
    <t>Žinkovy</t>
  </si>
  <si>
    <t>500194</t>
  </si>
  <si>
    <t>Polná na Šumavě</t>
  </si>
  <si>
    <t>556084</t>
  </si>
  <si>
    <t>Prášily</t>
  </si>
  <si>
    <t>561983</t>
  </si>
  <si>
    <t>Provodín</t>
  </si>
  <si>
    <t>595195</t>
  </si>
  <si>
    <t>Žerůtky</t>
  </si>
  <si>
    <t>560197</t>
  </si>
  <si>
    <t>Lažany</t>
  </si>
  <si>
    <t>560286</t>
  </si>
  <si>
    <t>560294</t>
  </si>
  <si>
    <t>560308</t>
  </si>
  <si>
    <t>Bublava</t>
  </si>
  <si>
    <t>560316</t>
  </si>
  <si>
    <t>Bukovany</t>
  </si>
  <si>
    <t>560324</t>
  </si>
  <si>
    <t>Citice</t>
  </si>
  <si>
    <t>560332</t>
  </si>
  <si>
    <t>Dasnice</t>
  </si>
  <si>
    <t>560341</t>
  </si>
  <si>
    <t>Dolní Nivy</t>
  </si>
  <si>
    <t>560359</t>
  </si>
  <si>
    <t>Habartov</t>
  </si>
  <si>
    <t>560367</t>
  </si>
  <si>
    <t>Horní Slavkov</t>
  </si>
  <si>
    <t>560375</t>
  </si>
  <si>
    <t>Chlum Svaté Maří</t>
  </si>
  <si>
    <t>560383</t>
  </si>
  <si>
    <t>Chodov</t>
  </si>
  <si>
    <t>560413</t>
  </si>
  <si>
    <t>Jindřichovice</t>
  </si>
  <si>
    <t>560421</t>
  </si>
  <si>
    <t>Kaceřov</t>
  </si>
  <si>
    <t>590096</t>
  </si>
  <si>
    <t>Šubířov</t>
  </si>
  <si>
    <t>560456</t>
  </si>
  <si>
    <t>Krajková</t>
  </si>
  <si>
    <t>560464</t>
  </si>
  <si>
    <t>Královské Poříčí</t>
  </si>
  <si>
    <t>560472</t>
  </si>
  <si>
    <t>Kraslice</t>
  </si>
  <si>
    <t>560499</t>
  </si>
  <si>
    <t>Kynšperk nad Ohří</t>
  </si>
  <si>
    <t>560502</t>
  </si>
  <si>
    <t>Libavské Údolí</t>
  </si>
  <si>
    <t>560537</t>
  </si>
  <si>
    <t>Loket</t>
  </si>
  <si>
    <t>560545</t>
  </si>
  <si>
    <t>Lomnice</t>
  </si>
  <si>
    <t>560561</t>
  </si>
  <si>
    <t>560570</t>
  </si>
  <si>
    <t>Nové Sedlo</t>
  </si>
  <si>
    <t>560588</t>
  </si>
  <si>
    <t>Oloví</t>
  </si>
  <si>
    <t>560596</t>
  </si>
  <si>
    <t>Přebuz</t>
  </si>
  <si>
    <t>560600</t>
  </si>
  <si>
    <t>Rotava</t>
  </si>
  <si>
    <t>560618</t>
  </si>
  <si>
    <t>Rovná</t>
  </si>
  <si>
    <t>560642</t>
  </si>
  <si>
    <t>Staré Sedlo</t>
  </si>
  <si>
    <t>560651</t>
  </si>
  <si>
    <t>Stříbrná</t>
  </si>
  <si>
    <t>560677</t>
  </si>
  <si>
    <t>Šindelová</t>
  </si>
  <si>
    <t>560685</t>
  </si>
  <si>
    <t>Vintířov</t>
  </si>
  <si>
    <t>568848</t>
  </si>
  <si>
    <t>Kamenná Lhota</t>
  </si>
  <si>
    <t>561312</t>
  </si>
  <si>
    <t>Buřenice</t>
  </si>
  <si>
    <t>594393</t>
  </si>
  <si>
    <t>561355</t>
  </si>
  <si>
    <t>Těchobuz</t>
  </si>
  <si>
    <t>561363</t>
  </si>
  <si>
    <t>Zhořec</t>
  </si>
  <si>
    <t>579360</t>
  </si>
  <si>
    <t>Těšovice</t>
  </si>
  <si>
    <t>562017</t>
  </si>
  <si>
    <t>Ralsko</t>
  </si>
  <si>
    <t>561479</t>
  </si>
  <si>
    <t>Cvikov</t>
  </si>
  <si>
    <t>541273</t>
  </si>
  <si>
    <t>Sádek</t>
  </si>
  <si>
    <t>561517</t>
  </si>
  <si>
    <t>Přeborov</t>
  </si>
  <si>
    <t>561622</t>
  </si>
  <si>
    <t>Chotovice</t>
  </si>
  <si>
    <t>561681</t>
  </si>
  <si>
    <t>Kamenický Šenov</t>
  </si>
  <si>
    <t>561738</t>
  </si>
  <si>
    <t>Krompach</t>
  </si>
  <si>
    <t>561746</t>
  </si>
  <si>
    <t>Kunratice u Cvikova</t>
  </si>
  <si>
    <t>561754</t>
  </si>
  <si>
    <t>Eš</t>
  </si>
  <si>
    <t>561762</t>
  </si>
  <si>
    <t>Dobrá Voda u Pacova</t>
  </si>
  <si>
    <t>561771</t>
  </si>
  <si>
    <t>Vysoká Lhota</t>
  </si>
  <si>
    <t>561827</t>
  </si>
  <si>
    <t>Mařenice</t>
  </si>
  <si>
    <t>506664</t>
  </si>
  <si>
    <t>Skořice</t>
  </si>
  <si>
    <t>536652</t>
  </si>
  <si>
    <t>Smilovice</t>
  </si>
  <si>
    <t>561860</t>
  </si>
  <si>
    <t>Nový Bor</t>
  </si>
  <si>
    <t>561894</t>
  </si>
  <si>
    <t>561959</t>
  </si>
  <si>
    <t>Polevsko</t>
  </si>
  <si>
    <t>558362</t>
  </si>
  <si>
    <t>Spálené Poříčí</t>
  </si>
  <si>
    <t>561991</t>
  </si>
  <si>
    <t>Prysk</t>
  </si>
  <si>
    <t>557111</t>
  </si>
  <si>
    <t>Srní</t>
  </si>
  <si>
    <t>562025</t>
  </si>
  <si>
    <t>Skalice u České Lípy</t>
  </si>
  <si>
    <t>562033</t>
  </si>
  <si>
    <t>Útěchovice pod Stražištěm</t>
  </si>
  <si>
    <t>562041</t>
  </si>
  <si>
    <t>Lesná</t>
  </si>
  <si>
    <t>562050</t>
  </si>
  <si>
    <t>Sloup v Čechách</t>
  </si>
  <si>
    <t>562084</t>
  </si>
  <si>
    <t>Jickovice</t>
  </si>
  <si>
    <t>537853</t>
  </si>
  <si>
    <t>Straky</t>
  </si>
  <si>
    <t>562131</t>
  </si>
  <si>
    <t>Svor</t>
  </si>
  <si>
    <t>560162</t>
  </si>
  <si>
    <t>Strašice</t>
  </si>
  <si>
    <t>562319</t>
  </si>
  <si>
    <t>Horní Slatina</t>
  </si>
  <si>
    <t>562327</t>
  </si>
  <si>
    <t>Třebětice</t>
  </si>
  <si>
    <t>562335</t>
  </si>
  <si>
    <t>562343</t>
  </si>
  <si>
    <t>Arnoltice</t>
  </si>
  <si>
    <t>562351</t>
  </si>
  <si>
    <t>Benešov nad Ploučnicí</t>
  </si>
  <si>
    <t>562394</t>
  </si>
  <si>
    <t>Česká Kamenice</t>
  </si>
  <si>
    <t>562408</t>
  </si>
  <si>
    <t>Dobkovice</t>
  </si>
  <si>
    <t>562416</t>
  </si>
  <si>
    <t>Dobrohošť</t>
  </si>
  <si>
    <t>562432</t>
  </si>
  <si>
    <t>Dolní Podluží</t>
  </si>
  <si>
    <t>562441</t>
  </si>
  <si>
    <t>Dolní Poustevna</t>
  </si>
  <si>
    <t>562483</t>
  </si>
  <si>
    <t>Heřmanov</t>
  </si>
  <si>
    <t>562505</t>
  </si>
  <si>
    <t>Horní Podluží</t>
  </si>
  <si>
    <t>562513</t>
  </si>
  <si>
    <t>Hřensko</t>
  </si>
  <si>
    <t>562521</t>
  </si>
  <si>
    <t>Huntířov</t>
  </si>
  <si>
    <t>562530</t>
  </si>
  <si>
    <t>Chřibská</t>
  </si>
  <si>
    <t>589047</t>
  </si>
  <si>
    <t>Střížovice</t>
  </si>
  <si>
    <t>562556</t>
  </si>
  <si>
    <t>Jetřichovice</t>
  </si>
  <si>
    <t>562564</t>
  </si>
  <si>
    <t>Jílové</t>
  </si>
  <si>
    <t>562572</t>
  </si>
  <si>
    <t>Jiřetín pod Jedlovou</t>
  </si>
  <si>
    <t>562581</t>
  </si>
  <si>
    <t>Jiříkov</t>
  </si>
  <si>
    <t>562611</t>
  </si>
  <si>
    <t>Krásná Lípa</t>
  </si>
  <si>
    <t>562645</t>
  </si>
  <si>
    <t>Kytlice</t>
  </si>
  <si>
    <t>562661</t>
  </si>
  <si>
    <t>594351</t>
  </si>
  <si>
    <t>Lesonice</t>
  </si>
  <si>
    <t>562700</t>
  </si>
  <si>
    <t>Malá Veleň</t>
  </si>
  <si>
    <t>562718</t>
  </si>
  <si>
    <t>Malšovice</t>
  </si>
  <si>
    <t>562726</t>
  </si>
  <si>
    <t>Báňovice</t>
  </si>
  <si>
    <t>562751</t>
  </si>
  <si>
    <t>Mikulášovice</t>
  </si>
  <si>
    <t>562777</t>
  </si>
  <si>
    <t>Rumburk</t>
  </si>
  <si>
    <t>562785</t>
  </si>
  <si>
    <t>Horní Němčice</t>
  </si>
  <si>
    <t>562793</t>
  </si>
  <si>
    <t>Rybniště</t>
  </si>
  <si>
    <t>562823</t>
  </si>
  <si>
    <t>Staré Křečany</t>
  </si>
  <si>
    <t>562858</t>
  </si>
  <si>
    <t>Šluknov</t>
  </si>
  <si>
    <t>562866</t>
  </si>
  <si>
    <t>Mažice</t>
  </si>
  <si>
    <t>562874</t>
  </si>
  <si>
    <t>Valkeřice</t>
  </si>
  <si>
    <t>562882</t>
  </si>
  <si>
    <t>Varnsdorf</t>
  </si>
  <si>
    <t>562891</t>
  </si>
  <si>
    <t>Velká Bukovina</t>
  </si>
  <si>
    <t>562912</t>
  </si>
  <si>
    <t>Velký Šenov</t>
  </si>
  <si>
    <t>562921</t>
  </si>
  <si>
    <t>Verneřice</t>
  </si>
  <si>
    <t>562939</t>
  </si>
  <si>
    <t>Veselé</t>
  </si>
  <si>
    <t>562947</t>
  </si>
  <si>
    <t>Vilémov</t>
  </si>
  <si>
    <t>562971</t>
  </si>
  <si>
    <t>562980</t>
  </si>
  <si>
    <t>Bílence</t>
  </si>
  <si>
    <t>562998</t>
  </si>
  <si>
    <t>Blatno</t>
  </si>
  <si>
    <t>563005</t>
  </si>
  <si>
    <t>Boleboř</t>
  </si>
  <si>
    <t>563013</t>
  </si>
  <si>
    <t>Březno</t>
  </si>
  <si>
    <t>563021</t>
  </si>
  <si>
    <t>Černovice</t>
  </si>
  <si>
    <t>563048</t>
  </si>
  <si>
    <t>Domašín</t>
  </si>
  <si>
    <t>563056</t>
  </si>
  <si>
    <t>Droužkovice</t>
  </si>
  <si>
    <t>563064</t>
  </si>
  <si>
    <t>Hora Svatého Šebestiána</t>
  </si>
  <si>
    <t>563072</t>
  </si>
  <si>
    <t>Hrušovany</t>
  </si>
  <si>
    <t>563081</t>
  </si>
  <si>
    <t>Chbany</t>
  </si>
  <si>
    <t>563099</t>
  </si>
  <si>
    <t>Jirkov</t>
  </si>
  <si>
    <t>563102</t>
  </si>
  <si>
    <t>Kadaň</t>
  </si>
  <si>
    <t>563111</t>
  </si>
  <si>
    <t>Kalek</t>
  </si>
  <si>
    <t>563129</t>
  </si>
  <si>
    <t>Klášterec nad Ohří</t>
  </si>
  <si>
    <t>563137</t>
  </si>
  <si>
    <t>Kovářská</t>
  </si>
  <si>
    <t>563153</t>
  </si>
  <si>
    <t>Třebějice</t>
  </si>
  <si>
    <t>563161</t>
  </si>
  <si>
    <t>Křimov</t>
  </si>
  <si>
    <t>563188</t>
  </si>
  <si>
    <t>Libědice</t>
  </si>
  <si>
    <t>563200</t>
  </si>
  <si>
    <t>Málkov</t>
  </si>
  <si>
    <t>563218</t>
  </si>
  <si>
    <t>Mašťov</t>
  </si>
  <si>
    <t>563226</t>
  </si>
  <si>
    <t>Měděnec</t>
  </si>
  <si>
    <t>563242</t>
  </si>
  <si>
    <t>Místo</t>
  </si>
  <si>
    <t>563269</t>
  </si>
  <si>
    <t>Okounov</t>
  </si>
  <si>
    <t>563277</t>
  </si>
  <si>
    <t>Otvice</t>
  </si>
  <si>
    <t>563285</t>
  </si>
  <si>
    <t>Perštejn</t>
  </si>
  <si>
    <t>563293</t>
  </si>
  <si>
    <t>Pětipsy</t>
  </si>
  <si>
    <t>563315</t>
  </si>
  <si>
    <t>Kryštofovy Hamry</t>
  </si>
  <si>
    <t>563323</t>
  </si>
  <si>
    <t>Radonice</t>
  </si>
  <si>
    <t>563331</t>
  </si>
  <si>
    <t>Rokle</t>
  </si>
  <si>
    <t>563340</t>
  </si>
  <si>
    <t>Spořice</t>
  </si>
  <si>
    <t>563358</t>
  </si>
  <si>
    <t>Strupčice</t>
  </si>
  <si>
    <t>563382</t>
  </si>
  <si>
    <t>Údlice</t>
  </si>
  <si>
    <t>563404</t>
  </si>
  <si>
    <t>Vejprty</t>
  </si>
  <si>
    <t>563412</t>
  </si>
  <si>
    <t>Veliká Ves</t>
  </si>
  <si>
    <t>563439</t>
  </si>
  <si>
    <t>563463</t>
  </si>
  <si>
    <t>Vrskmaň</t>
  </si>
  <si>
    <t>563471</t>
  </si>
  <si>
    <t>Všehrdy</t>
  </si>
  <si>
    <t>563480</t>
  </si>
  <si>
    <t>Všestudy</t>
  </si>
  <si>
    <t>563498</t>
  </si>
  <si>
    <t>Výsluní</t>
  </si>
  <si>
    <t>563501</t>
  </si>
  <si>
    <t>Vysoká Pec</t>
  </si>
  <si>
    <t>563528</t>
  </si>
  <si>
    <t>Albrechtice v Jizerských horách</t>
  </si>
  <si>
    <t>563552</t>
  </si>
  <si>
    <t>Desná</t>
  </si>
  <si>
    <t>563668</t>
  </si>
  <si>
    <t>Kořenov</t>
  </si>
  <si>
    <t>563757</t>
  </si>
  <si>
    <t>Plavy</t>
  </si>
  <si>
    <t>563765</t>
  </si>
  <si>
    <t>Drahov</t>
  </si>
  <si>
    <t>563811</t>
  </si>
  <si>
    <t>Smržovka</t>
  </si>
  <si>
    <t>563820</t>
  </si>
  <si>
    <t>Tanvald</t>
  </si>
  <si>
    <t>563838</t>
  </si>
  <si>
    <t>Velké Hamry</t>
  </si>
  <si>
    <t>563862</t>
  </si>
  <si>
    <t>Zlatá Olešnice</t>
  </si>
  <si>
    <t>563897</t>
  </si>
  <si>
    <t>Žíšov</t>
  </si>
  <si>
    <t>563935</t>
  </si>
  <si>
    <t>Bulovka</t>
  </si>
  <si>
    <t>563986</t>
  </si>
  <si>
    <t>Klenovice</t>
  </si>
  <si>
    <t>563994</t>
  </si>
  <si>
    <t>Dolní Řasnice</t>
  </si>
  <si>
    <t>564028</t>
  </si>
  <si>
    <t>Frýdlant</t>
  </si>
  <si>
    <t>564036</t>
  </si>
  <si>
    <t>Habartice</t>
  </si>
  <si>
    <t>564044</t>
  </si>
  <si>
    <t>Hejnice</t>
  </si>
  <si>
    <t>564079</t>
  </si>
  <si>
    <t>Horní Řasnice</t>
  </si>
  <si>
    <t>564133</t>
  </si>
  <si>
    <t>Jindřichovice pod Smrkem</t>
  </si>
  <si>
    <t>564168</t>
  </si>
  <si>
    <t>Krásný Les</t>
  </si>
  <si>
    <t>564206</t>
  </si>
  <si>
    <t>Lázně Libverda</t>
  </si>
  <si>
    <t>557021</t>
  </si>
  <si>
    <t>Rejštejn</t>
  </si>
  <si>
    <t>564265</t>
  </si>
  <si>
    <t>Nové Město pod Smrkem</t>
  </si>
  <si>
    <t>562092</t>
  </si>
  <si>
    <t>Stráž pod Ralskem</t>
  </si>
  <si>
    <t>564311</t>
  </si>
  <si>
    <t>Pertoltice</t>
  </si>
  <si>
    <t>564371</t>
  </si>
  <si>
    <t>Raspenava</t>
  </si>
  <si>
    <t>564494</t>
  </si>
  <si>
    <t>Višňová</t>
  </si>
  <si>
    <t>579343</t>
  </si>
  <si>
    <t>Štítov</t>
  </si>
  <si>
    <t>564567</t>
  </si>
  <si>
    <t>564591</t>
  </si>
  <si>
    <t>Bohušovice nad Ohří</t>
  </si>
  <si>
    <t>564621</t>
  </si>
  <si>
    <t>Brozany nad Ohří</t>
  </si>
  <si>
    <t>564699</t>
  </si>
  <si>
    <t>Černiv</t>
  </si>
  <si>
    <t>564711</t>
  </si>
  <si>
    <t>Čížkovice</t>
  </si>
  <si>
    <t>564729</t>
  </si>
  <si>
    <t>Děčany</t>
  </si>
  <si>
    <t>564737</t>
  </si>
  <si>
    <t>Dlažkovice</t>
  </si>
  <si>
    <t>564770</t>
  </si>
  <si>
    <t>Drahobuz</t>
  </si>
  <si>
    <t>564834</t>
  </si>
  <si>
    <t>Evaň</t>
  </si>
  <si>
    <t>564842</t>
  </si>
  <si>
    <t>Hlinná</t>
  </si>
  <si>
    <t>564877</t>
  </si>
  <si>
    <t>Hoštka</t>
  </si>
  <si>
    <t>564931</t>
  </si>
  <si>
    <t>Chodovlice</t>
  </si>
  <si>
    <t>564940</t>
  </si>
  <si>
    <t>Chotěšov</t>
  </si>
  <si>
    <t>564958</t>
  </si>
  <si>
    <t>Chotiměř</t>
  </si>
  <si>
    <t>564966</t>
  </si>
  <si>
    <t>Chotiněves</t>
  </si>
  <si>
    <t>565016</t>
  </si>
  <si>
    <t>Keblice</t>
  </si>
  <si>
    <t>565024</t>
  </si>
  <si>
    <t>Klapý</t>
  </si>
  <si>
    <t>565075</t>
  </si>
  <si>
    <t>Křesín</t>
  </si>
  <si>
    <t>565083</t>
  </si>
  <si>
    <t>Křešice</t>
  </si>
  <si>
    <t>565105</t>
  </si>
  <si>
    <t>Levín</t>
  </si>
  <si>
    <t>565113</t>
  </si>
  <si>
    <t>Lhotka nad Labem</t>
  </si>
  <si>
    <t>565121</t>
  </si>
  <si>
    <t>Liběšice</t>
  </si>
  <si>
    <t>565156</t>
  </si>
  <si>
    <t>Libochovany</t>
  </si>
  <si>
    <t>565164</t>
  </si>
  <si>
    <t>Libochovice</t>
  </si>
  <si>
    <t>565211</t>
  </si>
  <si>
    <t>Lovečkovice</t>
  </si>
  <si>
    <t>591157</t>
  </si>
  <si>
    <t>560189</t>
  </si>
  <si>
    <t>Těně</t>
  </si>
  <si>
    <t>565245</t>
  </si>
  <si>
    <t>Malé Žernoseky</t>
  </si>
  <si>
    <t>565296</t>
  </si>
  <si>
    <t>Mlékojedy</t>
  </si>
  <si>
    <t>565393</t>
  </si>
  <si>
    <t>Ploskovice</t>
  </si>
  <si>
    <t>565415</t>
  </si>
  <si>
    <t>Podsedice</t>
  </si>
  <si>
    <t>565431</t>
  </si>
  <si>
    <t>Polepy</t>
  </si>
  <si>
    <t>565458</t>
  </si>
  <si>
    <t>Prackovice nad Labem</t>
  </si>
  <si>
    <t>565482</t>
  </si>
  <si>
    <t>Račice</t>
  </si>
  <si>
    <t>565521</t>
  </si>
  <si>
    <t>Radovesice</t>
  </si>
  <si>
    <t>594326</t>
  </si>
  <si>
    <t>Lančov</t>
  </si>
  <si>
    <t>579246</t>
  </si>
  <si>
    <t>Trokavec</t>
  </si>
  <si>
    <t>565598</t>
  </si>
  <si>
    <t>Siřejovice</t>
  </si>
  <si>
    <t>565601</t>
  </si>
  <si>
    <t>Slatina</t>
  </si>
  <si>
    <t>565610</t>
  </si>
  <si>
    <t>Snědovice</t>
  </si>
  <si>
    <t>565709</t>
  </si>
  <si>
    <t>Štětí</t>
  </si>
  <si>
    <t>565717</t>
  </si>
  <si>
    <t>Terezín</t>
  </si>
  <si>
    <t>565768</t>
  </si>
  <si>
    <t>Třebenice</t>
  </si>
  <si>
    <t>565776</t>
  </si>
  <si>
    <t>Třebívlice</t>
  </si>
  <si>
    <t>565792</t>
  </si>
  <si>
    <t>Třebušín</t>
  </si>
  <si>
    <t>565806</t>
  </si>
  <si>
    <t>Úpohlavy</t>
  </si>
  <si>
    <t>565814</t>
  </si>
  <si>
    <t>Úštěk</t>
  </si>
  <si>
    <t>565849</t>
  </si>
  <si>
    <t>Velemín</t>
  </si>
  <si>
    <t>565857</t>
  </si>
  <si>
    <t>Velké Žernoseky</t>
  </si>
  <si>
    <t>565865</t>
  </si>
  <si>
    <t>Vchynice</t>
  </si>
  <si>
    <t>565873</t>
  </si>
  <si>
    <t>Vlastislav</t>
  </si>
  <si>
    <t>565903</t>
  </si>
  <si>
    <t>Vrbičany</t>
  </si>
  <si>
    <t>565911</t>
  </si>
  <si>
    <t>Vrutice</t>
  </si>
  <si>
    <t>565946</t>
  </si>
  <si>
    <t>Žalhostice</t>
  </si>
  <si>
    <t>565962</t>
  </si>
  <si>
    <t>Žitenice</t>
  </si>
  <si>
    <t>565971</t>
  </si>
  <si>
    <t>565997</t>
  </si>
  <si>
    <t>Bitozeves</t>
  </si>
  <si>
    <t>566004</t>
  </si>
  <si>
    <t>566012</t>
  </si>
  <si>
    <t>Blažim</t>
  </si>
  <si>
    <t>566021</t>
  </si>
  <si>
    <t>Blšany</t>
  </si>
  <si>
    <t>566063</t>
  </si>
  <si>
    <t>Břvany</t>
  </si>
  <si>
    <t>566128</t>
  </si>
  <si>
    <t>Deštnice</t>
  </si>
  <si>
    <t>566152</t>
  </si>
  <si>
    <t>Domoušice</t>
  </si>
  <si>
    <t>566187</t>
  </si>
  <si>
    <t>Holedeč</t>
  </si>
  <si>
    <t>566195</t>
  </si>
  <si>
    <t>Hříškov</t>
  </si>
  <si>
    <t>566217</t>
  </si>
  <si>
    <t>Hřivice</t>
  </si>
  <si>
    <t>566233</t>
  </si>
  <si>
    <t>Chlumčany</t>
  </si>
  <si>
    <t>566241</t>
  </si>
  <si>
    <t>Chožov</t>
  </si>
  <si>
    <t>566284</t>
  </si>
  <si>
    <t>Koštice</t>
  </si>
  <si>
    <t>566306</t>
  </si>
  <si>
    <t>Krásný Dvůr</t>
  </si>
  <si>
    <t>566314</t>
  </si>
  <si>
    <t>Kryry</t>
  </si>
  <si>
    <t>566322</t>
  </si>
  <si>
    <t>Lenešice</t>
  </si>
  <si>
    <t>566349</t>
  </si>
  <si>
    <t>Libčeves</t>
  </si>
  <si>
    <t>566357</t>
  </si>
  <si>
    <t>566381</t>
  </si>
  <si>
    <t>Libořice</t>
  </si>
  <si>
    <t>566403</t>
  </si>
  <si>
    <t>Lipno</t>
  </si>
  <si>
    <t>566411</t>
  </si>
  <si>
    <t>Lišany</t>
  </si>
  <si>
    <t>566438</t>
  </si>
  <si>
    <t>Lubenec</t>
  </si>
  <si>
    <t>566454</t>
  </si>
  <si>
    <t>566501</t>
  </si>
  <si>
    <t>Nepomyšl</t>
  </si>
  <si>
    <t>566519</t>
  </si>
  <si>
    <t>566527</t>
  </si>
  <si>
    <t>Očihov</t>
  </si>
  <si>
    <t>566535</t>
  </si>
  <si>
    <t>Panenský Týnec</t>
  </si>
  <si>
    <t>566551</t>
  </si>
  <si>
    <t>Peruc</t>
  </si>
  <si>
    <t>566560</t>
  </si>
  <si>
    <t>Petrohrad</t>
  </si>
  <si>
    <t>566578</t>
  </si>
  <si>
    <t>Pnětluky</t>
  </si>
  <si>
    <t>566586</t>
  </si>
  <si>
    <t>Počedělice</t>
  </si>
  <si>
    <t>566608</t>
  </si>
  <si>
    <t>Podbořanský Rohozec</t>
  </si>
  <si>
    <t>566616</t>
  </si>
  <si>
    <t>Podbořany</t>
  </si>
  <si>
    <t>566624</t>
  </si>
  <si>
    <t>Postoloprty</t>
  </si>
  <si>
    <t>566659</t>
  </si>
  <si>
    <t>Raná</t>
  </si>
  <si>
    <t>566667</t>
  </si>
  <si>
    <t>Ročov</t>
  </si>
  <si>
    <t>566683</t>
  </si>
  <si>
    <t>Dražovice</t>
  </si>
  <si>
    <t>541508</t>
  </si>
  <si>
    <t>Věšín</t>
  </si>
  <si>
    <t>566713</t>
  </si>
  <si>
    <t>566721</t>
  </si>
  <si>
    <t>Smolnice</t>
  </si>
  <si>
    <t>550019</t>
  </si>
  <si>
    <t>Vracovice</t>
  </si>
  <si>
    <t>566829</t>
  </si>
  <si>
    <t>Toužetín</t>
  </si>
  <si>
    <t>566853</t>
  </si>
  <si>
    <t>Tuchořice</t>
  </si>
  <si>
    <t>566870</t>
  </si>
  <si>
    <t>Velemyšleves</t>
  </si>
  <si>
    <t>566896</t>
  </si>
  <si>
    <t>Veltěže</t>
  </si>
  <si>
    <t>566900</t>
  </si>
  <si>
    <t>Růžová</t>
  </si>
  <si>
    <t>566918</t>
  </si>
  <si>
    <t>Vinařice</t>
  </si>
  <si>
    <t>566926</t>
  </si>
  <si>
    <t>Vrbno nad Lesy</t>
  </si>
  <si>
    <t>566934</t>
  </si>
  <si>
    <t>Vroutek</t>
  </si>
  <si>
    <t>566951</t>
  </si>
  <si>
    <t>Výškov</t>
  </si>
  <si>
    <t>566977</t>
  </si>
  <si>
    <t>Zbrašín</t>
  </si>
  <si>
    <t>566985</t>
  </si>
  <si>
    <t>Žatec</t>
  </si>
  <si>
    <t>567019</t>
  </si>
  <si>
    <t>Žiželice</t>
  </si>
  <si>
    <t>567027</t>
  </si>
  <si>
    <t>567043</t>
  </si>
  <si>
    <t>Bečov</t>
  </si>
  <si>
    <t>567051</t>
  </si>
  <si>
    <t>Bělušice</t>
  </si>
  <si>
    <t>567060</t>
  </si>
  <si>
    <t>Braňany</t>
  </si>
  <si>
    <t>567078</t>
  </si>
  <si>
    <t>Brandov</t>
  </si>
  <si>
    <t>567108</t>
  </si>
  <si>
    <t>Český Jiřetín</t>
  </si>
  <si>
    <t>567141</t>
  </si>
  <si>
    <t>Havraň</t>
  </si>
  <si>
    <t>567167</t>
  </si>
  <si>
    <t>Hora Svaté Kateřiny</t>
  </si>
  <si>
    <t>567175</t>
  </si>
  <si>
    <t>Horní Jiřetín</t>
  </si>
  <si>
    <t>567191</t>
  </si>
  <si>
    <t>Klíny</t>
  </si>
  <si>
    <t>567221</t>
  </si>
  <si>
    <t>Korozluky</t>
  </si>
  <si>
    <t>567248</t>
  </si>
  <si>
    <t>Lišnice</t>
  </si>
  <si>
    <t>567256</t>
  </si>
  <si>
    <t>Litvínov</t>
  </si>
  <si>
    <t>567264</t>
  </si>
  <si>
    <t>567272</t>
  </si>
  <si>
    <t>Louka u Litvínova</t>
  </si>
  <si>
    <t>567281</t>
  </si>
  <si>
    <t>Lužice</t>
  </si>
  <si>
    <t>567299</t>
  </si>
  <si>
    <t>Malé Březno</t>
  </si>
  <si>
    <t>567302</t>
  </si>
  <si>
    <t>Mariánské Radčice</t>
  </si>
  <si>
    <t>567311</t>
  </si>
  <si>
    <t>Meziboří</t>
  </si>
  <si>
    <t>567329</t>
  </si>
  <si>
    <t>Nová Ves v Horách</t>
  </si>
  <si>
    <t>567337</t>
  </si>
  <si>
    <t>Obrnice</t>
  </si>
  <si>
    <t>567345</t>
  </si>
  <si>
    <t>Patokryje</t>
  </si>
  <si>
    <t>567353</t>
  </si>
  <si>
    <t>Polerady</t>
  </si>
  <si>
    <t>567361</t>
  </si>
  <si>
    <t>Skršín</t>
  </si>
  <si>
    <t>567426</t>
  </si>
  <si>
    <t>Želenice</t>
  </si>
  <si>
    <t>567442</t>
  </si>
  <si>
    <t>Teplice</t>
  </si>
  <si>
    <t>567469</t>
  </si>
  <si>
    <t>Bořislav</t>
  </si>
  <si>
    <t>567477</t>
  </si>
  <si>
    <t>Bystřany</t>
  </si>
  <si>
    <t>567485</t>
  </si>
  <si>
    <t>Bžany</t>
  </si>
  <si>
    <t>567507</t>
  </si>
  <si>
    <t>Dubí</t>
  </si>
  <si>
    <t>567515</t>
  </si>
  <si>
    <t>Duchcov</t>
  </si>
  <si>
    <t>567523</t>
  </si>
  <si>
    <t>Háj u Duchcova</t>
  </si>
  <si>
    <t>567558</t>
  </si>
  <si>
    <t>Hrob</t>
  </si>
  <si>
    <t>567582</t>
  </si>
  <si>
    <t>Jeníkov</t>
  </si>
  <si>
    <t>567604</t>
  </si>
  <si>
    <t>Kladruby</t>
  </si>
  <si>
    <t>567612</t>
  </si>
  <si>
    <t>Kostomlaty pod Milešovkou</t>
  </si>
  <si>
    <t>567621</t>
  </si>
  <si>
    <t>Košťany</t>
  </si>
  <si>
    <t>567639</t>
  </si>
  <si>
    <t>Krupka</t>
  </si>
  <si>
    <t>567647</t>
  </si>
  <si>
    <t>Lahošť</t>
  </si>
  <si>
    <t>567701</t>
  </si>
  <si>
    <t>Mikulov</t>
  </si>
  <si>
    <t>567710</t>
  </si>
  <si>
    <t>Modlany</t>
  </si>
  <si>
    <t>567728</t>
  </si>
  <si>
    <t>Moldava</t>
  </si>
  <si>
    <t>567752</t>
  </si>
  <si>
    <t>Novosedlice</t>
  </si>
  <si>
    <t>567779</t>
  </si>
  <si>
    <t>Osek</t>
  </si>
  <si>
    <t>567787</t>
  </si>
  <si>
    <t>Proboštov</t>
  </si>
  <si>
    <t>567809</t>
  </si>
  <si>
    <t>Rtyně nad Bílinou</t>
  </si>
  <si>
    <t>567833</t>
  </si>
  <si>
    <t>Srbice</t>
  </si>
  <si>
    <t>567850</t>
  </si>
  <si>
    <t>Újezdeček</t>
  </si>
  <si>
    <t>567868</t>
  </si>
  <si>
    <t>Zabrušany</t>
  </si>
  <si>
    <t>567876</t>
  </si>
  <si>
    <t>Žalany</t>
  </si>
  <si>
    <t>567884</t>
  </si>
  <si>
    <t>Žim</t>
  </si>
  <si>
    <t>567931</t>
  </si>
  <si>
    <t>Dolní Zálezly</t>
  </si>
  <si>
    <t>567957</t>
  </si>
  <si>
    <t>Habrovany</t>
  </si>
  <si>
    <t>567973</t>
  </si>
  <si>
    <t>Homole u Panny</t>
  </si>
  <si>
    <t>568007</t>
  </si>
  <si>
    <t>Chabařovice</t>
  </si>
  <si>
    <t>568015</t>
  </si>
  <si>
    <t>Chlumec</t>
  </si>
  <si>
    <t>568023</t>
  </si>
  <si>
    <t>Chuderov</t>
  </si>
  <si>
    <t>568058</t>
  </si>
  <si>
    <t>Libouchec</t>
  </si>
  <si>
    <t>568091</t>
  </si>
  <si>
    <t>568104</t>
  </si>
  <si>
    <t>Malečov</t>
  </si>
  <si>
    <t>568147</t>
  </si>
  <si>
    <t>568155</t>
  </si>
  <si>
    <t>Povrly</t>
  </si>
  <si>
    <t>568180</t>
  </si>
  <si>
    <t>Kružberk</t>
  </si>
  <si>
    <t>568198</t>
  </si>
  <si>
    <t>Staré Těchanovice</t>
  </si>
  <si>
    <t>568201</t>
  </si>
  <si>
    <t>Řehlovice</t>
  </si>
  <si>
    <t>568287</t>
  </si>
  <si>
    <t>Tašov</t>
  </si>
  <si>
    <t>568295</t>
  </si>
  <si>
    <t>Telnice</t>
  </si>
  <si>
    <t>568309</t>
  </si>
  <si>
    <t>Tisá</t>
  </si>
  <si>
    <t>568317</t>
  </si>
  <si>
    <t>568350</t>
  </si>
  <si>
    <t>Velké Březno</t>
  </si>
  <si>
    <t>568384</t>
  </si>
  <si>
    <t>Zubrnice</t>
  </si>
  <si>
    <t>568457</t>
  </si>
  <si>
    <t>Bojiště</t>
  </si>
  <si>
    <t>568465</t>
  </si>
  <si>
    <t>Borek</t>
  </si>
  <si>
    <t>568490</t>
  </si>
  <si>
    <t>Čachotín</t>
  </si>
  <si>
    <t>568520</t>
  </si>
  <si>
    <t>Číhošť</t>
  </si>
  <si>
    <t>568562</t>
  </si>
  <si>
    <t>Heřmanice u Oder</t>
  </si>
  <si>
    <t>568571</t>
  </si>
  <si>
    <t>Heřmánky</t>
  </si>
  <si>
    <t>568589</t>
  </si>
  <si>
    <t>Mankovice</t>
  </si>
  <si>
    <t>568601</t>
  </si>
  <si>
    <t>Dolní Město</t>
  </si>
  <si>
    <t>568619</t>
  </si>
  <si>
    <t>Druhanov</t>
  </si>
  <si>
    <t>568694</t>
  </si>
  <si>
    <t>Hněvkovice</t>
  </si>
  <si>
    <t>568724</t>
  </si>
  <si>
    <t>Hradec</t>
  </si>
  <si>
    <t>568759</t>
  </si>
  <si>
    <t>Chotěboř</t>
  </si>
  <si>
    <t>568783</t>
  </si>
  <si>
    <t>Jedlá</t>
  </si>
  <si>
    <t>568805</t>
  </si>
  <si>
    <t>Jeřišno</t>
  </si>
  <si>
    <t>568856</t>
  </si>
  <si>
    <t>Klokočov</t>
  </si>
  <si>
    <t>568864</t>
  </si>
  <si>
    <t>Doubrava</t>
  </si>
  <si>
    <t>568899</t>
  </si>
  <si>
    <t>568902</t>
  </si>
  <si>
    <t>Kožlí</t>
  </si>
  <si>
    <t>568945</t>
  </si>
  <si>
    <t>Krucemburk</t>
  </si>
  <si>
    <t>568970</t>
  </si>
  <si>
    <t>Kynice</t>
  </si>
  <si>
    <t>568988</t>
  </si>
  <si>
    <t>Ledeč nad Sázavou</t>
  </si>
  <si>
    <t>569011</t>
  </si>
  <si>
    <t>Leština u Světlé</t>
  </si>
  <si>
    <t>569020</t>
  </si>
  <si>
    <t>Libice nad Doubravou</t>
  </si>
  <si>
    <t>569054</t>
  </si>
  <si>
    <t>Strukov</t>
  </si>
  <si>
    <t>569071</t>
  </si>
  <si>
    <t>Malčín</t>
  </si>
  <si>
    <t>569089</t>
  </si>
  <si>
    <t>Maleč</t>
  </si>
  <si>
    <t>569097</t>
  </si>
  <si>
    <t>Moravice</t>
  </si>
  <si>
    <t>569135</t>
  </si>
  <si>
    <t>Císařov</t>
  </si>
  <si>
    <t>569143</t>
  </si>
  <si>
    <t>Křenovice</t>
  </si>
  <si>
    <t>569160</t>
  </si>
  <si>
    <t>Nová Ves u Chotěboře</t>
  </si>
  <si>
    <t>569178</t>
  </si>
  <si>
    <t>Bohuslávky</t>
  </si>
  <si>
    <t>569194</t>
  </si>
  <si>
    <t>Grymov</t>
  </si>
  <si>
    <t>569224</t>
  </si>
  <si>
    <t>Oudoleň</t>
  </si>
  <si>
    <t>569232</t>
  </si>
  <si>
    <t>Ovesná Lhota</t>
  </si>
  <si>
    <t>569241</t>
  </si>
  <si>
    <t>569259</t>
  </si>
  <si>
    <t>Dolní Nětčice</t>
  </si>
  <si>
    <t>569267</t>
  </si>
  <si>
    <t>Hlinsko</t>
  </si>
  <si>
    <t>569275</t>
  </si>
  <si>
    <t>Horní Nětčice</t>
  </si>
  <si>
    <t>569283</t>
  </si>
  <si>
    <t>Kladníky</t>
  </si>
  <si>
    <t>569305</t>
  </si>
  <si>
    <t>Chromeč</t>
  </si>
  <si>
    <t>569313</t>
  </si>
  <si>
    <t>Prosíčka</t>
  </si>
  <si>
    <t>569330</t>
  </si>
  <si>
    <t>Ostružná</t>
  </si>
  <si>
    <t>569348</t>
  </si>
  <si>
    <t>Příseka</t>
  </si>
  <si>
    <t>569356</t>
  </si>
  <si>
    <t>Česká Ves</t>
  </si>
  <si>
    <t>569372</t>
  </si>
  <si>
    <t>Krchleby</t>
  </si>
  <si>
    <t>569381</t>
  </si>
  <si>
    <t>Mírov</t>
  </si>
  <si>
    <t>569402</t>
  </si>
  <si>
    <t>Rušinov</t>
  </si>
  <si>
    <t>569429</t>
  </si>
  <si>
    <t>Sázavka</t>
  </si>
  <si>
    <t>569437</t>
  </si>
  <si>
    <t>Bratrušov</t>
  </si>
  <si>
    <t>569445</t>
  </si>
  <si>
    <t>Vikýřovice</t>
  </si>
  <si>
    <t>569453</t>
  </si>
  <si>
    <t>Velké Kunětice</t>
  </si>
  <si>
    <t>569488</t>
  </si>
  <si>
    <t>Slavíkov</t>
  </si>
  <si>
    <t>569518</t>
  </si>
  <si>
    <t>Sobíňov</t>
  </si>
  <si>
    <t>569526</t>
  </si>
  <si>
    <t>Milotice nad Opavou</t>
  </si>
  <si>
    <t>569542</t>
  </si>
  <si>
    <t>Horní Újezd</t>
  </si>
  <si>
    <t>569551</t>
  </si>
  <si>
    <t>Nové Heřminovy</t>
  </si>
  <si>
    <t>569569</t>
  </si>
  <si>
    <t>Světlá nad Sázavou</t>
  </si>
  <si>
    <t>569577</t>
  </si>
  <si>
    <t>Oborná</t>
  </si>
  <si>
    <t>569607</t>
  </si>
  <si>
    <t>Býkov-Láryšov</t>
  </si>
  <si>
    <t>569623</t>
  </si>
  <si>
    <t>Trpišovice</t>
  </si>
  <si>
    <t>569640</t>
  </si>
  <si>
    <t>Uhelná Příbram</t>
  </si>
  <si>
    <t>569674</t>
  </si>
  <si>
    <t>Vepříkov</t>
  </si>
  <si>
    <t>569712</t>
  </si>
  <si>
    <t>569721</t>
  </si>
  <si>
    <t>Vilémovice</t>
  </si>
  <si>
    <t>569739</t>
  </si>
  <si>
    <t>Vlkanov</t>
  </si>
  <si>
    <t>569747</t>
  </si>
  <si>
    <t>Vrchy</t>
  </si>
  <si>
    <t>569780</t>
  </si>
  <si>
    <t>Ždírec nad Doubravou</t>
  </si>
  <si>
    <t>569798</t>
  </si>
  <si>
    <t>Horní Loděnice</t>
  </si>
  <si>
    <t>569844</t>
  </si>
  <si>
    <t>569950</t>
  </si>
  <si>
    <t>Čermná ve Slezsku</t>
  </si>
  <si>
    <t>570036</t>
  </si>
  <si>
    <t>Větřkovice</t>
  </si>
  <si>
    <t>570061</t>
  </si>
  <si>
    <t>Špičky</t>
  </si>
  <si>
    <t>570079</t>
  </si>
  <si>
    <t>Týn nad Bečvou</t>
  </si>
  <si>
    <t>570095</t>
  </si>
  <si>
    <t>Vyšehoří</t>
  </si>
  <si>
    <t>570117</t>
  </si>
  <si>
    <t>Šléglov</t>
  </si>
  <si>
    <t>570141</t>
  </si>
  <si>
    <t>Drozdov</t>
  </si>
  <si>
    <t>570281</t>
  </si>
  <si>
    <t>Stavenice</t>
  </si>
  <si>
    <t>570338</t>
  </si>
  <si>
    <t>Zborov</t>
  </si>
  <si>
    <t>570346</t>
  </si>
  <si>
    <t>Janová</t>
  </si>
  <si>
    <t>570371</t>
  </si>
  <si>
    <t>593796</t>
  </si>
  <si>
    <t>Bojanovice</t>
  </si>
  <si>
    <t>541567</t>
  </si>
  <si>
    <t>Vranovice</t>
  </si>
  <si>
    <t>JIHOMORAVSKÝ KRAJ</t>
  </si>
  <si>
    <t>572195</t>
  </si>
  <si>
    <t>Želivsko</t>
  </si>
  <si>
    <t>572250</t>
  </si>
  <si>
    <t>Březinky</t>
  </si>
  <si>
    <t>572284</t>
  </si>
  <si>
    <t>Hartinkov</t>
  </si>
  <si>
    <t>572292</t>
  </si>
  <si>
    <t>Vrážné</t>
  </si>
  <si>
    <t>572519</t>
  </si>
  <si>
    <t>Biskupice</t>
  </si>
  <si>
    <t>572560</t>
  </si>
  <si>
    <t>Banín</t>
  </si>
  <si>
    <t>572586</t>
  </si>
  <si>
    <t>Bělá nad Svitavou</t>
  </si>
  <si>
    <t>572594</t>
  </si>
  <si>
    <t>Kukle</t>
  </si>
  <si>
    <t>572624</t>
  </si>
  <si>
    <t>Útěchov</t>
  </si>
  <si>
    <t>572632</t>
  </si>
  <si>
    <t>Borušov</t>
  </si>
  <si>
    <t>572683</t>
  </si>
  <si>
    <t>Dětřichov u Moravské Třebové</t>
  </si>
  <si>
    <t>572691</t>
  </si>
  <si>
    <t>Hradec nad Svitavou</t>
  </si>
  <si>
    <t>572713</t>
  </si>
  <si>
    <t>572721</t>
  </si>
  <si>
    <t>Opatovec</t>
  </si>
  <si>
    <t>572748</t>
  </si>
  <si>
    <t>Karle</t>
  </si>
  <si>
    <t>538663</t>
  </si>
  <si>
    <t>Tatrovice</t>
  </si>
  <si>
    <t>573485</t>
  </si>
  <si>
    <t>Lesůňky</t>
  </si>
  <si>
    <t>573566</t>
  </si>
  <si>
    <t>Bělá</t>
  </si>
  <si>
    <t>573574</t>
  </si>
  <si>
    <t>Chřenovice</t>
  </si>
  <si>
    <t>573582</t>
  </si>
  <si>
    <t>Víska</t>
  </si>
  <si>
    <t>573591</t>
  </si>
  <si>
    <t>Pohleď</t>
  </si>
  <si>
    <t>573604</t>
  </si>
  <si>
    <t>Služátky</t>
  </si>
  <si>
    <t>573914</t>
  </si>
  <si>
    <t>Božanov</t>
  </si>
  <si>
    <t>573922</t>
  </si>
  <si>
    <t>Broumov</t>
  </si>
  <si>
    <t>574031</t>
  </si>
  <si>
    <t>Hejtmánkovice</t>
  </si>
  <si>
    <t>574058</t>
  </si>
  <si>
    <t>Heřmánkovice</t>
  </si>
  <si>
    <t>574155</t>
  </si>
  <si>
    <t>Jetřichov</t>
  </si>
  <si>
    <t>574163</t>
  </si>
  <si>
    <t>Hynčice</t>
  </si>
  <si>
    <t>574171</t>
  </si>
  <si>
    <t>Křinice</t>
  </si>
  <si>
    <t>574228</t>
  </si>
  <si>
    <t>Martínkovice</t>
  </si>
  <si>
    <t>574252</t>
  </si>
  <si>
    <t>Meziměstí</t>
  </si>
  <si>
    <t>574309</t>
  </si>
  <si>
    <t>Bezděčí u Trnávky</t>
  </si>
  <si>
    <t>574317</t>
  </si>
  <si>
    <t>Otovice</t>
  </si>
  <si>
    <t>574325</t>
  </si>
  <si>
    <t>Gruna</t>
  </si>
  <si>
    <t>574333</t>
  </si>
  <si>
    <t>574511</t>
  </si>
  <si>
    <t>Šonov</t>
  </si>
  <si>
    <t>574538</t>
  </si>
  <si>
    <t>Teplice nad Metují</t>
  </si>
  <si>
    <t>574597</t>
  </si>
  <si>
    <t>Vilantice</t>
  </si>
  <si>
    <t>576964</t>
  </si>
  <si>
    <t>576972</t>
  </si>
  <si>
    <t>576999</t>
  </si>
  <si>
    <t>Benešov u Semil</t>
  </si>
  <si>
    <t>577006</t>
  </si>
  <si>
    <t>Bozkov</t>
  </si>
  <si>
    <t>577014</t>
  </si>
  <si>
    <t>Bradlecká Lhota</t>
  </si>
  <si>
    <t>577049</t>
  </si>
  <si>
    <t>Bystrá nad Jizerou</t>
  </si>
  <si>
    <t>577073</t>
  </si>
  <si>
    <t>Háje nad Jizerou</t>
  </si>
  <si>
    <t>577081</t>
  </si>
  <si>
    <t>Harrachov</t>
  </si>
  <si>
    <t>577154</t>
  </si>
  <si>
    <t>Chuchelna</t>
  </si>
  <si>
    <t>577171</t>
  </si>
  <si>
    <t>Jesenný</t>
  </si>
  <si>
    <t>577235</t>
  </si>
  <si>
    <t>Košťálov</t>
  </si>
  <si>
    <t>577294</t>
  </si>
  <si>
    <t>Libštát</t>
  </si>
  <si>
    <t>577308</t>
  </si>
  <si>
    <t>Lomnice nad Popelkou</t>
  </si>
  <si>
    <t>577341</t>
  </si>
  <si>
    <t>Nová Ves nad Popelkou</t>
  </si>
  <si>
    <t>577421</t>
  </si>
  <si>
    <t>Příkrý</t>
  </si>
  <si>
    <t>577464</t>
  </si>
  <si>
    <t>Roprachtice</t>
  </si>
  <si>
    <t>577481</t>
  </si>
  <si>
    <t>Roztoky u Semil</t>
  </si>
  <si>
    <t>577529</t>
  </si>
  <si>
    <t>Slaná</t>
  </si>
  <si>
    <t>577545</t>
  </si>
  <si>
    <t>Stružinec</t>
  </si>
  <si>
    <t>577570</t>
  </si>
  <si>
    <t>Syřenov</t>
  </si>
  <si>
    <t>577642</t>
  </si>
  <si>
    <t>Veselá</t>
  </si>
  <si>
    <t>577693</t>
  </si>
  <si>
    <t>Vysoké nad Jizerou</t>
  </si>
  <si>
    <t>577707</t>
  </si>
  <si>
    <t>Záhoří</t>
  </si>
  <si>
    <t>577731</t>
  </si>
  <si>
    <t>577812</t>
  </si>
  <si>
    <t>Bohuňov</t>
  </si>
  <si>
    <t>577863</t>
  </si>
  <si>
    <t>Brněnec</t>
  </si>
  <si>
    <t>577871</t>
  </si>
  <si>
    <t>Březina</t>
  </si>
  <si>
    <t>577961</t>
  </si>
  <si>
    <t>577987</t>
  </si>
  <si>
    <t>578045</t>
  </si>
  <si>
    <t>591912</t>
  </si>
  <si>
    <t>Vlčatín</t>
  </si>
  <si>
    <t>578096</t>
  </si>
  <si>
    <t>Chornice</t>
  </si>
  <si>
    <t>578126</t>
  </si>
  <si>
    <t>Chrastavec</t>
  </si>
  <si>
    <t>578142</t>
  </si>
  <si>
    <t>Janůvky</t>
  </si>
  <si>
    <t>578151</t>
  </si>
  <si>
    <t>Jaroměřice</t>
  </si>
  <si>
    <t>578177</t>
  </si>
  <si>
    <t>Kovčín</t>
  </si>
  <si>
    <t>578193</t>
  </si>
  <si>
    <t>Jevíčko</t>
  </si>
  <si>
    <t>578215</t>
  </si>
  <si>
    <t>Kamenná Horka</t>
  </si>
  <si>
    <t>578223</t>
  </si>
  <si>
    <t>Nehodiv</t>
  </si>
  <si>
    <t>578231</t>
  </si>
  <si>
    <t>Koclířov</t>
  </si>
  <si>
    <t>578266</t>
  </si>
  <si>
    <t>Koruna</t>
  </si>
  <si>
    <t>578274</t>
  </si>
  <si>
    <t>Křenov</t>
  </si>
  <si>
    <t>578282</t>
  </si>
  <si>
    <t>Kunčina</t>
  </si>
  <si>
    <t>578304</t>
  </si>
  <si>
    <t>Lavičné</t>
  </si>
  <si>
    <t>578339</t>
  </si>
  <si>
    <t>Linhartice</t>
  </si>
  <si>
    <t>578371</t>
  </si>
  <si>
    <t>Malíkov</t>
  </si>
  <si>
    <t>578380</t>
  </si>
  <si>
    <t>Městečko Trnávka</t>
  </si>
  <si>
    <t>578398</t>
  </si>
  <si>
    <t>Mikuleč</t>
  </si>
  <si>
    <t>578401</t>
  </si>
  <si>
    <t>Mladějov na Moravě</t>
  </si>
  <si>
    <t>578410</t>
  </si>
  <si>
    <t>Maňovice</t>
  </si>
  <si>
    <t>578436</t>
  </si>
  <si>
    <t>578444</t>
  </si>
  <si>
    <t>Moravská Třebová</t>
  </si>
  <si>
    <t>578487</t>
  </si>
  <si>
    <t>Opatov</t>
  </si>
  <si>
    <t>578495</t>
  </si>
  <si>
    <t>Čímice</t>
  </si>
  <si>
    <t>578517</t>
  </si>
  <si>
    <t>Domoraz</t>
  </si>
  <si>
    <t>578525</t>
  </si>
  <si>
    <t>Frymburk</t>
  </si>
  <si>
    <t>578533</t>
  </si>
  <si>
    <t>Nezamyslice</t>
  </si>
  <si>
    <t>578550</t>
  </si>
  <si>
    <t>Pohledy</t>
  </si>
  <si>
    <t>578568</t>
  </si>
  <si>
    <t>Čmelíny</t>
  </si>
  <si>
    <t>578592</t>
  </si>
  <si>
    <t>Třebčice</t>
  </si>
  <si>
    <t>578614</t>
  </si>
  <si>
    <t>Tojice</t>
  </si>
  <si>
    <t>578657</t>
  </si>
  <si>
    <t>Radiměř</t>
  </si>
  <si>
    <t>578673</t>
  </si>
  <si>
    <t>Rohozná</t>
  </si>
  <si>
    <t>578681</t>
  </si>
  <si>
    <t>Rozhraní</t>
  </si>
  <si>
    <t>578690</t>
  </si>
  <si>
    <t>Rozstání</t>
  </si>
  <si>
    <t>578703</t>
  </si>
  <si>
    <t>Rudná</t>
  </si>
  <si>
    <t>578711</t>
  </si>
  <si>
    <t>Rychnov na Moravě</t>
  </si>
  <si>
    <t>578754</t>
  </si>
  <si>
    <t>Sklené</t>
  </si>
  <si>
    <t>578762</t>
  </si>
  <si>
    <t>578789</t>
  </si>
  <si>
    <t>578860</t>
  </si>
  <si>
    <t>Študlov</t>
  </si>
  <si>
    <t>578908</t>
  </si>
  <si>
    <t>Třebařov</t>
  </si>
  <si>
    <t>578932</t>
  </si>
  <si>
    <t>Vendolí</t>
  </si>
  <si>
    <t>578959</t>
  </si>
  <si>
    <t>Víska u Jevíčka</t>
  </si>
  <si>
    <t>578967</t>
  </si>
  <si>
    <t>Vítějeves</t>
  </si>
  <si>
    <t>578975</t>
  </si>
  <si>
    <t>Vranová Lhota</t>
  </si>
  <si>
    <t>578991</t>
  </si>
  <si>
    <t>Vysoká</t>
  </si>
  <si>
    <t>590347</t>
  </si>
  <si>
    <t>Bochovice</t>
  </si>
  <si>
    <t>579068</t>
  </si>
  <si>
    <t>Bílá Třemešná</t>
  </si>
  <si>
    <t>579076</t>
  </si>
  <si>
    <t>Bílé Poličany</t>
  </si>
  <si>
    <t>579092</t>
  </si>
  <si>
    <t>Borovnice</t>
  </si>
  <si>
    <t>579181</t>
  </si>
  <si>
    <t>Doubravice</t>
  </si>
  <si>
    <t>579190</t>
  </si>
  <si>
    <t>Dubenec</t>
  </si>
  <si>
    <t>579203</t>
  </si>
  <si>
    <t>Dvůr Králové nad Labem</t>
  </si>
  <si>
    <t>579238</t>
  </si>
  <si>
    <t>Horní Brusnice</t>
  </si>
  <si>
    <t>536938</t>
  </si>
  <si>
    <t>Všejany</t>
  </si>
  <si>
    <t>579301</t>
  </si>
  <si>
    <t>Hřibojedy</t>
  </si>
  <si>
    <t>579327</t>
  </si>
  <si>
    <t>Choustníkovo Hradiště</t>
  </si>
  <si>
    <t>531995</t>
  </si>
  <si>
    <t>Zaječov</t>
  </si>
  <si>
    <t>594318</t>
  </si>
  <si>
    <t>Kyjovice</t>
  </si>
  <si>
    <t>579394</t>
  </si>
  <si>
    <t>Kocbeře</t>
  </si>
  <si>
    <t>579408</t>
  </si>
  <si>
    <t>Kohoutov</t>
  </si>
  <si>
    <t>579416</t>
  </si>
  <si>
    <t>Kuks</t>
  </si>
  <si>
    <t>579441</t>
  </si>
  <si>
    <t>Lanžov</t>
  </si>
  <si>
    <t>579483</t>
  </si>
  <si>
    <t>Libotov</t>
  </si>
  <si>
    <t>579556</t>
  </si>
  <si>
    <t>Mostek</t>
  </si>
  <si>
    <t>579564</t>
  </si>
  <si>
    <t>Nemojov</t>
  </si>
  <si>
    <t>579751</t>
  </si>
  <si>
    <t>Trotina</t>
  </si>
  <si>
    <t>579769</t>
  </si>
  <si>
    <t>Třebihošť</t>
  </si>
  <si>
    <t>579793</t>
  </si>
  <si>
    <t>Velký Vřešťov</t>
  </si>
  <si>
    <t>579815</t>
  </si>
  <si>
    <t>Vítězná</t>
  </si>
  <si>
    <t>579831</t>
  </si>
  <si>
    <t>Vlčkovice v Podkrkonoší</t>
  </si>
  <si>
    <t>580015</t>
  </si>
  <si>
    <t>Červená Voda</t>
  </si>
  <si>
    <t>580031</t>
  </si>
  <si>
    <t>Česká Třebová</t>
  </si>
  <si>
    <t>580163</t>
  </si>
  <si>
    <t>Dolní Morava</t>
  </si>
  <si>
    <t>565547</t>
  </si>
  <si>
    <t>Rochov</t>
  </si>
  <si>
    <t>580481</t>
  </si>
  <si>
    <t>Králíky</t>
  </si>
  <si>
    <t>580571</t>
  </si>
  <si>
    <t>Lichkov</t>
  </si>
  <si>
    <t>580651</t>
  </si>
  <si>
    <t>Mladkov</t>
  </si>
  <si>
    <t>580821</t>
  </si>
  <si>
    <t>Přívrat</t>
  </si>
  <si>
    <t>581071</t>
  </si>
  <si>
    <t>Třebovice</t>
  </si>
  <si>
    <t>585220</t>
  </si>
  <si>
    <t>Halenkovice</t>
  </si>
  <si>
    <t>585513</t>
  </si>
  <si>
    <t>Napajedla</t>
  </si>
  <si>
    <t>585599</t>
  </si>
  <si>
    <t>Otrokovice</t>
  </si>
  <si>
    <t>585793</t>
  </si>
  <si>
    <t>Spytihněv</t>
  </si>
  <si>
    <t>585858</t>
  </si>
  <si>
    <t>Tlumačov</t>
  </si>
  <si>
    <t>586013</t>
  </si>
  <si>
    <t>Žlutava</t>
  </si>
  <si>
    <t>586021</t>
  </si>
  <si>
    <t>Hodonín</t>
  </si>
  <si>
    <t>586030</t>
  </si>
  <si>
    <t>Archlebov</t>
  </si>
  <si>
    <t>586048</t>
  </si>
  <si>
    <t>Blatnice pod Svatým Antonínkem</t>
  </si>
  <si>
    <t>586056</t>
  </si>
  <si>
    <t>Blatnička</t>
  </si>
  <si>
    <t>586072</t>
  </si>
  <si>
    <t>586081</t>
  </si>
  <si>
    <t>Bzenec</t>
  </si>
  <si>
    <t>586099</t>
  </si>
  <si>
    <t>Čejč</t>
  </si>
  <si>
    <t>586102</t>
  </si>
  <si>
    <t>Čejkovice</t>
  </si>
  <si>
    <t>586111</t>
  </si>
  <si>
    <t>Čeložnice</t>
  </si>
  <si>
    <t>586129</t>
  </si>
  <si>
    <t>Dambořice</t>
  </si>
  <si>
    <t>586137</t>
  </si>
  <si>
    <t>Dolní Bojanovice</t>
  </si>
  <si>
    <t>586145</t>
  </si>
  <si>
    <t>Domanín</t>
  </si>
  <si>
    <t>586153</t>
  </si>
  <si>
    <t>Dražůvky</t>
  </si>
  <si>
    <t>586161</t>
  </si>
  <si>
    <t>Dubňany</t>
  </si>
  <si>
    <t>586170</t>
  </si>
  <si>
    <t>Hovorany</t>
  </si>
  <si>
    <t>586188</t>
  </si>
  <si>
    <t>Hroznová Lhota</t>
  </si>
  <si>
    <t>586196</t>
  </si>
  <si>
    <t>Hrubá Vrbka</t>
  </si>
  <si>
    <t>586200</t>
  </si>
  <si>
    <t>Hýsly</t>
  </si>
  <si>
    <t>586218</t>
  </si>
  <si>
    <t>586226</t>
  </si>
  <si>
    <t>Ježov</t>
  </si>
  <si>
    <t>586234</t>
  </si>
  <si>
    <t>586242</t>
  </si>
  <si>
    <t>Karlín</t>
  </si>
  <si>
    <t>586251</t>
  </si>
  <si>
    <t>Kelčany</t>
  </si>
  <si>
    <t>586269</t>
  </si>
  <si>
    <t>Kněždub</t>
  </si>
  <si>
    <t>586277</t>
  </si>
  <si>
    <t>Kostelec</t>
  </si>
  <si>
    <t>586285</t>
  </si>
  <si>
    <t>Kozojídky</t>
  </si>
  <si>
    <t>586293</t>
  </si>
  <si>
    <t>Kuželov</t>
  </si>
  <si>
    <t>586307</t>
  </si>
  <si>
    <t>Kyjov</t>
  </si>
  <si>
    <t>586315</t>
  </si>
  <si>
    <t>Labuty</t>
  </si>
  <si>
    <t>586323</t>
  </si>
  <si>
    <t>Lipov</t>
  </si>
  <si>
    <t>586331</t>
  </si>
  <si>
    <t>Louka</t>
  </si>
  <si>
    <t>586340</t>
  </si>
  <si>
    <t>Lovčice</t>
  </si>
  <si>
    <t>586358</t>
  </si>
  <si>
    <t>586366</t>
  </si>
  <si>
    <t>Malá Vrbka</t>
  </si>
  <si>
    <t>586374</t>
  </si>
  <si>
    <t>Mikulčice</t>
  </si>
  <si>
    <t>586382</t>
  </si>
  <si>
    <t>Milotice</t>
  </si>
  <si>
    <t>586391</t>
  </si>
  <si>
    <t>Moravany</t>
  </si>
  <si>
    <t>586404</t>
  </si>
  <si>
    <t>Moravský Písek</t>
  </si>
  <si>
    <t>586412</t>
  </si>
  <si>
    <t>Mutěnice</t>
  </si>
  <si>
    <t>586421</t>
  </si>
  <si>
    <t>Násedlovice</t>
  </si>
  <si>
    <t>586439</t>
  </si>
  <si>
    <t>Nechvalín</t>
  </si>
  <si>
    <t>586447</t>
  </si>
  <si>
    <t>Nenkovice</t>
  </si>
  <si>
    <t>586455</t>
  </si>
  <si>
    <t>Nová Lhota</t>
  </si>
  <si>
    <t>586463</t>
  </si>
  <si>
    <t>Nový Poddvorov</t>
  </si>
  <si>
    <t>586471</t>
  </si>
  <si>
    <t>Ostrovánky</t>
  </si>
  <si>
    <t>586480</t>
  </si>
  <si>
    <t>Petrov</t>
  </si>
  <si>
    <t>586498</t>
  </si>
  <si>
    <t>Prušánky</t>
  </si>
  <si>
    <t>586501</t>
  </si>
  <si>
    <t>Radějov</t>
  </si>
  <si>
    <t>586510</t>
  </si>
  <si>
    <t>Ratíškovice</t>
  </si>
  <si>
    <t>586528</t>
  </si>
  <si>
    <t>Rohatec</t>
  </si>
  <si>
    <t>586536</t>
  </si>
  <si>
    <t>Skalka</t>
  </si>
  <si>
    <t>586544</t>
  </si>
  <si>
    <t>Skoronice</t>
  </si>
  <si>
    <t>586552</t>
  </si>
  <si>
    <t>Sobůlky</t>
  </si>
  <si>
    <t>586561</t>
  </si>
  <si>
    <t>Starý Poddvorov</t>
  </si>
  <si>
    <t>586579</t>
  </si>
  <si>
    <t>Stavěšice</t>
  </si>
  <si>
    <t>586587</t>
  </si>
  <si>
    <t>Strážnice</t>
  </si>
  <si>
    <t>586595</t>
  </si>
  <si>
    <t>Strážovice</t>
  </si>
  <si>
    <t>586609</t>
  </si>
  <si>
    <t>Sudoměřice</t>
  </si>
  <si>
    <t>586617</t>
  </si>
  <si>
    <t>Suchov</t>
  </si>
  <si>
    <t>586625</t>
  </si>
  <si>
    <t>Svatobořice-Mistřín</t>
  </si>
  <si>
    <t>586633</t>
  </si>
  <si>
    <t>Syrovín</t>
  </si>
  <si>
    <t>586641</t>
  </si>
  <si>
    <t>Šardice</t>
  </si>
  <si>
    <t>586650</t>
  </si>
  <si>
    <t>Tasov</t>
  </si>
  <si>
    <t>586668</t>
  </si>
  <si>
    <t>Těmice</t>
  </si>
  <si>
    <t>586676</t>
  </si>
  <si>
    <t>586684</t>
  </si>
  <si>
    <t>Tvarožná Lhota</t>
  </si>
  <si>
    <t>586692</t>
  </si>
  <si>
    <t>Uhřice</t>
  </si>
  <si>
    <t>586706</t>
  </si>
  <si>
    <t>Vacenovice</t>
  </si>
  <si>
    <t>586714</t>
  </si>
  <si>
    <t>Velká nad Veličkou</t>
  </si>
  <si>
    <t>586722</t>
  </si>
  <si>
    <t>Veselí nad Moravou</t>
  </si>
  <si>
    <t>586731</t>
  </si>
  <si>
    <t>Věteřov</t>
  </si>
  <si>
    <t>586749</t>
  </si>
  <si>
    <t>586757</t>
  </si>
  <si>
    <t>Vnorovy</t>
  </si>
  <si>
    <t>586765</t>
  </si>
  <si>
    <t>Vracov</t>
  </si>
  <si>
    <t>586773</t>
  </si>
  <si>
    <t>Vřesovice</t>
  </si>
  <si>
    <t>586781</t>
  </si>
  <si>
    <t>Žádovice</t>
  </si>
  <si>
    <t>586790</t>
  </si>
  <si>
    <t>Žarošice</t>
  </si>
  <si>
    <t>586803</t>
  </si>
  <si>
    <t>Ždánice</t>
  </si>
  <si>
    <t>586811</t>
  </si>
  <si>
    <t>Želetice</t>
  </si>
  <si>
    <t>586820</t>
  </si>
  <si>
    <t>Žeravice</t>
  </si>
  <si>
    <t>586838</t>
  </si>
  <si>
    <t>Žeraviny</t>
  </si>
  <si>
    <t>586901</t>
  </si>
  <si>
    <t>587001</t>
  </si>
  <si>
    <t>Černíč</t>
  </si>
  <si>
    <t>587061</t>
  </si>
  <si>
    <t>Dolní Vilímeč</t>
  </si>
  <si>
    <t>587079</t>
  </si>
  <si>
    <t>Doupě</t>
  </si>
  <si>
    <t>587109</t>
  </si>
  <si>
    <t>Dyjice</t>
  </si>
  <si>
    <t>587184</t>
  </si>
  <si>
    <t>Borovná</t>
  </si>
  <si>
    <t>587192</t>
  </si>
  <si>
    <t>Hostětice</t>
  </si>
  <si>
    <t>587206</t>
  </si>
  <si>
    <t>Horní Myslová</t>
  </si>
  <si>
    <t>587214</t>
  </si>
  <si>
    <t>Olší</t>
  </si>
  <si>
    <t>587231</t>
  </si>
  <si>
    <t>Zadní Vydří</t>
  </si>
  <si>
    <t>587257</t>
  </si>
  <si>
    <t>Zástřizly</t>
  </si>
  <si>
    <t>530557</t>
  </si>
  <si>
    <t>Kozly</t>
  </si>
  <si>
    <t>587303</t>
  </si>
  <si>
    <t>587354</t>
  </si>
  <si>
    <t>Karolín</t>
  </si>
  <si>
    <t>587371</t>
  </si>
  <si>
    <t>Klatovec</t>
  </si>
  <si>
    <t>587389</t>
  </si>
  <si>
    <t>Knínice</t>
  </si>
  <si>
    <t>587397</t>
  </si>
  <si>
    <t>Prasklice</t>
  </si>
  <si>
    <t>587419</t>
  </si>
  <si>
    <t>Kostelní Myslová</t>
  </si>
  <si>
    <t>587435</t>
  </si>
  <si>
    <t>Krahulčí</t>
  </si>
  <si>
    <t>587443</t>
  </si>
  <si>
    <t>Krasonice</t>
  </si>
  <si>
    <t>587451</t>
  </si>
  <si>
    <t>587460</t>
  </si>
  <si>
    <t>Stropešín</t>
  </si>
  <si>
    <t>587494</t>
  </si>
  <si>
    <t>594954</t>
  </si>
  <si>
    <t>Trnové Pole</t>
  </si>
  <si>
    <t>587541</t>
  </si>
  <si>
    <t>Mrákotín</t>
  </si>
  <si>
    <t>587559</t>
  </si>
  <si>
    <t>Mysletice</t>
  </si>
  <si>
    <t>587567</t>
  </si>
  <si>
    <t>Mysliboř</t>
  </si>
  <si>
    <t>587583</t>
  </si>
  <si>
    <t>Nevcehle</t>
  </si>
  <si>
    <t>587591</t>
  </si>
  <si>
    <t>Nová Říše</t>
  </si>
  <si>
    <t>587605</t>
  </si>
  <si>
    <t>Lomy</t>
  </si>
  <si>
    <t>587613</t>
  </si>
  <si>
    <t>587630</t>
  </si>
  <si>
    <t>Ořechov</t>
  </si>
  <si>
    <t>587664</t>
  </si>
  <si>
    <t>Dolní Lažany</t>
  </si>
  <si>
    <t>587672</t>
  </si>
  <si>
    <t>Panské Dubenky</t>
  </si>
  <si>
    <t>587699</t>
  </si>
  <si>
    <t>Valdíkov</t>
  </si>
  <si>
    <t>587729</t>
  </si>
  <si>
    <t>Nový Šaldorf-Sedlešovice</t>
  </si>
  <si>
    <t>587737</t>
  </si>
  <si>
    <t>Rodkov</t>
  </si>
  <si>
    <t>587761</t>
  </si>
  <si>
    <t>587800</t>
  </si>
  <si>
    <t>Rozseč</t>
  </si>
  <si>
    <t>587834</t>
  </si>
  <si>
    <t>Řásná</t>
  </si>
  <si>
    <t>587851</t>
  </si>
  <si>
    <t>Řídelov</t>
  </si>
  <si>
    <t>587877</t>
  </si>
  <si>
    <t>Sedlatice</t>
  </si>
  <si>
    <t>587885</t>
  </si>
  <si>
    <t>Sedlejov</t>
  </si>
  <si>
    <t>587893</t>
  </si>
  <si>
    <t>Velké Tresné</t>
  </si>
  <si>
    <t>587923</t>
  </si>
  <si>
    <t>Stará Říše</t>
  </si>
  <si>
    <t>587940</t>
  </si>
  <si>
    <t>Strachoňovice</t>
  </si>
  <si>
    <t>591378</t>
  </si>
  <si>
    <t>Petrůvky</t>
  </si>
  <si>
    <t>587991</t>
  </si>
  <si>
    <t>Svojkovice</t>
  </si>
  <si>
    <t>588024</t>
  </si>
  <si>
    <t>Telč</t>
  </si>
  <si>
    <t>588067</t>
  </si>
  <si>
    <t>Urbanov</t>
  </si>
  <si>
    <t>588083</t>
  </si>
  <si>
    <t>Vanov</t>
  </si>
  <si>
    <t>588091</t>
  </si>
  <si>
    <t>Vanůvek</t>
  </si>
  <si>
    <t>588105</t>
  </si>
  <si>
    <t>Vápovice</t>
  </si>
  <si>
    <t>588164</t>
  </si>
  <si>
    <t>588199</t>
  </si>
  <si>
    <t>Vystrčenovice</t>
  </si>
  <si>
    <t>588245</t>
  </si>
  <si>
    <t>Zdeňkov</t>
  </si>
  <si>
    <t>588261</t>
  </si>
  <si>
    <t>Zvolenovice</t>
  </si>
  <si>
    <t>588270</t>
  </si>
  <si>
    <t>588300</t>
  </si>
  <si>
    <t>Bařice-Velké Těšany</t>
  </si>
  <si>
    <t>588318</t>
  </si>
  <si>
    <t>Bělov</t>
  </si>
  <si>
    <t>588326</t>
  </si>
  <si>
    <t>Bezměrov</t>
  </si>
  <si>
    <t>588342</t>
  </si>
  <si>
    <t>Vícenice</t>
  </si>
  <si>
    <t>588377</t>
  </si>
  <si>
    <t>Brusné</t>
  </si>
  <si>
    <t>588385</t>
  </si>
  <si>
    <t>Břest</t>
  </si>
  <si>
    <t>588393</t>
  </si>
  <si>
    <t>Bystřice pod Hostýnem</t>
  </si>
  <si>
    <t>588407</t>
  </si>
  <si>
    <t>Cetechovice</t>
  </si>
  <si>
    <t>588431</t>
  </si>
  <si>
    <t>Dřínov</t>
  </si>
  <si>
    <t>588458</t>
  </si>
  <si>
    <t>Holešov</t>
  </si>
  <si>
    <t>588474</t>
  </si>
  <si>
    <t>Horní Lapač</t>
  </si>
  <si>
    <t>588482</t>
  </si>
  <si>
    <t>Hoštice</t>
  </si>
  <si>
    <t>588491</t>
  </si>
  <si>
    <t>Hulín</t>
  </si>
  <si>
    <t>588504</t>
  </si>
  <si>
    <t>Chomýž</t>
  </si>
  <si>
    <t>588512</t>
  </si>
  <si>
    <t>Chropyně</t>
  </si>
  <si>
    <t>588521</t>
  </si>
  <si>
    <t>Kostelany</t>
  </si>
  <si>
    <t>588547</t>
  </si>
  <si>
    <t>Chvalnov-Lísky</t>
  </si>
  <si>
    <t>588555</t>
  </si>
  <si>
    <t>Jankovice</t>
  </si>
  <si>
    <t>588563</t>
  </si>
  <si>
    <t>Jarohněvice</t>
  </si>
  <si>
    <t>588598</t>
  </si>
  <si>
    <t>Komárno</t>
  </si>
  <si>
    <t>588601</t>
  </si>
  <si>
    <t>Koryčany</t>
  </si>
  <si>
    <t>588610</t>
  </si>
  <si>
    <t>Kostelec u Holešova</t>
  </si>
  <si>
    <t>588628</t>
  </si>
  <si>
    <t>Kunkovice</t>
  </si>
  <si>
    <t>588636</t>
  </si>
  <si>
    <t>Kurovice</t>
  </si>
  <si>
    <t>588644</t>
  </si>
  <si>
    <t>Kvasice</t>
  </si>
  <si>
    <t>588652</t>
  </si>
  <si>
    <t>Kyselovice</t>
  </si>
  <si>
    <t>588661</t>
  </si>
  <si>
    <t>Lechotice</t>
  </si>
  <si>
    <t>588695</t>
  </si>
  <si>
    <t>Litenčice</t>
  </si>
  <si>
    <t>588709</t>
  </si>
  <si>
    <t>Loukov</t>
  </si>
  <si>
    <t>588717</t>
  </si>
  <si>
    <t>Lubná</t>
  </si>
  <si>
    <t>588725</t>
  </si>
  <si>
    <t>Ludslavice</t>
  </si>
  <si>
    <t>588733</t>
  </si>
  <si>
    <t>Lutopecny</t>
  </si>
  <si>
    <t>588741</t>
  </si>
  <si>
    <t>Martinice</t>
  </si>
  <si>
    <t>588750</t>
  </si>
  <si>
    <t>Míškovice</t>
  </si>
  <si>
    <t>588768</t>
  </si>
  <si>
    <t>Morkovice-Slížany</t>
  </si>
  <si>
    <t>588784</t>
  </si>
  <si>
    <t>Němčice</t>
  </si>
  <si>
    <t>588806</t>
  </si>
  <si>
    <t>Nítkovice</t>
  </si>
  <si>
    <t>588814</t>
  </si>
  <si>
    <t>Nová Dědina</t>
  </si>
  <si>
    <t>588822</t>
  </si>
  <si>
    <t>Osíčko</t>
  </si>
  <si>
    <t>588831</t>
  </si>
  <si>
    <t>Pacetluky</t>
  </si>
  <si>
    <t>588849</t>
  </si>
  <si>
    <t>Pačlavice</t>
  </si>
  <si>
    <t>588865</t>
  </si>
  <si>
    <t>Počenice-Tetětice</t>
  </si>
  <si>
    <t>588873</t>
  </si>
  <si>
    <t>Podhradní Lhota</t>
  </si>
  <si>
    <t>588890</t>
  </si>
  <si>
    <t>Pravčice</t>
  </si>
  <si>
    <t>588903</t>
  </si>
  <si>
    <t>Prusinovice</t>
  </si>
  <si>
    <t>588920</t>
  </si>
  <si>
    <t>Rajnochovice</t>
  </si>
  <si>
    <t>588938</t>
  </si>
  <si>
    <t>Rataje</t>
  </si>
  <si>
    <t>588946</t>
  </si>
  <si>
    <t>Roštění</t>
  </si>
  <si>
    <t>588954</t>
  </si>
  <si>
    <t>Roštín</t>
  </si>
  <si>
    <t>588962</t>
  </si>
  <si>
    <t>Rusava</t>
  </si>
  <si>
    <t>588971</t>
  </si>
  <si>
    <t>Rymice</t>
  </si>
  <si>
    <t>588989</t>
  </si>
  <si>
    <t>Skaštice</t>
  </si>
  <si>
    <t>588997</t>
  </si>
  <si>
    <t>Slavkov pod Hostýnem</t>
  </si>
  <si>
    <t>589004</t>
  </si>
  <si>
    <t>Soběsuky</t>
  </si>
  <si>
    <t>589039</t>
  </si>
  <si>
    <t>Střílky</t>
  </si>
  <si>
    <t>589055</t>
  </si>
  <si>
    <t>Sulimov</t>
  </si>
  <si>
    <t>589080</t>
  </si>
  <si>
    <t>Troubky-Zdislavice</t>
  </si>
  <si>
    <t>589098</t>
  </si>
  <si>
    <t>589110</t>
  </si>
  <si>
    <t>589128</t>
  </si>
  <si>
    <t>589136</t>
  </si>
  <si>
    <t>Vítonice</t>
  </si>
  <si>
    <t>589152</t>
  </si>
  <si>
    <t>Zahnašovice</t>
  </si>
  <si>
    <t>589161</t>
  </si>
  <si>
    <t>Záříčí</t>
  </si>
  <si>
    <t>589187</t>
  </si>
  <si>
    <t>Zborovice</t>
  </si>
  <si>
    <t>589195</t>
  </si>
  <si>
    <t>Zdounky</t>
  </si>
  <si>
    <t>589217</t>
  </si>
  <si>
    <t>Zlobice</t>
  </si>
  <si>
    <t>589225</t>
  </si>
  <si>
    <t>Žalkovice</t>
  </si>
  <si>
    <t>589233</t>
  </si>
  <si>
    <t>Žeranovice</t>
  </si>
  <si>
    <t>589292</t>
  </si>
  <si>
    <t>589314</t>
  </si>
  <si>
    <t>Brodek u Konice</t>
  </si>
  <si>
    <t>589331</t>
  </si>
  <si>
    <t>Březsko</t>
  </si>
  <si>
    <t>589349</t>
  </si>
  <si>
    <t>Budětsko</t>
  </si>
  <si>
    <t>589497</t>
  </si>
  <si>
    <t>Dzbel</t>
  </si>
  <si>
    <t>589519</t>
  </si>
  <si>
    <t>Horní Štěpánov</t>
  </si>
  <si>
    <t>589560</t>
  </si>
  <si>
    <t>Hvozd</t>
  </si>
  <si>
    <t>589586</t>
  </si>
  <si>
    <t>Jesenec</t>
  </si>
  <si>
    <t>589594</t>
  </si>
  <si>
    <t>Kladky</t>
  </si>
  <si>
    <t>589624</t>
  </si>
  <si>
    <t>Konice</t>
  </si>
  <si>
    <t>589691</t>
  </si>
  <si>
    <t>589705</t>
  </si>
  <si>
    <t>Ludmírov</t>
  </si>
  <si>
    <t>589811</t>
  </si>
  <si>
    <t>Ochoz</t>
  </si>
  <si>
    <t>589951</t>
  </si>
  <si>
    <t>Raková u Konice</t>
  </si>
  <si>
    <t>589969</t>
  </si>
  <si>
    <t>Rakůvka</t>
  </si>
  <si>
    <t>590002</t>
  </si>
  <si>
    <t>Skřípov</t>
  </si>
  <si>
    <t>590070</t>
  </si>
  <si>
    <t>Stražisko</t>
  </si>
  <si>
    <t>590088</t>
  </si>
  <si>
    <t>Suchdol</t>
  </si>
  <si>
    <t>590274</t>
  </si>
  <si>
    <t>590282</t>
  </si>
  <si>
    <t>Bačice</t>
  </si>
  <si>
    <t>590304</t>
  </si>
  <si>
    <t>Benetice</t>
  </si>
  <si>
    <t>590312</t>
  </si>
  <si>
    <t>Biskupice-Pulkov</t>
  </si>
  <si>
    <t>590321</t>
  </si>
  <si>
    <t>Blatnice</t>
  </si>
  <si>
    <t>590363</t>
  </si>
  <si>
    <t>Bransouze</t>
  </si>
  <si>
    <t>590380</t>
  </si>
  <si>
    <t>Březník</t>
  </si>
  <si>
    <t>590401</t>
  </si>
  <si>
    <t>Budišov</t>
  </si>
  <si>
    <t>590410</t>
  </si>
  <si>
    <t>Budkov</t>
  </si>
  <si>
    <t>590428</t>
  </si>
  <si>
    <t>Cidlina</t>
  </si>
  <si>
    <t>590436</t>
  </si>
  <si>
    <t>Čáslavice</t>
  </si>
  <si>
    <t>590444</t>
  </si>
  <si>
    <t>Čechočovice</t>
  </si>
  <si>
    <t>590452</t>
  </si>
  <si>
    <t>Čechtín</t>
  </si>
  <si>
    <t>590461</t>
  </si>
  <si>
    <t>Červená Lhota</t>
  </si>
  <si>
    <t>590479</t>
  </si>
  <si>
    <t>Číhalín</t>
  </si>
  <si>
    <t>590487</t>
  </si>
  <si>
    <t>Číchov</t>
  </si>
  <si>
    <t>590495</t>
  </si>
  <si>
    <t>Čikov</t>
  </si>
  <si>
    <t>590509</t>
  </si>
  <si>
    <t>Číměř</t>
  </si>
  <si>
    <t>590517</t>
  </si>
  <si>
    <t>Dalešice</t>
  </si>
  <si>
    <t>590525</t>
  </si>
  <si>
    <t>Dědice</t>
  </si>
  <si>
    <t>590533</t>
  </si>
  <si>
    <t>Dešov</t>
  </si>
  <si>
    <t>590550</t>
  </si>
  <si>
    <t>Dolní Vilémovice</t>
  </si>
  <si>
    <t>590568</t>
  </si>
  <si>
    <t>Domamil</t>
  </si>
  <si>
    <t>590576</t>
  </si>
  <si>
    <t>Dukovany</t>
  </si>
  <si>
    <t>590584</t>
  </si>
  <si>
    <t>Hartvíkovice</t>
  </si>
  <si>
    <t>590592</t>
  </si>
  <si>
    <t>Heraltice</t>
  </si>
  <si>
    <t>590614</t>
  </si>
  <si>
    <t>Hluboké</t>
  </si>
  <si>
    <t>590622</t>
  </si>
  <si>
    <t>Hodov</t>
  </si>
  <si>
    <t>590631</t>
  </si>
  <si>
    <t>Horní Heřmanice</t>
  </si>
  <si>
    <t>590649</t>
  </si>
  <si>
    <t>590665</t>
  </si>
  <si>
    <t>Hornice</t>
  </si>
  <si>
    <t>590673</t>
  </si>
  <si>
    <t>Hrotovice</t>
  </si>
  <si>
    <t>590690</t>
  </si>
  <si>
    <t>Hvězdoňovice</t>
  </si>
  <si>
    <t>590703</t>
  </si>
  <si>
    <t>Chlístov</t>
  </si>
  <si>
    <t>590711</t>
  </si>
  <si>
    <t>590746</t>
  </si>
  <si>
    <t>Jakubov u Moravských Budějovic</t>
  </si>
  <si>
    <t>590754</t>
  </si>
  <si>
    <t>Jaroměřice nad Rokytnou</t>
  </si>
  <si>
    <t>590762</t>
  </si>
  <si>
    <t>Jasenice</t>
  </si>
  <si>
    <t>590789</t>
  </si>
  <si>
    <t>Jemnice</t>
  </si>
  <si>
    <t>590797</t>
  </si>
  <si>
    <t>Jinošov</t>
  </si>
  <si>
    <t>590801</t>
  </si>
  <si>
    <t>590819</t>
  </si>
  <si>
    <t>Kdousov</t>
  </si>
  <si>
    <t>590827</t>
  </si>
  <si>
    <t>Kladeruby nad Oslavou</t>
  </si>
  <si>
    <t>590835</t>
  </si>
  <si>
    <t>Klučov</t>
  </si>
  <si>
    <t>590851</t>
  </si>
  <si>
    <t>Kojatice</t>
  </si>
  <si>
    <t>590860</t>
  </si>
  <si>
    <t>Kojetice</t>
  </si>
  <si>
    <t>590878</t>
  </si>
  <si>
    <t>Komárovice</t>
  </si>
  <si>
    <t>590886</t>
  </si>
  <si>
    <t>Koněšín</t>
  </si>
  <si>
    <t>590894</t>
  </si>
  <si>
    <t>Kostníky</t>
  </si>
  <si>
    <t>590908</t>
  </si>
  <si>
    <t>590916</t>
  </si>
  <si>
    <t>Kozlany</t>
  </si>
  <si>
    <t>590941</t>
  </si>
  <si>
    <t>Kralice nad Oslavou</t>
  </si>
  <si>
    <t>590959</t>
  </si>
  <si>
    <t>590967</t>
  </si>
  <si>
    <t>Krhov</t>
  </si>
  <si>
    <t>590975</t>
  </si>
  <si>
    <t>Krokočín</t>
  </si>
  <si>
    <t>590983</t>
  </si>
  <si>
    <t>590991</t>
  </si>
  <si>
    <t>Lesní Jakubov</t>
  </si>
  <si>
    <t>591009</t>
  </si>
  <si>
    <t>591025</t>
  </si>
  <si>
    <t>Lhánice</t>
  </si>
  <si>
    <t>591041</t>
  </si>
  <si>
    <t>591068</t>
  </si>
  <si>
    <t>Litovany</t>
  </si>
  <si>
    <t>591092</t>
  </si>
  <si>
    <t>Loukovice</t>
  </si>
  <si>
    <t>591114</t>
  </si>
  <si>
    <t>591122</t>
  </si>
  <si>
    <t>Mastník</t>
  </si>
  <si>
    <t>591149</t>
  </si>
  <si>
    <t>Meziříčko</t>
  </si>
  <si>
    <t>591165</t>
  </si>
  <si>
    <t>Mladoňovice</t>
  </si>
  <si>
    <t>591173</t>
  </si>
  <si>
    <t>Mohelno</t>
  </si>
  <si>
    <t>591181</t>
  </si>
  <si>
    <t>Moravské Budějovice</t>
  </si>
  <si>
    <t>591190</t>
  </si>
  <si>
    <t>Myslibořice</t>
  </si>
  <si>
    <t>591211</t>
  </si>
  <si>
    <t>Náměšť nad Oslavou</t>
  </si>
  <si>
    <t>591220</t>
  </si>
  <si>
    <t>Nárameč</t>
  </si>
  <si>
    <t>591238</t>
  </si>
  <si>
    <t>Nimpšov</t>
  </si>
  <si>
    <t>591246</t>
  </si>
  <si>
    <t>591254</t>
  </si>
  <si>
    <t>Nové Syrovice</t>
  </si>
  <si>
    <t>591262</t>
  </si>
  <si>
    <t>Nový Telečkov</t>
  </si>
  <si>
    <t>591289</t>
  </si>
  <si>
    <t>Odunec</t>
  </si>
  <si>
    <t>591297</t>
  </si>
  <si>
    <t>Okarec</t>
  </si>
  <si>
    <t>591301</t>
  </si>
  <si>
    <t>Okříšky</t>
  </si>
  <si>
    <t>591319</t>
  </si>
  <si>
    <t>591327</t>
  </si>
  <si>
    <t>Oponešice</t>
  </si>
  <si>
    <t>591335</t>
  </si>
  <si>
    <t>Ostašov</t>
  </si>
  <si>
    <t>591360</t>
  </si>
  <si>
    <t>591394</t>
  </si>
  <si>
    <t>591408</t>
  </si>
  <si>
    <t>Popůvky</t>
  </si>
  <si>
    <t>591416</t>
  </si>
  <si>
    <t>Pozďatín</t>
  </si>
  <si>
    <t>591424</t>
  </si>
  <si>
    <t>Přeckov</t>
  </si>
  <si>
    <t>591432</t>
  </si>
  <si>
    <t>Předín</t>
  </si>
  <si>
    <t>591441</t>
  </si>
  <si>
    <t>Přešovice</t>
  </si>
  <si>
    <t>591459</t>
  </si>
  <si>
    <t>Přibyslavice</t>
  </si>
  <si>
    <t>591491</t>
  </si>
  <si>
    <t>Pucov</t>
  </si>
  <si>
    <t>591505</t>
  </si>
  <si>
    <t>Pyšel</t>
  </si>
  <si>
    <t>591521</t>
  </si>
  <si>
    <t>591548</t>
  </si>
  <si>
    <t>Radkovice u Hrotovic</t>
  </si>
  <si>
    <t>591556</t>
  </si>
  <si>
    <t>Radonín</t>
  </si>
  <si>
    <t>591564</t>
  </si>
  <si>
    <t>Radošov</t>
  </si>
  <si>
    <t>591581</t>
  </si>
  <si>
    <t>Rapotice</t>
  </si>
  <si>
    <t>591602</t>
  </si>
  <si>
    <t>Rohy</t>
  </si>
  <si>
    <t>591611</t>
  </si>
  <si>
    <t>Rokytnice nad Rokytnou</t>
  </si>
  <si>
    <t>591629</t>
  </si>
  <si>
    <t>Rouchovany</t>
  </si>
  <si>
    <t>591637</t>
  </si>
  <si>
    <t>Rudíkov</t>
  </si>
  <si>
    <t>591645</t>
  </si>
  <si>
    <t>Římov</t>
  </si>
  <si>
    <t>591688</t>
  </si>
  <si>
    <t>Slavětice</t>
  </si>
  <si>
    <t>591700</t>
  </si>
  <si>
    <t>Slavičky</t>
  </si>
  <si>
    <t>591726</t>
  </si>
  <si>
    <t>Smrk</t>
  </si>
  <si>
    <t>591742</t>
  </si>
  <si>
    <t>Stařeč</t>
  </si>
  <si>
    <t>591769</t>
  </si>
  <si>
    <t>Studenec</t>
  </si>
  <si>
    <t>591777</t>
  </si>
  <si>
    <t>Studnice</t>
  </si>
  <si>
    <t>591785</t>
  </si>
  <si>
    <t>Sudice</t>
  </si>
  <si>
    <t>591793</t>
  </si>
  <si>
    <t>Svatoslav</t>
  </si>
  <si>
    <t>591807</t>
  </si>
  <si>
    <t>Šebkovice</t>
  </si>
  <si>
    <t>591815</t>
  </si>
  <si>
    <t>Štěměchy</t>
  </si>
  <si>
    <t>591823</t>
  </si>
  <si>
    <t>Štěpkov</t>
  </si>
  <si>
    <t>591840</t>
  </si>
  <si>
    <t>Trnava</t>
  </si>
  <si>
    <t>591858</t>
  </si>
  <si>
    <t>Třebelovice</t>
  </si>
  <si>
    <t>591866</t>
  </si>
  <si>
    <t>591874</t>
  </si>
  <si>
    <t>Valeč</t>
  </si>
  <si>
    <t>591904</t>
  </si>
  <si>
    <t>Vladislav</t>
  </si>
  <si>
    <t>591939</t>
  </si>
  <si>
    <t>Výčapy</t>
  </si>
  <si>
    <t>591947</t>
  </si>
  <si>
    <t>Zahrádka</t>
  </si>
  <si>
    <t>591955</t>
  </si>
  <si>
    <t>Zárubice</t>
  </si>
  <si>
    <t>591963</t>
  </si>
  <si>
    <t>Zašovice</t>
  </si>
  <si>
    <t>591980</t>
  </si>
  <si>
    <t>Zvěrkovice</t>
  </si>
  <si>
    <t>591998</t>
  </si>
  <si>
    <t>Želetava</t>
  </si>
  <si>
    <t>592021</t>
  </si>
  <si>
    <t>Bánov</t>
  </si>
  <si>
    <t>592048</t>
  </si>
  <si>
    <t>Bojkovice</t>
  </si>
  <si>
    <t>592099</t>
  </si>
  <si>
    <t>592111</t>
  </si>
  <si>
    <t>Bystřice pod Lopeníkem</t>
  </si>
  <si>
    <t>592145</t>
  </si>
  <si>
    <t>Dolní Němčí</t>
  </si>
  <si>
    <t>592153</t>
  </si>
  <si>
    <t>Drslavice</t>
  </si>
  <si>
    <t>592188</t>
  </si>
  <si>
    <t>Horní Němčí</t>
  </si>
  <si>
    <t>592200</t>
  </si>
  <si>
    <t>Hradčovice</t>
  </si>
  <si>
    <t>592277</t>
  </si>
  <si>
    <t>Komňa</t>
  </si>
  <si>
    <t>592285</t>
  </si>
  <si>
    <t>Korytná</t>
  </si>
  <si>
    <t>592340</t>
  </si>
  <si>
    <t>Lopeník</t>
  </si>
  <si>
    <t>592421</t>
  </si>
  <si>
    <t>Nezdenice</t>
  </si>
  <si>
    <t>592439</t>
  </si>
  <si>
    <t>Nivnice</t>
  </si>
  <si>
    <t>592480</t>
  </si>
  <si>
    <t>Pašovice</t>
  </si>
  <si>
    <t>592498</t>
  </si>
  <si>
    <t>Pitín</t>
  </si>
  <si>
    <t>592536</t>
  </si>
  <si>
    <t>Prakšice</t>
  </si>
  <si>
    <t>592552</t>
  </si>
  <si>
    <t>Rudice</t>
  </si>
  <si>
    <t>592579</t>
  </si>
  <si>
    <t>Slavkov</t>
  </si>
  <si>
    <t>592609</t>
  </si>
  <si>
    <t>Starý Hrozenkov</t>
  </si>
  <si>
    <t>592617</t>
  </si>
  <si>
    <t>Strání</t>
  </si>
  <si>
    <t>592641</t>
  </si>
  <si>
    <t>Suchá Loz</t>
  </si>
  <si>
    <t>592676</t>
  </si>
  <si>
    <t>Šumice</t>
  </si>
  <si>
    <t>592731</t>
  </si>
  <si>
    <t>Uherský Brod</t>
  </si>
  <si>
    <t>592773</t>
  </si>
  <si>
    <t>Vápenice</t>
  </si>
  <si>
    <t>592803</t>
  </si>
  <si>
    <t>Veletiny</t>
  </si>
  <si>
    <t>592820</t>
  </si>
  <si>
    <t>Vlčnov</t>
  </si>
  <si>
    <t>592838</t>
  </si>
  <si>
    <t>Vyškovec</t>
  </si>
  <si>
    <t>592846</t>
  </si>
  <si>
    <t>Záhorovice</t>
  </si>
  <si>
    <t>592871</t>
  </si>
  <si>
    <t>Žítková</t>
  </si>
  <si>
    <t>553522</t>
  </si>
  <si>
    <t>Tužice</t>
  </si>
  <si>
    <t>593354</t>
  </si>
  <si>
    <t>Mouchnice</t>
  </si>
  <si>
    <t>593729</t>
  </si>
  <si>
    <t>Bantice</t>
  </si>
  <si>
    <t>593737</t>
  </si>
  <si>
    <t>Běhařovice</t>
  </si>
  <si>
    <t>593745</t>
  </si>
  <si>
    <t>Bezkov</t>
  </si>
  <si>
    <t>593753</t>
  </si>
  <si>
    <t>Bítov</t>
  </si>
  <si>
    <t>593761</t>
  </si>
  <si>
    <t>Blanné</t>
  </si>
  <si>
    <t>593770</t>
  </si>
  <si>
    <t>Blížkovice</t>
  </si>
  <si>
    <t>593788</t>
  </si>
  <si>
    <t>Bohutice</t>
  </si>
  <si>
    <t>590657</t>
  </si>
  <si>
    <t>Horní Vilémovice</t>
  </si>
  <si>
    <t>593800</t>
  </si>
  <si>
    <t>Borotice</t>
  </si>
  <si>
    <t>593818</t>
  </si>
  <si>
    <t>Boskovštejn</t>
  </si>
  <si>
    <t>593826</t>
  </si>
  <si>
    <t>Božice</t>
  </si>
  <si>
    <t>593842</t>
  </si>
  <si>
    <t>593851</t>
  </si>
  <si>
    <t>Citonice</t>
  </si>
  <si>
    <t>593869</t>
  </si>
  <si>
    <t>Ctidružice</t>
  </si>
  <si>
    <t>593877</t>
  </si>
  <si>
    <t>593885</t>
  </si>
  <si>
    <t>Čermákovice</t>
  </si>
  <si>
    <t>593893</t>
  </si>
  <si>
    <t>Černín</t>
  </si>
  <si>
    <t>593907</t>
  </si>
  <si>
    <t>Damnice</t>
  </si>
  <si>
    <t>593923</t>
  </si>
  <si>
    <t>Dobelice</t>
  </si>
  <si>
    <t>593931</t>
  </si>
  <si>
    <t>Dobřínsko</t>
  </si>
  <si>
    <t>593958</t>
  </si>
  <si>
    <t>Dolenice</t>
  </si>
  <si>
    <t>593966</t>
  </si>
  <si>
    <t>Dolní Dubňany</t>
  </si>
  <si>
    <t>593974</t>
  </si>
  <si>
    <t>Dyjákovice</t>
  </si>
  <si>
    <t>593982</t>
  </si>
  <si>
    <t>Dyjákovičky</t>
  </si>
  <si>
    <t>594008</t>
  </si>
  <si>
    <t>Džbánice</t>
  </si>
  <si>
    <t>594016</t>
  </si>
  <si>
    <t>Grešlové Mýto</t>
  </si>
  <si>
    <t>594024</t>
  </si>
  <si>
    <t>Havraníky</t>
  </si>
  <si>
    <t>594032</t>
  </si>
  <si>
    <t>Hevlín</t>
  </si>
  <si>
    <t>594041</t>
  </si>
  <si>
    <t>Hluboké Mašůvky</t>
  </si>
  <si>
    <t>594059</t>
  </si>
  <si>
    <t>Hnanice</t>
  </si>
  <si>
    <t>594067</t>
  </si>
  <si>
    <t>Hodonice</t>
  </si>
  <si>
    <t>594075</t>
  </si>
  <si>
    <t>Horní Břečkov</t>
  </si>
  <si>
    <t>594083</t>
  </si>
  <si>
    <t>Horní Dubňany</t>
  </si>
  <si>
    <t>594091</t>
  </si>
  <si>
    <t>Horní Dunajovice</t>
  </si>
  <si>
    <t>594105</t>
  </si>
  <si>
    <t>Horní Kounice</t>
  </si>
  <si>
    <t>594113</t>
  </si>
  <si>
    <t>Hostěradice</t>
  </si>
  <si>
    <t>594121</t>
  </si>
  <si>
    <t>Hostim</t>
  </si>
  <si>
    <t>594130</t>
  </si>
  <si>
    <t>Hrabětice</t>
  </si>
  <si>
    <t>594148</t>
  </si>
  <si>
    <t>594156</t>
  </si>
  <si>
    <t>Hrušovany nad Jevišovkou</t>
  </si>
  <si>
    <t>594164</t>
  </si>
  <si>
    <t>Chvalatice</t>
  </si>
  <si>
    <t>594172</t>
  </si>
  <si>
    <t>Chvalovice</t>
  </si>
  <si>
    <t>594181</t>
  </si>
  <si>
    <t>Jamolice</t>
  </si>
  <si>
    <t>594199</t>
  </si>
  <si>
    <t>Jaroslavice</t>
  </si>
  <si>
    <t>594202</t>
  </si>
  <si>
    <t>Jevišovice</t>
  </si>
  <si>
    <t>594211</t>
  </si>
  <si>
    <t>Jezeřany-Maršovice</t>
  </si>
  <si>
    <t>594237</t>
  </si>
  <si>
    <t>594253</t>
  </si>
  <si>
    <t>Korolupy</t>
  </si>
  <si>
    <t>594261</t>
  </si>
  <si>
    <t>Kravsko</t>
  </si>
  <si>
    <t>594270</t>
  </si>
  <si>
    <t>Krhovice</t>
  </si>
  <si>
    <t>594288</t>
  </si>
  <si>
    <t>Křepice</t>
  </si>
  <si>
    <t>594296</t>
  </si>
  <si>
    <t>Kubšice</t>
  </si>
  <si>
    <t>594300</t>
  </si>
  <si>
    <t>Kuchařovice</t>
  </si>
  <si>
    <t>594334</t>
  </si>
  <si>
    <t>Lechovice</t>
  </si>
  <si>
    <t>594342</t>
  </si>
  <si>
    <t>594385</t>
  </si>
  <si>
    <t>Lubnice</t>
  </si>
  <si>
    <t>594407</t>
  </si>
  <si>
    <t>Mackovice</t>
  </si>
  <si>
    <t>594415</t>
  </si>
  <si>
    <t>Mašovice</t>
  </si>
  <si>
    <t>594423</t>
  </si>
  <si>
    <t>Medlice</t>
  </si>
  <si>
    <t>594431</t>
  </si>
  <si>
    <t>594440</t>
  </si>
  <si>
    <t>Milíčovice</t>
  </si>
  <si>
    <t>594458</t>
  </si>
  <si>
    <t>Miroslav</t>
  </si>
  <si>
    <t>594466</t>
  </si>
  <si>
    <t>Miroslavské Knínice</t>
  </si>
  <si>
    <t>594474</t>
  </si>
  <si>
    <t>Morašice</t>
  </si>
  <si>
    <t>594482</t>
  </si>
  <si>
    <t>Moravský Krumlov</t>
  </si>
  <si>
    <t>594512</t>
  </si>
  <si>
    <t>Našiměřice</t>
  </si>
  <si>
    <t>594521</t>
  </si>
  <si>
    <t>Němčičky</t>
  </si>
  <si>
    <t>594555</t>
  </si>
  <si>
    <t>Olbramkostel</t>
  </si>
  <si>
    <t>594563</t>
  </si>
  <si>
    <t>Olbramovice</t>
  </si>
  <si>
    <t>594571</t>
  </si>
  <si>
    <t>Oleksovice</t>
  </si>
  <si>
    <t>594580</t>
  </si>
  <si>
    <t>Onšov</t>
  </si>
  <si>
    <t>594598</t>
  </si>
  <si>
    <t>Oslnovice</t>
  </si>
  <si>
    <t>594601</t>
  </si>
  <si>
    <t>Pavlice</t>
  </si>
  <si>
    <t>594610</t>
  </si>
  <si>
    <t>594628</t>
  </si>
  <si>
    <t>Plaveč</t>
  </si>
  <si>
    <t>594636</t>
  </si>
  <si>
    <t>Podhradí nad Dyjí</t>
  </si>
  <si>
    <t>594644</t>
  </si>
  <si>
    <t>Podmolí</t>
  </si>
  <si>
    <t>594652</t>
  </si>
  <si>
    <t>Podmyče</t>
  </si>
  <si>
    <t>594679</t>
  </si>
  <si>
    <t>Práče</t>
  </si>
  <si>
    <t>594687</t>
  </si>
  <si>
    <t>Pravice</t>
  </si>
  <si>
    <t>594695</t>
  </si>
  <si>
    <t>Prokopov</t>
  </si>
  <si>
    <t>594709</t>
  </si>
  <si>
    <t>Prosiměřice</t>
  </si>
  <si>
    <t>594725</t>
  </si>
  <si>
    <t>Rešice</t>
  </si>
  <si>
    <t>594733</t>
  </si>
  <si>
    <t>Rozkoš</t>
  </si>
  <si>
    <t>594741</t>
  </si>
  <si>
    <t>Rudlice</t>
  </si>
  <si>
    <t>594750</t>
  </si>
  <si>
    <t>Rybníky</t>
  </si>
  <si>
    <t>594768</t>
  </si>
  <si>
    <t>594776</t>
  </si>
  <si>
    <t>594784</t>
  </si>
  <si>
    <t>Slup</t>
  </si>
  <si>
    <t>594792</t>
  </si>
  <si>
    <t>Stálky</t>
  </si>
  <si>
    <t>594806</t>
  </si>
  <si>
    <t>Starý Petřín</t>
  </si>
  <si>
    <t>594814</t>
  </si>
  <si>
    <t>Stošíkovice na Louce</t>
  </si>
  <si>
    <t>594822</t>
  </si>
  <si>
    <t>Strachotice</t>
  </si>
  <si>
    <t>594831</t>
  </si>
  <si>
    <t>Střelice</t>
  </si>
  <si>
    <t>594849</t>
  </si>
  <si>
    <t>Suchohrdly u Miroslavi</t>
  </si>
  <si>
    <t>594865</t>
  </si>
  <si>
    <t>Šafov</t>
  </si>
  <si>
    <t>594873</t>
  </si>
  <si>
    <t>Šanov</t>
  </si>
  <si>
    <t>594881</t>
  </si>
  <si>
    <t>Šatov</t>
  </si>
  <si>
    <t>594890</t>
  </si>
  <si>
    <t>Štítary</t>
  </si>
  <si>
    <t>594911</t>
  </si>
  <si>
    <t>Šumná</t>
  </si>
  <si>
    <t>594920</t>
  </si>
  <si>
    <t>Tasovice</t>
  </si>
  <si>
    <t>594938</t>
  </si>
  <si>
    <t>Tavíkovice</t>
  </si>
  <si>
    <t>594946</t>
  </si>
  <si>
    <t>Těšetice</t>
  </si>
  <si>
    <t>594971</t>
  </si>
  <si>
    <t>Trstěnice</t>
  </si>
  <si>
    <t>594989</t>
  </si>
  <si>
    <t>Tulešice</t>
  </si>
  <si>
    <t>595004</t>
  </si>
  <si>
    <t>Uherčice</t>
  </si>
  <si>
    <t>595012</t>
  </si>
  <si>
    <t>542091</t>
  </si>
  <si>
    <t>Horská Kvilda</t>
  </si>
  <si>
    <t>595039</t>
  </si>
  <si>
    <t>Valtrovice</t>
  </si>
  <si>
    <t>595047</t>
  </si>
  <si>
    <t>Vedrovice</t>
  </si>
  <si>
    <t>595055</t>
  </si>
  <si>
    <t>Vémyslice</t>
  </si>
  <si>
    <t>595063</t>
  </si>
  <si>
    <t>Vevčice</t>
  </si>
  <si>
    <t>595071</t>
  </si>
  <si>
    <t>Višňové</t>
  </si>
  <si>
    <t>595080</t>
  </si>
  <si>
    <t>595098</t>
  </si>
  <si>
    <t>Vranov nad Dyjí</t>
  </si>
  <si>
    <t>595101</t>
  </si>
  <si>
    <t>Vranovská Ves</t>
  </si>
  <si>
    <t>595110</t>
  </si>
  <si>
    <t>Vratěnín</t>
  </si>
  <si>
    <t>595128</t>
  </si>
  <si>
    <t>Vrbovec</t>
  </si>
  <si>
    <t>595136</t>
  </si>
  <si>
    <t>Výrovice</t>
  </si>
  <si>
    <t>595144</t>
  </si>
  <si>
    <t>Vysočany</t>
  </si>
  <si>
    <t>595152</t>
  </si>
  <si>
    <t>Zálesí</t>
  </si>
  <si>
    <t>595161</t>
  </si>
  <si>
    <t>Zblovice</t>
  </si>
  <si>
    <t>595179</t>
  </si>
  <si>
    <t>595187</t>
  </si>
  <si>
    <t>Žerotice</t>
  </si>
  <si>
    <t>595241</t>
  </si>
  <si>
    <t>Blažkov</t>
  </si>
  <si>
    <t>595306</t>
  </si>
  <si>
    <t>595403</t>
  </si>
  <si>
    <t>Bukov</t>
  </si>
  <si>
    <t>595411</t>
  </si>
  <si>
    <t>Bystřice nad Pernštejnem</t>
  </si>
  <si>
    <t>595420</t>
  </si>
  <si>
    <t>Býšovec</t>
  </si>
  <si>
    <t>595454</t>
  </si>
  <si>
    <t>Dalečín</t>
  </si>
  <si>
    <t>595535</t>
  </si>
  <si>
    <t>Dolní Rožínka</t>
  </si>
  <si>
    <t>595683</t>
  </si>
  <si>
    <t>Horní Rožínka</t>
  </si>
  <si>
    <t>595705</t>
  </si>
  <si>
    <t>Chlum-Korouhvice</t>
  </si>
  <si>
    <t>595861</t>
  </si>
  <si>
    <t>Koroužné</t>
  </si>
  <si>
    <t>562424</t>
  </si>
  <si>
    <t>Županovice</t>
  </si>
  <si>
    <t>JIHOČESKÝ KRAJ</t>
  </si>
  <si>
    <t>596051</t>
  </si>
  <si>
    <t>Lísek</t>
  </si>
  <si>
    <t>596159</t>
  </si>
  <si>
    <t>Moravecké Pavlovice</t>
  </si>
  <si>
    <t>596272</t>
  </si>
  <si>
    <t>Nyklovice</t>
  </si>
  <si>
    <t>596434</t>
  </si>
  <si>
    <t>596493</t>
  </si>
  <si>
    <t>Prosetín</t>
  </si>
  <si>
    <t>540137</t>
  </si>
  <si>
    <t>Životice</t>
  </si>
  <si>
    <t>596612</t>
  </si>
  <si>
    <t>Rovečné</t>
  </si>
  <si>
    <t>596647</t>
  </si>
  <si>
    <t>Rozsochy</t>
  </si>
  <si>
    <t>596655</t>
  </si>
  <si>
    <t>Rožná</t>
  </si>
  <si>
    <t>596710</t>
  </si>
  <si>
    <t>Sejřek</t>
  </si>
  <si>
    <t>596752</t>
  </si>
  <si>
    <t>Skorotice</t>
  </si>
  <si>
    <t>596809</t>
  </si>
  <si>
    <t>Strachujov</t>
  </si>
  <si>
    <t>596825</t>
  </si>
  <si>
    <t>Strážek</t>
  </si>
  <si>
    <t>596833</t>
  </si>
  <si>
    <t>Sulkovec</t>
  </si>
  <si>
    <t>596884</t>
  </si>
  <si>
    <t>Štěpánov nad Svratkou</t>
  </si>
  <si>
    <t>596914</t>
  </si>
  <si>
    <t>Ujčov</t>
  </si>
  <si>
    <t>596931</t>
  </si>
  <si>
    <t>Unčín</t>
  </si>
  <si>
    <t>596965</t>
  </si>
  <si>
    <t>Věchnov</t>
  </si>
  <si>
    <t>596990</t>
  </si>
  <si>
    <t>Velké Janovice</t>
  </si>
  <si>
    <t>597031</t>
  </si>
  <si>
    <t>Věstín</t>
  </si>
  <si>
    <t>597040</t>
  </si>
  <si>
    <t>597074</t>
  </si>
  <si>
    <t>Vír</t>
  </si>
  <si>
    <t>597155</t>
  </si>
  <si>
    <t>597163</t>
  </si>
  <si>
    <t>597180</t>
  </si>
  <si>
    <t>597198</t>
  </si>
  <si>
    <t>Bílčice</t>
  </si>
  <si>
    <t>597201</t>
  </si>
  <si>
    <t>Bohušov</t>
  </si>
  <si>
    <t>597210</t>
  </si>
  <si>
    <t>Brantice</t>
  </si>
  <si>
    <t>597228</t>
  </si>
  <si>
    <t>Břidličná</t>
  </si>
  <si>
    <t>597252</t>
  </si>
  <si>
    <t>Dětřichov nad Bystřicí</t>
  </si>
  <si>
    <t>597287</t>
  </si>
  <si>
    <t>Dolní Moravice</t>
  </si>
  <si>
    <t>597317</t>
  </si>
  <si>
    <t>Dvorce</t>
  </si>
  <si>
    <t>597325</t>
  </si>
  <si>
    <t>Heřmanovice</t>
  </si>
  <si>
    <t>597341</t>
  </si>
  <si>
    <t>Holčovice</t>
  </si>
  <si>
    <t>597350</t>
  </si>
  <si>
    <t>Horní Benešov</t>
  </si>
  <si>
    <t>597368</t>
  </si>
  <si>
    <t>Horní Město</t>
  </si>
  <si>
    <t>597392</t>
  </si>
  <si>
    <t>Hošťálkovy</t>
  </si>
  <si>
    <t>597414</t>
  </si>
  <si>
    <t>Huzová</t>
  </si>
  <si>
    <t>597431</t>
  </si>
  <si>
    <t>597449</t>
  </si>
  <si>
    <t>597457</t>
  </si>
  <si>
    <t>597473</t>
  </si>
  <si>
    <t>Karlova Studánka</t>
  </si>
  <si>
    <t>597481</t>
  </si>
  <si>
    <t>Karlovice</t>
  </si>
  <si>
    <t>597511</t>
  </si>
  <si>
    <t>Krasov</t>
  </si>
  <si>
    <t>597520</t>
  </si>
  <si>
    <t>Krnov</t>
  </si>
  <si>
    <t>597538</t>
  </si>
  <si>
    <t>Křišťanovice</t>
  </si>
  <si>
    <t>597546</t>
  </si>
  <si>
    <t>Leskovec nad Moravicí</t>
  </si>
  <si>
    <t>597554</t>
  </si>
  <si>
    <t>Lichnov</t>
  </si>
  <si>
    <t>597571</t>
  </si>
  <si>
    <t>Liptaň</t>
  </si>
  <si>
    <t>597589</t>
  </si>
  <si>
    <t>597601</t>
  </si>
  <si>
    <t>Malá Morávka</t>
  </si>
  <si>
    <t>597635</t>
  </si>
  <si>
    <t>Město Albrechtice</t>
  </si>
  <si>
    <t>597678</t>
  </si>
  <si>
    <t>Moravský Beroun</t>
  </si>
  <si>
    <t>597686</t>
  </si>
  <si>
    <t>Norberčany</t>
  </si>
  <si>
    <t>597716</t>
  </si>
  <si>
    <t>Osoblaha</t>
  </si>
  <si>
    <t>597724</t>
  </si>
  <si>
    <t>Razová</t>
  </si>
  <si>
    <t>597741</t>
  </si>
  <si>
    <t>Roudno</t>
  </si>
  <si>
    <t>597775</t>
  </si>
  <si>
    <t>Rusín</t>
  </si>
  <si>
    <t>597783</t>
  </si>
  <si>
    <t>Rýmařov</t>
  </si>
  <si>
    <t>597791</t>
  </si>
  <si>
    <t>Ryžoviště</t>
  </si>
  <si>
    <t>597813</t>
  </si>
  <si>
    <t>Slezské Rudoltice</t>
  </si>
  <si>
    <t>597872</t>
  </si>
  <si>
    <t>Světlá Hora</t>
  </si>
  <si>
    <t>597881</t>
  </si>
  <si>
    <t>Svobodné Heřmanice</t>
  </si>
  <si>
    <t>597899</t>
  </si>
  <si>
    <t>Široká Niva</t>
  </si>
  <si>
    <t>597911</t>
  </si>
  <si>
    <t>Třemešná</t>
  </si>
  <si>
    <t>597937</t>
  </si>
  <si>
    <t>Úvalno</t>
  </si>
  <si>
    <t>597945</t>
  </si>
  <si>
    <t>Václavov u Bruntálu</t>
  </si>
  <si>
    <t>597961</t>
  </si>
  <si>
    <t>Vrbno pod Pradědem</t>
  </si>
  <si>
    <t>597970</t>
  </si>
  <si>
    <t>597988</t>
  </si>
  <si>
    <t>Zátor</t>
  </si>
  <si>
    <t>597996</t>
  </si>
  <si>
    <t>Zlaté Hory</t>
  </si>
  <si>
    <t>598178</t>
  </si>
  <si>
    <t>Horní Bludovice</t>
  </si>
  <si>
    <t>546828</t>
  </si>
  <si>
    <t>598658</t>
  </si>
  <si>
    <t>Horní Meziříčko</t>
  </si>
  <si>
    <t>598666</t>
  </si>
  <si>
    <t>Zlátenka</t>
  </si>
  <si>
    <t>598780</t>
  </si>
  <si>
    <t>Borovany</t>
  </si>
  <si>
    <t>598801</t>
  </si>
  <si>
    <t>Květov</t>
  </si>
  <si>
    <t>598828</t>
  </si>
  <si>
    <t>598852</t>
  </si>
  <si>
    <t>Vlksice</t>
  </si>
  <si>
    <t>598895</t>
  </si>
  <si>
    <t>Bezdědovice</t>
  </si>
  <si>
    <t>598917</t>
  </si>
  <si>
    <t>Karviná</t>
  </si>
  <si>
    <t>598925</t>
  </si>
  <si>
    <t>Albrechtice</t>
  </si>
  <si>
    <t>598933</t>
  </si>
  <si>
    <t>Český Těšín</t>
  </si>
  <si>
    <t>598941</t>
  </si>
  <si>
    <t>Dětmarovice</t>
  </si>
  <si>
    <t>598950</t>
  </si>
  <si>
    <t>Lažánky</t>
  </si>
  <si>
    <t>598968</t>
  </si>
  <si>
    <t>Dolní Lutyně</t>
  </si>
  <si>
    <t>599051</t>
  </si>
  <si>
    <t>Bohumín</t>
  </si>
  <si>
    <t>599069</t>
  </si>
  <si>
    <t>Orlová</t>
  </si>
  <si>
    <t>599077</t>
  </si>
  <si>
    <t>Petrovice u Karviné</t>
  </si>
  <si>
    <t>599085</t>
  </si>
  <si>
    <t>Petřvald</t>
  </si>
  <si>
    <t>599107</t>
  </si>
  <si>
    <t>Rychvald</t>
  </si>
  <si>
    <t>599115</t>
  </si>
  <si>
    <t>Řípec</t>
  </si>
  <si>
    <t>599140</t>
  </si>
  <si>
    <t>Stonava</t>
  </si>
  <si>
    <t>599158</t>
  </si>
  <si>
    <t>Těrlicko</t>
  </si>
  <si>
    <t>599255</t>
  </si>
  <si>
    <t>Mezná</t>
  </si>
  <si>
    <t>599263</t>
  </si>
  <si>
    <t>Sedlečko u Soběslavě</t>
  </si>
  <si>
    <t>599271</t>
  </si>
  <si>
    <t>Zlukov</t>
  </si>
  <si>
    <t>599280</t>
  </si>
  <si>
    <t>599352</t>
  </si>
  <si>
    <t>Fulnek</t>
  </si>
  <si>
    <t>562262</t>
  </si>
  <si>
    <t>Zákupy</t>
  </si>
  <si>
    <t>599646</t>
  </si>
  <si>
    <t>Luboměř</t>
  </si>
  <si>
    <t>599701</t>
  </si>
  <si>
    <t>Odry</t>
  </si>
  <si>
    <t>599867</t>
  </si>
  <si>
    <t>Spálov</t>
  </si>
  <si>
    <t>OBCE ČESKÉ REPUBLIKY k 1. 1. 2021</t>
  </si>
  <si>
    <t>Souhrn</t>
  </si>
  <si>
    <t>Kód kraje</t>
  </si>
  <si>
    <t>Kód SOORP</t>
  </si>
  <si>
    <t>Poř. číslo</t>
  </si>
  <si>
    <t>Název obce</t>
  </si>
  <si>
    <t>Kód obce</t>
  </si>
  <si>
    <t>Typ obce</t>
  </si>
  <si>
    <t>Počet částí obce</t>
  </si>
  <si>
    <t>Počet katastrů</t>
  </si>
  <si>
    <t>Katastrální  výměra
v ha</t>
  </si>
  <si>
    <t>Počet obyvatel</t>
  </si>
  <si>
    <t>Příjmy celkem
v roce 2020 [tis. Kč]</t>
  </si>
  <si>
    <t>Výdaje celkem
v roce 2020  [tis. Kč]</t>
  </si>
  <si>
    <t>Saldo příjmů a výdajů v roce 2020 [tis. Kč]</t>
  </si>
  <si>
    <t>celkem</t>
  </si>
  <si>
    <t>ve věku
0 - 14 let</t>
  </si>
  <si>
    <t>ve věku
65 a více let</t>
  </si>
  <si>
    <t>a</t>
  </si>
  <si>
    <t>b</t>
  </si>
  <si>
    <t>c</t>
  </si>
  <si>
    <t>HLAVNÍ MĚSTO PRAHA</t>
  </si>
  <si>
    <t>CZ010</t>
  </si>
  <si>
    <t>x</t>
  </si>
  <si>
    <t>P R A H A</t>
  </si>
  <si>
    <t>554782</t>
  </si>
  <si>
    <t>Praha</t>
  </si>
  <si>
    <t>hlavní město</t>
  </si>
  <si>
    <t>CZ020</t>
  </si>
  <si>
    <t>2101</t>
  </si>
  <si>
    <t>Benešov</t>
  </si>
  <si>
    <t>529303</t>
  </si>
  <si>
    <t>město</t>
  </si>
  <si>
    <t>532924</t>
  </si>
  <si>
    <t>obec</t>
  </si>
  <si>
    <t>Bystřice</t>
  </si>
  <si>
    <t>529451</t>
  </si>
  <si>
    <t>Čakov</t>
  </si>
  <si>
    <t>529478</t>
  </si>
  <si>
    <t>Čerčany</t>
  </si>
  <si>
    <t>529516</t>
  </si>
  <si>
    <t>Český Šternberk</t>
  </si>
  <si>
    <t>529541</t>
  </si>
  <si>
    <t>městys</t>
  </si>
  <si>
    <t>Čtyřkoly</t>
  </si>
  <si>
    <t>529567</t>
  </si>
  <si>
    <t>Divišov</t>
  </si>
  <si>
    <t>529621</t>
  </si>
  <si>
    <t>Drahňovice</t>
  </si>
  <si>
    <t>532151</t>
  </si>
  <si>
    <t>Hvězdonice</t>
  </si>
  <si>
    <t>529745</t>
  </si>
  <si>
    <t>Chářovice</t>
  </si>
  <si>
    <t>532886</t>
  </si>
  <si>
    <t>Chleby</t>
  </si>
  <si>
    <t>532878</t>
  </si>
  <si>
    <t>532045</t>
  </si>
  <si>
    <t>Chocerady</t>
  </si>
  <si>
    <t>529796</t>
  </si>
  <si>
    <t>Choratice</t>
  </si>
  <si>
    <t>532606</t>
  </si>
  <si>
    <t>Chotýšany</t>
  </si>
  <si>
    <t>529818</t>
  </si>
  <si>
    <t>Chrášťany</t>
  </si>
  <si>
    <t>532037</t>
  </si>
  <si>
    <t>Kozmice</t>
  </si>
  <si>
    <t>529940</t>
  </si>
  <si>
    <t>Krhanice</t>
  </si>
  <si>
    <t>529958</t>
  </si>
  <si>
    <t>Krňany</t>
  </si>
  <si>
    <t>529974</t>
  </si>
  <si>
    <t>Křečovice</t>
  </si>
  <si>
    <t>529991</t>
  </si>
  <si>
    <t>Lešany</t>
  </si>
  <si>
    <t>530051</t>
  </si>
  <si>
    <t>Litichovice</t>
  </si>
  <si>
    <t>532258</t>
  </si>
  <si>
    <t>Lštění</t>
  </si>
  <si>
    <t>532193</t>
  </si>
  <si>
    <t>Maršovice</t>
  </si>
  <si>
    <t>530115</t>
  </si>
  <si>
    <t>Mrač</t>
  </si>
  <si>
    <t>530204</t>
  </si>
  <si>
    <t>Nespeky</t>
  </si>
  <si>
    <t>530263</t>
  </si>
  <si>
    <t>Netvořice</t>
  </si>
  <si>
    <t>530298</t>
  </si>
  <si>
    <t>Neveklov</t>
  </si>
  <si>
    <t>530310</t>
  </si>
  <si>
    <t>Ostředek</t>
  </si>
  <si>
    <t>530352</t>
  </si>
  <si>
    <t>Petroupim</t>
  </si>
  <si>
    <t>530409</t>
  </si>
  <si>
    <t>Popovice</t>
  </si>
  <si>
    <t>532649</t>
  </si>
  <si>
    <t>Poříčí nad Sázavou</t>
  </si>
  <si>
    <t>530441</t>
  </si>
  <si>
    <t>Postupice</t>
  </si>
  <si>
    <t>530450</t>
  </si>
  <si>
    <t>Přestavlky u Čerčan</t>
  </si>
  <si>
    <t>530492</t>
  </si>
  <si>
    <t>Pyšely</t>
  </si>
  <si>
    <t>538680</t>
  </si>
  <si>
    <t>Rabyně</t>
  </si>
  <si>
    <t>530522</t>
  </si>
  <si>
    <t>Řehenice</t>
  </si>
  <si>
    <t>538710</t>
  </si>
  <si>
    <t>Sázava</t>
  </si>
  <si>
    <t>534382</t>
  </si>
  <si>
    <t>Soběhrdy</t>
  </si>
  <si>
    <t>530638</t>
  </si>
  <si>
    <t>Stranný</t>
  </si>
  <si>
    <t>599379</t>
  </si>
  <si>
    <t>Struhařov</t>
  </si>
  <si>
    <t>530689</t>
  </si>
  <si>
    <t>Teplýšovice</t>
  </si>
  <si>
    <t>530760</t>
  </si>
  <si>
    <t>Tisem</t>
  </si>
  <si>
    <t>532592</t>
  </si>
  <si>
    <t>Třebešice</t>
  </si>
  <si>
    <t>532304</t>
  </si>
  <si>
    <t>Týnec nad Sázavou</t>
  </si>
  <si>
    <t>530841</t>
  </si>
  <si>
    <t>Václavice</t>
  </si>
  <si>
    <t>532061</t>
  </si>
  <si>
    <t>Vodslivy</t>
  </si>
  <si>
    <t>532614</t>
  </si>
  <si>
    <t>Vranov</t>
  </si>
  <si>
    <t>530921</t>
  </si>
  <si>
    <t>Vysoký Újezd</t>
  </si>
  <si>
    <t>513482</t>
  </si>
  <si>
    <t>Xaverov</t>
  </si>
  <si>
    <t>571415</t>
  </si>
  <si>
    <t>2102</t>
  </si>
  <si>
    <t>Bavoryně</t>
  </si>
  <si>
    <t>534421</t>
  </si>
  <si>
    <t>531057</t>
  </si>
  <si>
    <t>Broumy</t>
  </si>
  <si>
    <t>531081</t>
  </si>
  <si>
    <t>Bubovice</t>
  </si>
  <si>
    <t>531103</t>
  </si>
  <si>
    <t>Bykoš</t>
  </si>
  <si>
    <t>534145</t>
  </si>
  <si>
    <t>Hlásná Třebaň</t>
  </si>
  <si>
    <t>531171</t>
  </si>
  <si>
    <t>Hudlice</t>
  </si>
  <si>
    <t>531227</t>
  </si>
  <si>
    <t>Hýskov</t>
  </si>
  <si>
    <t>531243</t>
  </si>
  <si>
    <t>Chodouň</t>
  </si>
  <si>
    <t>534447</t>
  </si>
  <si>
    <t>Chrustenice</t>
  </si>
  <si>
    <t>533670</t>
  </si>
  <si>
    <t>Chyňava</t>
  </si>
  <si>
    <t>531294</t>
  </si>
  <si>
    <t>Karlštejn</t>
  </si>
  <si>
    <t>531316</t>
  </si>
  <si>
    <t>Koněprusy</t>
  </si>
  <si>
    <t>531332</t>
  </si>
  <si>
    <t>Korno</t>
  </si>
  <si>
    <t>533793</t>
  </si>
  <si>
    <t>Králův Dvůr</t>
  </si>
  <si>
    <t>533203</t>
  </si>
  <si>
    <t>Kublov</t>
  </si>
  <si>
    <t>531375</t>
  </si>
  <si>
    <t>Liteň</t>
  </si>
  <si>
    <t>531456</t>
  </si>
  <si>
    <t>Loděnice</t>
  </si>
  <si>
    <t>531464</t>
  </si>
  <si>
    <t>Lužce</t>
  </si>
  <si>
    <t>534404</t>
  </si>
  <si>
    <t>534218</t>
  </si>
  <si>
    <t>Měňany</t>
  </si>
  <si>
    <t>531529</t>
  </si>
  <si>
    <t>Mezouň</t>
  </si>
  <si>
    <t>531537</t>
  </si>
  <si>
    <t>Mořina</t>
  </si>
  <si>
    <t>531545</t>
  </si>
  <si>
    <t>Mořinka</t>
  </si>
  <si>
    <t>533912</t>
  </si>
  <si>
    <t>Nenačovice</t>
  </si>
  <si>
    <t>533602</t>
  </si>
  <si>
    <t>Nesvačily</t>
  </si>
  <si>
    <t>534269</t>
  </si>
  <si>
    <t>Nižbor</t>
  </si>
  <si>
    <t>531596</t>
  </si>
  <si>
    <t>Nový Jáchymov</t>
  </si>
  <si>
    <t>531600</t>
  </si>
  <si>
    <t>Otročiněves</t>
  </si>
  <si>
    <t>531669</t>
  </si>
  <si>
    <t>Podbrdy</t>
  </si>
  <si>
    <t>534285</t>
  </si>
  <si>
    <t>Skuhrov</t>
  </si>
  <si>
    <t>531740</t>
  </si>
  <si>
    <t>Srbsko</t>
  </si>
  <si>
    <t>531758</t>
  </si>
  <si>
    <t>Stašov</t>
  </si>
  <si>
    <t>531766</t>
  </si>
  <si>
    <t>Suchomasty</t>
  </si>
  <si>
    <t>531782</t>
  </si>
  <si>
    <t>Svatá</t>
  </si>
  <si>
    <t>531791</t>
  </si>
  <si>
    <t>Svatý Jan pod Skalou</t>
  </si>
  <si>
    <t>531804</t>
  </si>
  <si>
    <t>Svinaře</t>
  </si>
  <si>
    <t>531812</t>
  </si>
  <si>
    <t>Tetín</t>
  </si>
  <si>
    <t>531839</t>
  </si>
  <si>
    <t>Tmaň</t>
  </si>
  <si>
    <t>531855</t>
  </si>
  <si>
    <t>Trubín</t>
  </si>
  <si>
    <t>533106</t>
  </si>
  <si>
    <t>Trubská</t>
  </si>
  <si>
    <t>531880</t>
  </si>
  <si>
    <t>534234</t>
  </si>
  <si>
    <t>Vráž</t>
  </si>
  <si>
    <t>531944</t>
  </si>
  <si>
    <t>Všeradice</t>
  </si>
  <si>
    <t>531952</t>
  </si>
  <si>
    <t>531961</t>
  </si>
  <si>
    <t>Zadní Třebaň</t>
  </si>
  <si>
    <t>531979</t>
  </si>
  <si>
    <t>Zdice</t>
  </si>
  <si>
    <t>532011</t>
  </si>
  <si>
    <t>Železná</t>
  </si>
  <si>
    <t>599417</t>
  </si>
  <si>
    <t>2103</t>
  </si>
  <si>
    <t>Brandýs n. Lab.-St.Boleslav</t>
  </si>
  <si>
    <t>Bašť</t>
  </si>
  <si>
    <t>538051</t>
  </si>
  <si>
    <t>534684</t>
  </si>
  <si>
    <t>Bořanovice</t>
  </si>
  <si>
    <t>538086</t>
  </si>
  <si>
    <t>Brandýs nad Labem
     -Stará Boleslav</t>
  </si>
  <si>
    <t>538094</t>
  </si>
  <si>
    <t>Brázdim</t>
  </si>
  <si>
    <t>538108</t>
  </si>
  <si>
    <t>Čelákovice</t>
  </si>
  <si>
    <t>538132</t>
  </si>
  <si>
    <t>Dobročovice</t>
  </si>
  <si>
    <t>565008</t>
  </si>
  <si>
    <t>Dřevčice</t>
  </si>
  <si>
    <t>538191</t>
  </si>
  <si>
    <t>Dřísy</t>
  </si>
  <si>
    <t>534781</t>
  </si>
  <si>
    <t>Hlavenec</t>
  </si>
  <si>
    <t>565989</t>
  </si>
  <si>
    <t>Horoušany</t>
  </si>
  <si>
    <t>538221</t>
  </si>
  <si>
    <t>Hovorčovice</t>
  </si>
  <si>
    <t>538230</t>
  </si>
  <si>
    <t>Husinec</t>
  </si>
  <si>
    <t>538256</t>
  </si>
  <si>
    <t>Jenštejn</t>
  </si>
  <si>
    <t>538264</t>
  </si>
  <si>
    <t>Jirny</t>
  </si>
  <si>
    <t>538272</t>
  </si>
  <si>
    <t>Káraný</t>
  </si>
  <si>
    <t>564974</t>
  </si>
  <si>
    <t>Klecany</t>
  </si>
  <si>
    <t>538311</t>
  </si>
  <si>
    <t>Klíčany</t>
  </si>
  <si>
    <t>538329</t>
  </si>
  <si>
    <t>Konětopy</t>
  </si>
  <si>
    <t>531553</t>
  </si>
  <si>
    <t>Kostelní Hlavno</t>
  </si>
  <si>
    <t>536130</t>
  </si>
  <si>
    <t>Křenek</t>
  </si>
  <si>
    <t>534960</t>
  </si>
  <si>
    <t>Květnice</t>
  </si>
  <si>
    <t>564982</t>
  </si>
  <si>
    <t>Lázně Toušeň</t>
  </si>
  <si>
    <t>538914</t>
  </si>
  <si>
    <t>534986</t>
  </si>
  <si>
    <t>Líbeznice</t>
  </si>
  <si>
    <t>538442</t>
  </si>
  <si>
    <t>Máslovice</t>
  </si>
  <si>
    <t>538469</t>
  </si>
  <si>
    <t>Měšice</t>
  </si>
  <si>
    <t>538477</t>
  </si>
  <si>
    <t>Mochov</t>
  </si>
  <si>
    <t>538507</t>
  </si>
  <si>
    <t>Mratín</t>
  </si>
  <si>
    <t>538515</t>
  </si>
  <si>
    <t>Nehvizdy</t>
  </si>
  <si>
    <t>538540</t>
  </si>
  <si>
    <t>538558</t>
  </si>
  <si>
    <t>Nový Vestec</t>
  </si>
  <si>
    <t>538566</t>
  </si>
  <si>
    <t>Odolena Voda</t>
  </si>
  <si>
    <t>538574</t>
  </si>
  <si>
    <t>Panenské Břežany</t>
  </si>
  <si>
    <t>538604</t>
  </si>
  <si>
    <t>Podolanka</t>
  </si>
  <si>
    <t>538621</t>
  </si>
  <si>
    <t>538639</t>
  </si>
  <si>
    <t>Předboj</t>
  </si>
  <si>
    <t>538655</t>
  </si>
  <si>
    <t>Přezletice</t>
  </si>
  <si>
    <t>538671</t>
  </si>
  <si>
    <t>538701</t>
  </si>
  <si>
    <t>598283</t>
  </si>
  <si>
    <t>Sibřina</t>
  </si>
  <si>
    <t>538761</t>
  </si>
  <si>
    <t>Sluhy</t>
  </si>
  <si>
    <t>538779</t>
  </si>
  <si>
    <t>Sudovo Hlavno</t>
  </si>
  <si>
    <t>571954</t>
  </si>
  <si>
    <t>Svémyslice</t>
  </si>
  <si>
    <t>598305</t>
  </si>
  <si>
    <t>Šestajovice</t>
  </si>
  <si>
    <t>538876</t>
  </si>
  <si>
    <t>Škvorec</t>
  </si>
  <si>
    <t>538884</t>
  </si>
  <si>
    <t>Úvaly</t>
  </si>
  <si>
    <t>538957</t>
  </si>
  <si>
    <t>Veleň</t>
  </si>
  <si>
    <t>538965</t>
  </si>
  <si>
    <t>538973</t>
  </si>
  <si>
    <t>Větrušice</t>
  </si>
  <si>
    <t>538990</t>
  </si>
  <si>
    <t>Vodochody</t>
  </si>
  <si>
    <t>539015</t>
  </si>
  <si>
    <t>Vyšehořovice</t>
  </si>
  <si>
    <t>539040</t>
  </si>
  <si>
    <t>Zápy</t>
  </si>
  <si>
    <t>505781</t>
  </si>
  <si>
    <t>Záryby</t>
  </si>
  <si>
    <t>535362</t>
  </si>
  <si>
    <t>Zdiby</t>
  </si>
  <si>
    <t>539058</t>
  </si>
  <si>
    <t>Zeleneč</t>
  </si>
  <si>
    <t>539066</t>
  </si>
  <si>
    <t>Zlatá</t>
  </si>
  <si>
    <t>513644</t>
  </si>
  <si>
    <t>Zlonín</t>
  </si>
  <si>
    <t>539082</t>
  </si>
  <si>
    <t>2104</t>
  </si>
  <si>
    <t>Čáslav</t>
  </si>
  <si>
    <t>Adamov</t>
  </si>
  <si>
    <t>531367</t>
  </si>
  <si>
    <t>Bílé Podolí</t>
  </si>
  <si>
    <t>533971</t>
  </si>
  <si>
    <t>Brambory</t>
  </si>
  <si>
    <t>530832</t>
  </si>
  <si>
    <t>Bratčice</t>
  </si>
  <si>
    <t>531286</t>
  </si>
  <si>
    <t>534005</t>
  </si>
  <si>
    <t>529524</t>
  </si>
  <si>
    <t>Dobrovítov</t>
  </si>
  <si>
    <t>529559</t>
  </si>
  <si>
    <t>Drobovice</t>
  </si>
  <si>
    <t>531341</t>
  </si>
  <si>
    <t>Horka I</t>
  </si>
  <si>
    <t>531430</t>
  </si>
  <si>
    <t>Horky</t>
  </si>
  <si>
    <t>531359</t>
  </si>
  <si>
    <t>Horušice</t>
  </si>
  <si>
    <t>531481</t>
  </si>
  <si>
    <t>Hostovlice</t>
  </si>
  <si>
    <t>534064</t>
  </si>
  <si>
    <t>Hraběšín</t>
  </si>
  <si>
    <t>531413</t>
  </si>
  <si>
    <t>Chotusice</t>
  </si>
  <si>
    <t>534102</t>
  </si>
  <si>
    <t>Kluky</t>
  </si>
  <si>
    <t>534137</t>
  </si>
  <si>
    <t>534153</t>
  </si>
  <si>
    <t>Močovice</t>
  </si>
  <si>
    <t>530999</t>
  </si>
  <si>
    <t>Okřesaneč</t>
  </si>
  <si>
    <t>534251</t>
  </si>
  <si>
    <t>Potěhy</t>
  </si>
  <si>
    <t>534331</t>
  </si>
  <si>
    <t>Rohozec</t>
  </si>
  <si>
    <t>526622</t>
  </si>
  <si>
    <t>Semtěš</t>
  </si>
  <si>
    <t>530859</t>
  </si>
  <si>
    <t>Schořov</t>
  </si>
  <si>
    <t>531383</t>
  </si>
  <si>
    <t>Souňov</t>
  </si>
  <si>
    <t>531065</t>
  </si>
  <si>
    <t>Starkoč</t>
  </si>
  <si>
    <t>530875</t>
  </si>
  <si>
    <t>Šebestěnice</t>
  </si>
  <si>
    <t>531421</t>
  </si>
  <si>
    <t>530981</t>
  </si>
  <si>
    <t>Třebonín</t>
  </si>
  <si>
    <t>571741</t>
  </si>
  <si>
    <t>Tupadly</t>
  </si>
  <si>
    <t>534480</t>
  </si>
  <si>
    <t>Vinaře</t>
  </si>
  <si>
    <t>534544</t>
  </si>
  <si>
    <t>Vlačice</t>
  </si>
  <si>
    <t>534552</t>
  </si>
  <si>
    <t>Vlkaneč</t>
  </si>
  <si>
    <t>534579</t>
  </si>
  <si>
    <t>Vodranty</t>
  </si>
  <si>
    <t>531014</t>
  </si>
  <si>
    <t>Vrdy</t>
  </si>
  <si>
    <t>534587</t>
  </si>
  <si>
    <t>Zbýšov</t>
  </si>
  <si>
    <t>534625</t>
  </si>
  <si>
    <t>Žáky</t>
  </si>
  <si>
    <t>534641</t>
  </si>
  <si>
    <t>Žehušice</t>
  </si>
  <si>
    <t>534650</t>
  </si>
  <si>
    <t>Žleby</t>
  </si>
  <si>
    <t>534668</t>
  </si>
  <si>
    <t>2105</t>
  </si>
  <si>
    <t>Černošice</t>
  </si>
  <si>
    <t>539104</t>
  </si>
  <si>
    <t>Bratřínov</t>
  </si>
  <si>
    <t>571199</t>
  </si>
  <si>
    <t>Březová-Oleško</t>
  </si>
  <si>
    <t>599735</t>
  </si>
  <si>
    <t>Buš</t>
  </si>
  <si>
    <t>540048</t>
  </si>
  <si>
    <t>Černolice</t>
  </si>
  <si>
    <t>539121</t>
  </si>
  <si>
    <t>539139</t>
  </si>
  <si>
    <t>Červený Újezd</t>
  </si>
  <si>
    <t>532215</t>
  </si>
  <si>
    <t>Číčovice</t>
  </si>
  <si>
    <t>539147</t>
  </si>
  <si>
    <t>Čisovice</t>
  </si>
  <si>
    <t>539155</t>
  </si>
  <si>
    <t>Davle</t>
  </si>
  <si>
    <t>539163</t>
  </si>
  <si>
    <t>Dobrovíz</t>
  </si>
  <si>
    <t>539171</t>
  </si>
  <si>
    <t>Dobříč</t>
  </si>
  <si>
    <t>539180</t>
  </si>
  <si>
    <t>Dobřichovice</t>
  </si>
  <si>
    <t>539198</t>
  </si>
  <si>
    <t>Dolní Břežany</t>
  </si>
  <si>
    <t>539210</t>
  </si>
  <si>
    <t>Drahelčice</t>
  </si>
  <si>
    <t>531146</t>
  </si>
  <si>
    <t>Holubice</t>
  </si>
  <si>
    <t>539228</t>
  </si>
  <si>
    <t>Horoměřice</t>
  </si>
  <si>
    <t>539236</t>
  </si>
  <si>
    <t>Hostivice</t>
  </si>
  <si>
    <t>539244</t>
  </si>
  <si>
    <t>Hradištko</t>
  </si>
  <si>
    <t>539252</t>
  </si>
  <si>
    <t>Hvozdnice</t>
  </si>
  <si>
    <t>539261</t>
  </si>
  <si>
    <t>Choteč</t>
  </si>
  <si>
    <t>539287</t>
  </si>
  <si>
    <t>539295</t>
  </si>
  <si>
    <t>Chýně</t>
  </si>
  <si>
    <t>539309</t>
  </si>
  <si>
    <t>Chýnice</t>
  </si>
  <si>
    <t>513431</t>
  </si>
  <si>
    <t>Jeneč</t>
  </si>
  <si>
    <t>539317</t>
  </si>
  <si>
    <t>Jesenice</t>
  </si>
  <si>
    <t>539325</t>
  </si>
  <si>
    <t>Jílové u Prahy</t>
  </si>
  <si>
    <t>539333</t>
  </si>
  <si>
    <t>Jíloviště</t>
  </si>
  <si>
    <t>539341</t>
  </si>
  <si>
    <t>Jinočany</t>
  </si>
  <si>
    <t>539350</t>
  </si>
  <si>
    <t>Kamenný Přívoz</t>
  </si>
  <si>
    <t>539368</t>
  </si>
  <si>
    <t>Karlík</t>
  </si>
  <si>
    <t>599727</t>
  </si>
  <si>
    <t>Klínec</t>
  </si>
  <si>
    <t>571211</t>
  </si>
  <si>
    <t>Kněževes</t>
  </si>
  <si>
    <t>539384</t>
  </si>
  <si>
    <t>Kosoř</t>
  </si>
  <si>
    <t>539392</t>
  </si>
  <si>
    <t>Kytín</t>
  </si>
  <si>
    <t>571261</t>
  </si>
  <si>
    <t>Lety</t>
  </si>
  <si>
    <t>539406</t>
  </si>
  <si>
    <t>Libčice nad Vltavou</t>
  </si>
  <si>
    <t>539414</t>
  </si>
  <si>
    <t>Libeř</t>
  </si>
  <si>
    <t>539422</t>
  </si>
  <si>
    <t>Lichoceves</t>
  </si>
  <si>
    <t>571326</t>
  </si>
  <si>
    <t>539457</t>
  </si>
  <si>
    <t>Měchenice</t>
  </si>
  <si>
    <t>539490</t>
  </si>
  <si>
    <t>Mníšek pod Brdy</t>
  </si>
  <si>
    <t>540765</t>
  </si>
  <si>
    <t>Nučice</t>
  </si>
  <si>
    <t>531618</t>
  </si>
  <si>
    <t>Ohrobec</t>
  </si>
  <si>
    <t>539503</t>
  </si>
  <si>
    <t>Okoř</t>
  </si>
  <si>
    <t>571334</t>
  </si>
  <si>
    <t>Okrouhlo</t>
  </si>
  <si>
    <t>539511</t>
  </si>
  <si>
    <t>Ořech</t>
  </si>
  <si>
    <t>539520</t>
  </si>
  <si>
    <t>539546</t>
  </si>
  <si>
    <t>Pohoří</t>
  </si>
  <si>
    <t>539562</t>
  </si>
  <si>
    <t>Průhonice</t>
  </si>
  <si>
    <t>539571</t>
  </si>
  <si>
    <t>Psáry</t>
  </si>
  <si>
    <t>539597</t>
  </si>
  <si>
    <t>Ptice</t>
  </si>
  <si>
    <t>532789</t>
  </si>
  <si>
    <t>Roblín</t>
  </si>
  <si>
    <t>571318</t>
  </si>
  <si>
    <t>Roztoky</t>
  </si>
  <si>
    <t>539627</t>
  </si>
  <si>
    <t>531723</t>
  </si>
  <si>
    <t>Řevnice</t>
  </si>
  <si>
    <t>539643</t>
  </si>
  <si>
    <t>Řitka</t>
  </si>
  <si>
    <t>539651</t>
  </si>
  <si>
    <t>Slapy</t>
  </si>
  <si>
    <t>539660</t>
  </si>
  <si>
    <t>Statenice</t>
  </si>
  <si>
    <t>539686</t>
  </si>
  <si>
    <t>Středokluky</t>
  </si>
  <si>
    <t>539708</t>
  </si>
  <si>
    <t>Svrkyně</t>
  </si>
  <si>
    <t>571342</t>
  </si>
  <si>
    <t>Štěchovice</t>
  </si>
  <si>
    <t>539732</t>
  </si>
  <si>
    <t>Tachlovice</t>
  </si>
  <si>
    <t>531821</t>
  </si>
  <si>
    <t>Trnová</t>
  </si>
  <si>
    <t>598313</t>
  </si>
  <si>
    <t>Třebotov</t>
  </si>
  <si>
    <t>539759</t>
  </si>
  <si>
    <t>Tuchoměřice</t>
  </si>
  <si>
    <t>539767</t>
  </si>
  <si>
    <t>Tursko</t>
  </si>
  <si>
    <t>539775</t>
  </si>
  <si>
    <t>Úholičky</t>
  </si>
  <si>
    <t>571351</t>
  </si>
  <si>
    <t>Úhonice</t>
  </si>
  <si>
    <t>532991</t>
  </si>
  <si>
    <t>Únětice</t>
  </si>
  <si>
    <t>539805</t>
  </si>
  <si>
    <t>Velké Přílepy</t>
  </si>
  <si>
    <t>539813</t>
  </si>
  <si>
    <t>Vestec</t>
  </si>
  <si>
    <t>513458</t>
  </si>
  <si>
    <t>Vonoklasy</t>
  </si>
  <si>
    <t>539830</t>
  </si>
  <si>
    <t>Vrané nad Vltavou</t>
  </si>
  <si>
    <t>539848</t>
  </si>
  <si>
    <t>Všenory</t>
  </si>
  <si>
    <t>539856</t>
  </si>
  <si>
    <t>Zahořany</t>
  </si>
  <si>
    <t>571288</t>
  </si>
  <si>
    <t>Zbuzany</t>
  </si>
  <si>
    <t>539872</t>
  </si>
  <si>
    <t>Zlatníky-Hodkovice</t>
  </si>
  <si>
    <t>539881</t>
  </si>
  <si>
    <t>539902</t>
  </si>
  <si>
    <t>2106</t>
  </si>
  <si>
    <t>Český Brod</t>
  </si>
  <si>
    <t>Břežany II</t>
  </si>
  <si>
    <t>533220</t>
  </si>
  <si>
    <t>Černíky</t>
  </si>
  <si>
    <t>599301</t>
  </si>
  <si>
    <t>533271</t>
  </si>
  <si>
    <t>Doubravčice</t>
  </si>
  <si>
    <t>533301</t>
  </si>
  <si>
    <t>Hradešín</t>
  </si>
  <si>
    <t>564800</t>
  </si>
  <si>
    <t>533351</t>
  </si>
  <si>
    <t>533386</t>
  </si>
  <si>
    <t>Krupá</t>
  </si>
  <si>
    <t>533459</t>
  </si>
  <si>
    <t>Kšely</t>
  </si>
  <si>
    <t>571717</t>
  </si>
  <si>
    <t>Masojedy</t>
  </si>
  <si>
    <t>564702</t>
  </si>
  <si>
    <t>Mrzky</t>
  </si>
  <si>
    <t>513288</t>
  </si>
  <si>
    <t>Poříčany</t>
  </si>
  <si>
    <t>537705</t>
  </si>
  <si>
    <t>Přehvozdí</t>
  </si>
  <si>
    <t>513369</t>
  </si>
  <si>
    <t>Přistoupim</t>
  </si>
  <si>
    <t>513393</t>
  </si>
  <si>
    <t>Přišimasy</t>
  </si>
  <si>
    <t>533611</t>
  </si>
  <si>
    <t>Rostoklaty</t>
  </si>
  <si>
    <t>533661</t>
  </si>
  <si>
    <t>Tismice</t>
  </si>
  <si>
    <t>533734</t>
  </si>
  <si>
    <t>Tuchoraz</t>
  </si>
  <si>
    <t>533777</t>
  </si>
  <si>
    <t>Tuklaty</t>
  </si>
  <si>
    <t>533785</t>
  </si>
  <si>
    <t>Vitice</t>
  </si>
  <si>
    <t>533866</t>
  </si>
  <si>
    <t>Vrátkov</t>
  </si>
  <si>
    <t>564826</t>
  </si>
  <si>
    <t>2107</t>
  </si>
  <si>
    <t>Dobříš</t>
  </si>
  <si>
    <t>539970</t>
  </si>
  <si>
    <t>Čím</t>
  </si>
  <si>
    <t>540081</t>
  </si>
  <si>
    <t>Daleké Dušníky</t>
  </si>
  <si>
    <t>540099</t>
  </si>
  <si>
    <t>540111</t>
  </si>
  <si>
    <t>Drevníky</t>
  </si>
  <si>
    <t>540170</t>
  </si>
  <si>
    <t>Drhovy</t>
  </si>
  <si>
    <t>540188</t>
  </si>
  <si>
    <t>Hřiměždice</t>
  </si>
  <si>
    <t>540285</t>
  </si>
  <si>
    <t>Chotilsko</t>
  </si>
  <si>
    <t>540323</t>
  </si>
  <si>
    <t>Korkyně</t>
  </si>
  <si>
    <t>599204</t>
  </si>
  <si>
    <t>Malá Hraštice</t>
  </si>
  <si>
    <t>540714</t>
  </si>
  <si>
    <t>Mokrovraty</t>
  </si>
  <si>
    <t>540781</t>
  </si>
  <si>
    <t>Nečín</t>
  </si>
  <si>
    <t>540811</t>
  </si>
  <si>
    <t>Nová Ves pod Pleší</t>
  </si>
  <si>
    <t>540889</t>
  </si>
  <si>
    <t>Nové Dvory</t>
  </si>
  <si>
    <t>540897</t>
  </si>
  <si>
    <t>Nový Knín</t>
  </si>
  <si>
    <t>540901</t>
  </si>
  <si>
    <t>Obořiště</t>
  </si>
  <si>
    <t>540951</t>
  </si>
  <si>
    <t>Ouběnice</t>
  </si>
  <si>
    <t>541010</t>
  </si>
  <si>
    <t>Rosovice</t>
  </si>
  <si>
    <t>541206</t>
  </si>
  <si>
    <t>541257</t>
  </si>
  <si>
    <t>Stará Huť</t>
  </si>
  <si>
    <t>541338</t>
  </si>
  <si>
    <t>Svaté Pole</t>
  </si>
  <si>
    <t>541389</t>
  </si>
  <si>
    <t>Velká Lečice</t>
  </si>
  <si>
    <t>513539</t>
  </si>
  <si>
    <t>Voznice</t>
  </si>
  <si>
    <t>541541</t>
  </si>
  <si>
    <t>564338</t>
  </si>
  <si>
    <t>2108</t>
  </si>
  <si>
    <t>Hořovice</t>
  </si>
  <si>
    <t>Běštín</t>
  </si>
  <si>
    <t>531073</t>
  </si>
  <si>
    <t>531090</t>
  </si>
  <si>
    <t>Bzová</t>
  </si>
  <si>
    <t>531120</t>
  </si>
  <si>
    <t>Cerhovice</t>
  </si>
  <si>
    <t>531138</t>
  </si>
  <si>
    <t>531154</t>
  </si>
  <si>
    <t>531189</t>
  </si>
  <si>
    <t>Hostomice</t>
  </si>
  <si>
    <t>531201</t>
  </si>
  <si>
    <t>Hředle</t>
  </si>
  <si>
    <t>531219</t>
  </si>
  <si>
    <t>Chlustina</t>
  </si>
  <si>
    <t>534455</t>
  </si>
  <si>
    <t>Jivina</t>
  </si>
  <si>
    <t>531308</t>
  </si>
  <si>
    <t>531324</t>
  </si>
  <si>
    <t>Kotopeky</t>
  </si>
  <si>
    <t>534072</t>
  </si>
  <si>
    <t>Lážovice</t>
  </si>
  <si>
    <t>533939</t>
  </si>
  <si>
    <t>533335</t>
  </si>
  <si>
    <t>Libomyšl</t>
  </si>
  <si>
    <t>531448</t>
  </si>
  <si>
    <t>Lochovice</t>
  </si>
  <si>
    <t>531472</t>
  </si>
  <si>
    <t>Neumětely</t>
  </si>
  <si>
    <t>531588</t>
  </si>
  <si>
    <t>Olešná</t>
  </si>
  <si>
    <t>531626</t>
  </si>
  <si>
    <t>531634</t>
  </si>
  <si>
    <t>Osov</t>
  </si>
  <si>
    <t>531642</t>
  </si>
  <si>
    <t>Otmíče</t>
  </si>
  <si>
    <t>534111</t>
  </si>
  <si>
    <t>Praskolesy</t>
  </si>
  <si>
    <t>531693</t>
  </si>
  <si>
    <t>Rpety</t>
  </si>
  <si>
    <t>531715</t>
  </si>
  <si>
    <t>Skřipel</t>
  </si>
  <si>
    <t>533963</t>
  </si>
  <si>
    <t>Tlustice</t>
  </si>
  <si>
    <t>531847</t>
  </si>
  <si>
    <t>Točník</t>
  </si>
  <si>
    <t>534463</t>
  </si>
  <si>
    <t>531901</t>
  </si>
  <si>
    <t>Velký Chlumec</t>
  </si>
  <si>
    <t>531910</t>
  </si>
  <si>
    <t>Vižina</t>
  </si>
  <si>
    <t>534048</t>
  </si>
  <si>
    <t>Záluží</t>
  </si>
  <si>
    <t>532002</t>
  </si>
  <si>
    <t>Žebrák</t>
  </si>
  <si>
    <t>532029</t>
  </si>
  <si>
    <t>2109</t>
  </si>
  <si>
    <t>Kladno</t>
  </si>
  <si>
    <t>Běleč</t>
  </si>
  <si>
    <t>535010</t>
  </si>
  <si>
    <t>Běloky</t>
  </si>
  <si>
    <t>532070</t>
  </si>
  <si>
    <t>Blevice</t>
  </si>
  <si>
    <t>532100</t>
  </si>
  <si>
    <t>Brandýsek</t>
  </si>
  <si>
    <t>532118</t>
  </si>
  <si>
    <t>Braškov</t>
  </si>
  <si>
    <t>532126</t>
  </si>
  <si>
    <t>532142</t>
  </si>
  <si>
    <t>Buštěhrad</t>
  </si>
  <si>
    <t>532169</t>
  </si>
  <si>
    <t>Cvrčovice</t>
  </si>
  <si>
    <t>532185</t>
  </si>
  <si>
    <t>532223</t>
  </si>
  <si>
    <t>Dolany</t>
  </si>
  <si>
    <t>513130</t>
  </si>
  <si>
    <t>Družec</t>
  </si>
  <si>
    <t>532274</t>
  </si>
  <si>
    <t>Dřetovice</t>
  </si>
  <si>
    <t>532282</t>
  </si>
  <si>
    <t>Horní Bezděkov</t>
  </si>
  <si>
    <t>532312</t>
  </si>
  <si>
    <t>Hostouň</t>
  </si>
  <si>
    <t>532347</t>
  </si>
  <si>
    <t>Hradečno</t>
  </si>
  <si>
    <t>532355</t>
  </si>
  <si>
    <t>Hřebeč</t>
  </si>
  <si>
    <t>532371</t>
  </si>
  <si>
    <t>Kačice</t>
  </si>
  <si>
    <t>532444</t>
  </si>
  <si>
    <t>Kamenné Žehrovice</t>
  </si>
  <si>
    <t>532452</t>
  </si>
  <si>
    <t>KLADNO</t>
  </si>
  <si>
    <t>532053</t>
  </si>
  <si>
    <t>statutarní město</t>
  </si>
  <si>
    <t>Koleč</t>
  </si>
  <si>
    <t>532495</t>
  </si>
  <si>
    <t>Kyšice</t>
  </si>
  <si>
    <t>532525</t>
  </si>
  <si>
    <t>541991</t>
  </si>
  <si>
    <t>513041</t>
  </si>
  <si>
    <t>Libochovičky</t>
  </si>
  <si>
    <t>564150</t>
  </si>
  <si>
    <t>Libušín</t>
  </si>
  <si>
    <t>532576</t>
  </si>
  <si>
    <t>Lidice</t>
  </si>
  <si>
    <t>532584</t>
  </si>
  <si>
    <t>Makotřasy</t>
  </si>
  <si>
    <t>532622</t>
  </si>
  <si>
    <t>Malé Kyšice</t>
  </si>
  <si>
    <t>532631</t>
  </si>
  <si>
    <t>Malé Přítočno</t>
  </si>
  <si>
    <t>513113</t>
  </si>
  <si>
    <t>Otvovice</t>
  </si>
  <si>
    <t>532681</t>
  </si>
  <si>
    <t>532711</t>
  </si>
  <si>
    <t>Pchery</t>
  </si>
  <si>
    <t>532720</t>
  </si>
  <si>
    <t>Pletený Újezd</t>
  </si>
  <si>
    <t>532738</t>
  </si>
  <si>
    <t>532827</t>
  </si>
  <si>
    <t>Stehelčeves</t>
  </si>
  <si>
    <t>532851</t>
  </si>
  <si>
    <t>Stochov</t>
  </si>
  <si>
    <t>532860</t>
  </si>
  <si>
    <t>Svárov</t>
  </si>
  <si>
    <t>599433</t>
  </si>
  <si>
    <t>Svinařov</t>
  </si>
  <si>
    <t>532908</t>
  </si>
  <si>
    <t>Třebichovice</t>
  </si>
  <si>
    <t>532959</t>
  </si>
  <si>
    <t>Třebusice</t>
  </si>
  <si>
    <t>532975</t>
  </si>
  <si>
    <t>Tuchlovice</t>
  </si>
  <si>
    <t>532983</t>
  </si>
  <si>
    <t>Unhošť</t>
  </si>
  <si>
    <t>533017</t>
  </si>
  <si>
    <t>Velká Dobrá</t>
  </si>
  <si>
    <t>533025</t>
  </si>
  <si>
    <t>Velké Přítočno</t>
  </si>
  <si>
    <t>533033</t>
  </si>
  <si>
    <t>533050</t>
  </si>
  <si>
    <t>Zájezd</t>
  </si>
  <si>
    <t>571598</t>
  </si>
  <si>
    <t>Zákolany</t>
  </si>
  <si>
    <t>533092</t>
  </si>
  <si>
    <t>Žilina</t>
  </si>
  <si>
    <t>533149</t>
  </si>
  <si>
    <t>2110</t>
  </si>
  <si>
    <t>Kolín</t>
  </si>
  <si>
    <t>Barchovice</t>
  </si>
  <si>
    <t>533173</t>
  </si>
  <si>
    <t>Bečváry</t>
  </si>
  <si>
    <t>533181</t>
  </si>
  <si>
    <t>533190</t>
  </si>
  <si>
    <t>Břežany I</t>
  </si>
  <si>
    <t>533211</t>
  </si>
  <si>
    <t>Býchory</t>
  </si>
  <si>
    <t>533238</t>
  </si>
  <si>
    <t>Cerhenice</t>
  </si>
  <si>
    <t>533246</t>
  </si>
  <si>
    <t>Církvice</t>
  </si>
  <si>
    <t>599476</t>
  </si>
  <si>
    <t>Červené Pečky</t>
  </si>
  <si>
    <t>533262</t>
  </si>
  <si>
    <t>Dobřichov</t>
  </si>
  <si>
    <t>533289</t>
  </si>
  <si>
    <t>Dolní Chvatliny</t>
  </si>
  <si>
    <t>533297</t>
  </si>
  <si>
    <t>Dománovice</t>
  </si>
  <si>
    <t>513181</t>
  </si>
  <si>
    <t>Drahobudice</t>
  </si>
  <si>
    <t>564681</t>
  </si>
  <si>
    <t>Grunta</t>
  </si>
  <si>
    <t>599450</t>
  </si>
  <si>
    <t>Horní Kruty</t>
  </si>
  <si>
    <t>533327</t>
  </si>
  <si>
    <t>Choťovice</t>
  </si>
  <si>
    <t>534994</t>
  </si>
  <si>
    <t>Chotutice</t>
  </si>
  <si>
    <t>533343</t>
  </si>
  <si>
    <t>Jestřabí Lhota</t>
  </si>
  <si>
    <t>533360</t>
  </si>
  <si>
    <t>Kbel</t>
  </si>
  <si>
    <t>513415</t>
  </si>
  <si>
    <t>Klášterní Skalice</t>
  </si>
  <si>
    <t>571687</t>
  </si>
  <si>
    <t>533165</t>
  </si>
  <si>
    <t>Konárovice</t>
  </si>
  <si>
    <t>533394</t>
  </si>
  <si>
    <t>Kořenice</t>
  </si>
  <si>
    <t>533408</t>
  </si>
  <si>
    <t>Kouřim</t>
  </si>
  <si>
    <t>533424</t>
  </si>
  <si>
    <t>Krakovany</t>
  </si>
  <si>
    <t>533441</t>
  </si>
  <si>
    <t>Krychnov</t>
  </si>
  <si>
    <t>599484</t>
  </si>
  <si>
    <t>Křečhoř</t>
  </si>
  <si>
    <t>533467</t>
  </si>
  <si>
    <t>Libenice</t>
  </si>
  <si>
    <t>533475</t>
  </si>
  <si>
    <t>Libodřice</t>
  </si>
  <si>
    <t>533483</t>
  </si>
  <si>
    <t>Lipec</t>
  </si>
  <si>
    <t>513270</t>
  </si>
  <si>
    <t>Lošany</t>
  </si>
  <si>
    <t>533505</t>
  </si>
  <si>
    <t>Malotice</t>
  </si>
  <si>
    <t>533513</t>
  </si>
  <si>
    <t>Nebovidy</t>
  </si>
  <si>
    <t>533521</t>
  </si>
  <si>
    <t>571636</t>
  </si>
  <si>
    <t>Nová Ves I</t>
  </si>
  <si>
    <t>533530</t>
  </si>
  <si>
    <t>Ohaře</t>
  </si>
  <si>
    <t>533556</t>
  </si>
  <si>
    <t>Ovčáry</t>
  </si>
  <si>
    <t>533572</t>
  </si>
  <si>
    <t>Pašinka</t>
  </si>
  <si>
    <t>513423</t>
  </si>
  <si>
    <t>Pečky</t>
  </si>
  <si>
    <t>537641</t>
  </si>
  <si>
    <t>Plaňany</t>
  </si>
  <si>
    <t>533581</t>
  </si>
  <si>
    <t>Pňov-Předhradí</t>
  </si>
  <si>
    <t>537675</t>
  </si>
  <si>
    <t>533599</t>
  </si>
  <si>
    <t>Polní Chrčice</t>
  </si>
  <si>
    <t>513237</t>
  </si>
  <si>
    <t>Polní Voděrady</t>
  </si>
  <si>
    <t>513148</t>
  </si>
  <si>
    <t>Radim</t>
  </si>
  <si>
    <t>533629</t>
  </si>
  <si>
    <t>Radovesnice I</t>
  </si>
  <si>
    <t>533637</t>
  </si>
  <si>
    <t>Radovesnice II</t>
  </si>
  <si>
    <t>533645</t>
  </si>
  <si>
    <t>Ratboř</t>
  </si>
  <si>
    <t>533653</t>
  </si>
  <si>
    <t>Ratenice</t>
  </si>
  <si>
    <t>537748</t>
  </si>
  <si>
    <t>Skvrňov</t>
  </si>
  <si>
    <t>533696</t>
  </si>
  <si>
    <t>Starý Kolín</t>
  </si>
  <si>
    <t>533700</t>
  </si>
  <si>
    <t>Svojšice</t>
  </si>
  <si>
    <t>533726</t>
  </si>
  <si>
    <t>Tatce</t>
  </si>
  <si>
    <t>537888</t>
  </si>
  <si>
    <t>Toušice</t>
  </si>
  <si>
    <t>533742</t>
  </si>
  <si>
    <t>Třebovle</t>
  </si>
  <si>
    <t>533751</t>
  </si>
  <si>
    <t>Tři Dvory</t>
  </si>
  <si>
    <t>533769</t>
  </si>
  <si>
    <t>Týnec nad Labem</t>
  </si>
  <si>
    <t>533807</t>
  </si>
  <si>
    <t>Uhlířská Lhota</t>
  </si>
  <si>
    <t>533815</t>
  </si>
  <si>
    <t>Veletov</t>
  </si>
  <si>
    <t>533823</t>
  </si>
  <si>
    <t>Velim</t>
  </si>
  <si>
    <t>533831</t>
  </si>
  <si>
    <t>Velký Osek</t>
  </si>
  <si>
    <t>533840</t>
  </si>
  <si>
    <t>Veltruby</t>
  </si>
  <si>
    <t>533858</t>
  </si>
  <si>
    <t>Volárna</t>
  </si>
  <si>
    <t>533882</t>
  </si>
  <si>
    <t>Vrbčany</t>
  </si>
  <si>
    <t>533891</t>
  </si>
  <si>
    <t>Zalešany</t>
  </si>
  <si>
    <t>513202</t>
  </si>
  <si>
    <t>Zásmuky</t>
  </si>
  <si>
    <t>533921</t>
  </si>
  <si>
    <t>Žabonosy</t>
  </si>
  <si>
    <t>513261</t>
  </si>
  <si>
    <t>513164</t>
  </si>
  <si>
    <t>Žehuň</t>
  </si>
  <si>
    <t>538035</t>
  </si>
  <si>
    <t>533947</t>
  </si>
  <si>
    <t>2111</t>
  </si>
  <si>
    <t>Kralupy nad Vltavou</t>
  </si>
  <si>
    <t>Dolany nad Vltavou</t>
  </si>
  <si>
    <t>539201</t>
  </si>
  <si>
    <t>534773</t>
  </si>
  <si>
    <t>Hostín u Vojkovic</t>
  </si>
  <si>
    <t>531928</t>
  </si>
  <si>
    <t>Chvatěruby</t>
  </si>
  <si>
    <t>534846</t>
  </si>
  <si>
    <t>Kozomín</t>
  </si>
  <si>
    <t>571792</t>
  </si>
  <si>
    <t>534951</t>
  </si>
  <si>
    <t>Ledčice</t>
  </si>
  <si>
    <t>534978</t>
  </si>
  <si>
    <t>Nelahozeves</t>
  </si>
  <si>
    <t>535079</t>
  </si>
  <si>
    <t>535117</t>
  </si>
  <si>
    <t>Olovnice</t>
  </si>
  <si>
    <t>532673</t>
  </si>
  <si>
    <t>Postřižín</t>
  </si>
  <si>
    <t>538647</t>
  </si>
  <si>
    <t>Újezdec</t>
  </si>
  <si>
    <t>599492</t>
  </si>
  <si>
    <t>Úžice</t>
  </si>
  <si>
    <t>535257</t>
  </si>
  <si>
    <t>Veltrusy</t>
  </si>
  <si>
    <t>535273</t>
  </si>
  <si>
    <t>535290</t>
  </si>
  <si>
    <t>535311</t>
  </si>
  <si>
    <t>Zlončice</t>
  </si>
  <si>
    <t>531511</t>
  </si>
  <si>
    <t>Zlosyň</t>
  </si>
  <si>
    <t>535389</t>
  </si>
  <si>
    <t>2112</t>
  </si>
  <si>
    <t>Kutná Hora</t>
  </si>
  <si>
    <t>Bernardov</t>
  </si>
  <si>
    <t>531111</t>
  </si>
  <si>
    <t>530964</t>
  </si>
  <si>
    <t>Bohdaneč</t>
  </si>
  <si>
    <t>533980</t>
  </si>
  <si>
    <t>533998</t>
  </si>
  <si>
    <t>Černíny</t>
  </si>
  <si>
    <t>534013</t>
  </si>
  <si>
    <t>Červené Janovice</t>
  </si>
  <si>
    <t>534021</t>
  </si>
  <si>
    <t>Čestín</t>
  </si>
  <si>
    <t>534030</t>
  </si>
  <si>
    <t>Dolní Pohleď</t>
  </si>
  <si>
    <t>531260</t>
  </si>
  <si>
    <t>Hlízov</t>
  </si>
  <si>
    <t>531197</t>
  </si>
  <si>
    <t>Horka II</t>
  </si>
  <si>
    <t>534056</t>
  </si>
  <si>
    <t>Chabeřice</t>
  </si>
  <si>
    <t>534081</t>
  </si>
  <si>
    <t>Chlístovice</t>
  </si>
  <si>
    <t>534099</t>
  </si>
  <si>
    <t>Kácov</t>
  </si>
  <si>
    <t>534129</t>
  </si>
  <si>
    <t>Kobylnice</t>
  </si>
  <si>
    <t>531405</t>
  </si>
  <si>
    <t>Košice</t>
  </si>
  <si>
    <t>551465</t>
  </si>
  <si>
    <t>Křesetice</t>
  </si>
  <si>
    <t>534161</t>
  </si>
  <si>
    <t>533955</t>
  </si>
  <si>
    <t>Ledečko</t>
  </si>
  <si>
    <t>534170</t>
  </si>
  <si>
    <t>Malešov</t>
  </si>
  <si>
    <t>534188</t>
  </si>
  <si>
    <t>Miskovice</t>
  </si>
  <si>
    <t>534200</t>
  </si>
  <si>
    <t>Nepoměřice</t>
  </si>
  <si>
    <t>534226</t>
  </si>
  <si>
    <t>534242</t>
  </si>
  <si>
    <t>Onomyšl</t>
  </si>
  <si>
    <t>534277</t>
  </si>
  <si>
    <t>Opatovice I</t>
  </si>
  <si>
    <t>530956</t>
  </si>
  <si>
    <t>Paběnice</t>
  </si>
  <si>
    <t>531278</t>
  </si>
  <si>
    <t>534307</t>
  </si>
  <si>
    <t>Petrovice I</t>
  </si>
  <si>
    <t>534315</t>
  </si>
  <si>
    <t>Petrovice II</t>
  </si>
  <si>
    <t>534323</t>
  </si>
  <si>
    <t>Podveky</t>
  </si>
  <si>
    <t>528196</t>
  </si>
  <si>
    <t>Rašovice</t>
  </si>
  <si>
    <t>534340</t>
  </si>
  <si>
    <t>Rataje nad Sázavou</t>
  </si>
  <si>
    <t>534358</t>
  </si>
  <si>
    <t>Řendějov</t>
  </si>
  <si>
    <t>534366</t>
  </si>
  <si>
    <t>Samopše</t>
  </si>
  <si>
    <t>534374</t>
  </si>
  <si>
    <t>Slavošov</t>
  </si>
  <si>
    <t>534391</t>
  </si>
  <si>
    <t>Soběšín</t>
  </si>
  <si>
    <t>534293</t>
  </si>
  <si>
    <t>534412</t>
  </si>
  <si>
    <t>Sudějov</t>
  </si>
  <si>
    <t>531391</t>
  </si>
  <si>
    <t>534439</t>
  </si>
  <si>
    <t>Svatý Mikuláš</t>
  </si>
  <si>
    <t>534196</t>
  </si>
  <si>
    <t>Štipoklasy</t>
  </si>
  <si>
    <t>530930</t>
  </si>
  <si>
    <t>Třebětín</t>
  </si>
  <si>
    <t>530972</t>
  </si>
  <si>
    <t>Uhlířské Janovice</t>
  </si>
  <si>
    <t>534498</t>
  </si>
  <si>
    <t>Úmonín</t>
  </si>
  <si>
    <t>534501</t>
  </si>
  <si>
    <t>534510</t>
  </si>
  <si>
    <t>Vavřinec</t>
  </si>
  <si>
    <t>534528</t>
  </si>
  <si>
    <t>Vidice</t>
  </si>
  <si>
    <t>534536</t>
  </si>
  <si>
    <t>Vlastějovice</t>
  </si>
  <si>
    <t>534561</t>
  </si>
  <si>
    <t>Záboří nad Labem</t>
  </si>
  <si>
    <t>534595</t>
  </si>
  <si>
    <t>Zbizuby</t>
  </si>
  <si>
    <t>534609</t>
  </si>
  <si>
    <t>Zbraslavice</t>
  </si>
  <si>
    <t>534617</t>
  </si>
  <si>
    <t>Zruč nad Sázavou</t>
  </si>
  <si>
    <t>534633</t>
  </si>
  <si>
    <t>2113</t>
  </si>
  <si>
    <t>Lysá nad Labem</t>
  </si>
  <si>
    <t>Bříství</t>
  </si>
  <si>
    <t>537047</t>
  </si>
  <si>
    <t>Kounice</t>
  </si>
  <si>
    <t>537357</t>
  </si>
  <si>
    <t>537454</t>
  </si>
  <si>
    <t>Ostrá</t>
  </si>
  <si>
    <t>537624</t>
  </si>
  <si>
    <t>Přerov nad Labem</t>
  </si>
  <si>
    <t>537721</t>
  </si>
  <si>
    <t>Semice</t>
  </si>
  <si>
    <t>537781</t>
  </si>
  <si>
    <t>Stará Lysá</t>
  </si>
  <si>
    <t>537837</t>
  </si>
  <si>
    <t>Starý Vestec</t>
  </si>
  <si>
    <t>534889</t>
  </si>
  <si>
    <t>Stratov</t>
  </si>
  <si>
    <t>537861</t>
  </si>
  <si>
    <t>Vykáň</t>
  </si>
  <si>
    <t>537993</t>
  </si>
  <si>
    <t>2114</t>
  </si>
  <si>
    <t>Mělník</t>
  </si>
  <si>
    <t>Býkev</t>
  </si>
  <si>
    <t>534714</t>
  </si>
  <si>
    <t>Byšice</t>
  </si>
  <si>
    <t>534722</t>
  </si>
  <si>
    <t>Cítov</t>
  </si>
  <si>
    <t>534731</t>
  </si>
  <si>
    <t>Čečelice</t>
  </si>
  <si>
    <t>534749</t>
  </si>
  <si>
    <t>Dobřeň</t>
  </si>
  <si>
    <t>531570</t>
  </si>
  <si>
    <t>Dolní Beřkovice</t>
  </si>
  <si>
    <t>534765</t>
  </si>
  <si>
    <t>Dolní Zimoř</t>
  </si>
  <si>
    <t>531987</t>
  </si>
  <si>
    <t>Horní Počaply</t>
  </si>
  <si>
    <t>534790</t>
  </si>
  <si>
    <t>Hořín</t>
  </si>
  <si>
    <t>534803</t>
  </si>
  <si>
    <t>Hostín</t>
  </si>
  <si>
    <t>531499</t>
  </si>
  <si>
    <t>Chorušice</t>
  </si>
  <si>
    <t>534838</t>
  </si>
  <si>
    <t>Jeviněves</t>
  </si>
  <si>
    <t>531871</t>
  </si>
  <si>
    <t>Kadlín</t>
  </si>
  <si>
    <t>531774</t>
  </si>
  <si>
    <t>Kanina</t>
  </si>
  <si>
    <t>531651</t>
  </si>
  <si>
    <t>Kly</t>
  </si>
  <si>
    <t>534897</t>
  </si>
  <si>
    <t>Kokořín</t>
  </si>
  <si>
    <t>534901</t>
  </si>
  <si>
    <t>531898</t>
  </si>
  <si>
    <t>Liběchov</t>
  </si>
  <si>
    <t>535001</t>
  </si>
  <si>
    <t>Liblice</t>
  </si>
  <si>
    <t>531502</t>
  </si>
  <si>
    <t>Lobeč</t>
  </si>
  <si>
    <t>531677</t>
  </si>
  <si>
    <t>Lužec nad Vltavou</t>
  </si>
  <si>
    <t>535028</t>
  </si>
  <si>
    <t>Malý Újezd</t>
  </si>
  <si>
    <t>535036</t>
  </si>
  <si>
    <t>Medonosy</t>
  </si>
  <si>
    <t>529575</t>
  </si>
  <si>
    <t>Mělnické Vtelno</t>
  </si>
  <si>
    <t>535044</t>
  </si>
  <si>
    <t>534676</t>
  </si>
  <si>
    <t>Mšeno</t>
  </si>
  <si>
    <t>535052</t>
  </si>
  <si>
    <t>Nebužely</t>
  </si>
  <si>
    <t>535061</t>
  </si>
  <si>
    <t>Nosálov</t>
  </si>
  <si>
    <t>531707</t>
  </si>
  <si>
    <t>Řepín</t>
  </si>
  <si>
    <t>535168</t>
  </si>
  <si>
    <t>Spomyšl</t>
  </si>
  <si>
    <t>535192</t>
  </si>
  <si>
    <t>Stránka</t>
  </si>
  <si>
    <t>531731</t>
  </si>
  <si>
    <t>Střemy</t>
  </si>
  <si>
    <t>535214</t>
  </si>
  <si>
    <t>Tuhaň</t>
  </si>
  <si>
    <t>531561</t>
  </si>
  <si>
    <t>529583</t>
  </si>
  <si>
    <t>Velký Borek</t>
  </si>
  <si>
    <t>535265</t>
  </si>
  <si>
    <t>Vidim</t>
  </si>
  <si>
    <t>531936</t>
  </si>
  <si>
    <t>Vraňany</t>
  </si>
  <si>
    <t>535303</t>
  </si>
  <si>
    <t>535338</t>
  </si>
  <si>
    <t>Želízy</t>
  </si>
  <si>
    <t>535397</t>
  </si>
  <si>
    <t>2115</t>
  </si>
  <si>
    <t>Bakov nad Jizerou</t>
  </si>
  <si>
    <t>535427</t>
  </si>
  <si>
    <t>Bezno</t>
  </si>
  <si>
    <t>535478</t>
  </si>
  <si>
    <t>Bítouchov</t>
  </si>
  <si>
    <t>535486</t>
  </si>
  <si>
    <t>Boreč</t>
  </si>
  <si>
    <t>535508</t>
  </si>
  <si>
    <t>Bradlec</t>
  </si>
  <si>
    <t>570788</t>
  </si>
  <si>
    <t>535583</t>
  </si>
  <si>
    <t>Březovice</t>
  </si>
  <si>
    <t>599514</t>
  </si>
  <si>
    <t>Bukovno</t>
  </si>
  <si>
    <t>535605</t>
  </si>
  <si>
    <t>Ctiměřice</t>
  </si>
  <si>
    <t>570991</t>
  </si>
  <si>
    <t>Čistá</t>
  </si>
  <si>
    <t>535630</t>
  </si>
  <si>
    <t>Dalovice</t>
  </si>
  <si>
    <t>570818</t>
  </si>
  <si>
    <t>Dlouhá Lhota</t>
  </si>
  <si>
    <t>535656</t>
  </si>
  <si>
    <t>Dobrovice</t>
  </si>
  <si>
    <t>535672</t>
  </si>
  <si>
    <t>Dobšín</t>
  </si>
  <si>
    <t>571989</t>
  </si>
  <si>
    <t>Dolní Bousov</t>
  </si>
  <si>
    <t>535702</t>
  </si>
  <si>
    <t>Dolní Slivno</t>
  </si>
  <si>
    <t>535729</t>
  </si>
  <si>
    <t>Dolní Stakory</t>
  </si>
  <si>
    <t>570940</t>
  </si>
  <si>
    <t>Domousnice</t>
  </si>
  <si>
    <t>535745</t>
  </si>
  <si>
    <t>Doubravička</t>
  </si>
  <si>
    <t>571067</t>
  </si>
  <si>
    <t>Horky nad Jizerou</t>
  </si>
  <si>
    <t>535818</t>
  </si>
  <si>
    <t>Horní Slivno</t>
  </si>
  <si>
    <t>599531</t>
  </si>
  <si>
    <t>Hrdlořezy</t>
  </si>
  <si>
    <t>535869</t>
  </si>
  <si>
    <t>Hrušov</t>
  </si>
  <si>
    <t>565733</t>
  </si>
  <si>
    <t>Husí Lhota</t>
  </si>
  <si>
    <t>599522</t>
  </si>
  <si>
    <t>Charvatce</t>
  </si>
  <si>
    <t>565784</t>
  </si>
  <si>
    <t>Chotětov</t>
  </si>
  <si>
    <t>535931</t>
  </si>
  <si>
    <t>Chudíř</t>
  </si>
  <si>
    <t>571849</t>
  </si>
  <si>
    <t>Jabkenice</t>
  </si>
  <si>
    <t>535966</t>
  </si>
  <si>
    <t>Jizerní Vtelno</t>
  </si>
  <si>
    <t>566039</t>
  </si>
  <si>
    <t>Josefův Důl</t>
  </si>
  <si>
    <t>529613</t>
  </si>
  <si>
    <t>Katusice</t>
  </si>
  <si>
    <t>536008</t>
  </si>
  <si>
    <t>571075</t>
  </si>
  <si>
    <t>571172</t>
  </si>
  <si>
    <t>Kochánky</t>
  </si>
  <si>
    <t>536067</t>
  </si>
  <si>
    <t>Kolomuty</t>
  </si>
  <si>
    <t>570974</t>
  </si>
  <si>
    <t>Kosmonosy</t>
  </si>
  <si>
    <t>570826</t>
  </si>
  <si>
    <t>Kosořice</t>
  </si>
  <si>
    <t>536121</t>
  </si>
  <si>
    <t>Košátky</t>
  </si>
  <si>
    <t>566047</t>
  </si>
  <si>
    <t>Kováň</t>
  </si>
  <si>
    <t>571971</t>
  </si>
  <si>
    <t>Kovanec</t>
  </si>
  <si>
    <t>572012</t>
  </si>
  <si>
    <t>Krásná Ves</t>
  </si>
  <si>
    <t>536164</t>
  </si>
  <si>
    <t>Krnsko</t>
  </si>
  <si>
    <t>536172</t>
  </si>
  <si>
    <t>Kropáčova Vrutice</t>
  </si>
  <si>
    <t>536181</t>
  </si>
  <si>
    <t>Ledce</t>
  </si>
  <si>
    <t>536202</t>
  </si>
  <si>
    <t>Lhotky</t>
  </si>
  <si>
    <t>536211</t>
  </si>
  <si>
    <t>Mečeříž</t>
  </si>
  <si>
    <t>565644</t>
  </si>
  <si>
    <t>MLADÁ BOLESLAV</t>
  </si>
  <si>
    <t>535419</t>
  </si>
  <si>
    <t>536334</t>
  </si>
  <si>
    <t>Nemyslovice</t>
  </si>
  <si>
    <t>571156</t>
  </si>
  <si>
    <t>Nepřevázka</t>
  </si>
  <si>
    <t>536351</t>
  </si>
  <si>
    <t>Niměřice</t>
  </si>
  <si>
    <t>571121</t>
  </si>
  <si>
    <t>Nová Telib</t>
  </si>
  <si>
    <t>536377</t>
  </si>
  <si>
    <t>Nová Ves u Bakova</t>
  </si>
  <si>
    <t>571806</t>
  </si>
  <si>
    <t>Obrubce</t>
  </si>
  <si>
    <t>570893</t>
  </si>
  <si>
    <t>Obruby</t>
  </si>
  <si>
    <t>536407</t>
  </si>
  <si>
    <t>Pěčice</t>
  </si>
  <si>
    <t>571032</t>
  </si>
  <si>
    <t>Pětikozly</t>
  </si>
  <si>
    <t>598241</t>
  </si>
  <si>
    <t>Petkovy</t>
  </si>
  <si>
    <t>536431</t>
  </si>
  <si>
    <t>Písková Lhota</t>
  </si>
  <si>
    <t>536440</t>
  </si>
  <si>
    <t>Plazy</t>
  </si>
  <si>
    <t>536458</t>
  </si>
  <si>
    <t>Plužná</t>
  </si>
  <si>
    <t>565580</t>
  </si>
  <si>
    <t>Prodašice</t>
  </si>
  <si>
    <t>570753</t>
  </si>
  <si>
    <t>Předměřice nad Jizerou</t>
  </si>
  <si>
    <t>536491</t>
  </si>
  <si>
    <t>Přepeře</t>
  </si>
  <si>
    <t>570923</t>
  </si>
  <si>
    <t>Rabakov</t>
  </si>
  <si>
    <t>565652</t>
  </si>
  <si>
    <t>Rohatsko</t>
  </si>
  <si>
    <t>565636</t>
  </si>
  <si>
    <t>Rokytovec</t>
  </si>
  <si>
    <t>571148</t>
  </si>
  <si>
    <t>Řepov</t>
  </si>
  <si>
    <t>536580</t>
  </si>
  <si>
    <t>Řitonice</t>
  </si>
  <si>
    <t>565661</t>
  </si>
  <si>
    <t>529591</t>
  </si>
  <si>
    <t>Semčice</t>
  </si>
  <si>
    <t>536610</t>
  </si>
  <si>
    <t>Skalsko</t>
  </si>
  <si>
    <t>536636</t>
  </si>
  <si>
    <t>Skorkov</t>
  </si>
  <si>
    <t>557030</t>
  </si>
  <si>
    <t>Sojovice</t>
  </si>
  <si>
    <t>536661</t>
  </si>
  <si>
    <t>Sovínky</t>
  </si>
  <si>
    <t>565539</t>
  </si>
  <si>
    <t>Strašnov</t>
  </si>
  <si>
    <t>536709</t>
  </si>
  <si>
    <t>Strenice</t>
  </si>
  <si>
    <t>536717</t>
  </si>
  <si>
    <t>Sudoměř</t>
  </si>
  <si>
    <t>565920</t>
  </si>
  <si>
    <t>Sukorady</t>
  </si>
  <si>
    <t>536768</t>
  </si>
  <si>
    <t>Tuřice</t>
  </si>
  <si>
    <t>570982</t>
  </si>
  <si>
    <t>Ujkovice</t>
  </si>
  <si>
    <t>570761</t>
  </si>
  <si>
    <t>Velké Všelisy</t>
  </si>
  <si>
    <t>536857</t>
  </si>
  <si>
    <t>Veselice</t>
  </si>
  <si>
    <t>565725</t>
  </si>
  <si>
    <t>565628</t>
  </si>
  <si>
    <t>Vinec</t>
  </si>
  <si>
    <t>570842</t>
  </si>
  <si>
    <t>Vlkava</t>
  </si>
  <si>
    <t>565571</t>
  </si>
  <si>
    <t>Vrátno</t>
  </si>
  <si>
    <t>572021</t>
  </si>
  <si>
    <t>Zdětín</t>
  </si>
  <si>
    <t>571814</t>
  </si>
  <si>
    <t>Žerčice</t>
  </si>
  <si>
    <t>536989</t>
  </si>
  <si>
    <t>Židněves</t>
  </si>
  <si>
    <t>536997</t>
  </si>
  <si>
    <t>2116</t>
  </si>
  <si>
    <t>Mnichovo Hradiště</t>
  </si>
  <si>
    <t>Bílá Hlína</t>
  </si>
  <si>
    <t>565750</t>
  </si>
  <si>
    <t>Boseň</t>
  </si>
  <si>
    <t>535516</t>
  </si>
  <si>
    <t>Branžež</t>
  </si>
  <si>
    <t>571946</t>
  </si>
  <si>
    <t>535567</t>
  </si>
  <si>
    <t>Dolní Krupá</t>
  </si>
  <si>
    <t>535711</t>
  </si>
  <si>
    <t>Horní Bukovina</t>
  </si>
  <si>
    <t>535834</t>
  </si>
  <si>
    <t>Chocnějovice</t>
  </si>
  <si>
    <t>535923</t>
  </si>
  <si>
    <t>535974</t>
  </si>
  <si>
    <t>Klášter Hradiště nad Jizerou</t>
  </si>
  <si>
    <t>536024</t>
  </si>
  <si>
    <t>Kněžmost</t>
  </si>
  <si>
    <t>536041</t>
  </si>
  <si>
    <t>Koryta</t>
  </si>
  <si>
    <t>599557</t>
  </si>
  <si>
    <t>570770</t>
  </si>
  <si>
    <t>Loukovec</t>
  </si>
  <si>
    <t>536261</t>
  </si>
  <si>
    <t>536326</t>
  </si>
  <si>
    <t>Mohelnice nad Jizerou</t>
  </si>
  <si>
    <t>565822</t>
  </si>
  <si>
    <t>Neveklovice</t>
  </si>
  <si>
    <t>571997</t>
  </si>
  <si>
    <t>Ptýrov</t>
  </si>
  <si>
    <t>571938</t>
  </si>
  <si>
    <t>Rokytá</t>
  </si>
  <si>
    <t>529605</t>
  </si>
  <si>
    <t>Sezemice</t>
  </si>
  <si>
    <t>599573</t>
  </si>
  <si>
    <t>Strážiště</t>
  </si>
  <si>
    <t>571881</t>
  </si>
  <si>
    <t>Žďár</t>
  </si>
  <si>
    <t>536971</t>
  </si>
  <si>
    <t>2117</t>
  </si>
  <si>
    <t>Neratovice</t>
  </si>
  <si>
    <t>Čakovičky</t>
  </si>
  <si>
    <t>598291</t>
  </si>
  <si>
    <t>Chlumín</t>
  </si>
  <si>
    <t>534820</t>
  </si>
  <si>
    <t>538345</t>
  </si>
  <si>
    <t>Kostelec nad Labem</t>
  </si>
  <si>
    <t>534935</t>
  </si>
  <si>
    <t>Libiš</t>
  </si>
  <si>
    <t>571784</t>
  </si>
  <si>
    <t>Nedomice</t>
  </si>
  <si>
    <t>531863</t>
  </si>
  <si>
    <t>535087</t>
  </si>
  <si>
    <t>Obříství</t>
  </si>
  <si>
    <t>535133</t>
  </si>
  <si>
    <t>535141</t>
  </si>
  <si>
    <t>Tišice</t>
  </si>
  <si>
    <t>535222</t>
  </si>
  <si>
    <t>Všetaty</t>
  </si>
  <si>
    <t>535320</t>
  </si>
  <si>
    <t>Zálezlice</t>
  </si>
  <si>
    <t>535354</t>
  </si>
  <si>
    <t>2118</t>
  </si>
  <si>
    <t>Bobnice</t>
  </si>
  <si>
    <t>537039</t>
  </si>
  <si>
    <t>Budiměřice</t>
  </si>
  <si>
    <t>537055</t>
  </si>
  <si>
    <t>Čilec</t>
  </si>
  <si>
    <t>599671</t>
  </si>
  <si>
    <t>Dvory</t>
  </si>
  <si>
    <t>537110</t>
  </si>
  <si>
    <t>Hořany</t>
  </si>
  <si>
    <t>534854</t>
  </si>
  <si>
    <t>Hořátev</t>
  </si>
  <si>
    <t>537152</t>
  </si>
  <si>
    <t>537179</t>
  </si>
  <si>
    <t>Hrubý Jeseník</t>
  </si>
  <si>
    <t>599638</t>
  </si>
  <si>
    <t>599620</t>
  </si>
  <si>
    <t>Chrást</t>
  </si>
  <si>
    <t>537233</t>
  </si>
  <si>
    <t>Jíkev</t>
  </si>
  <si>
    <t>537250</t>
  </si>
  <si>
    <t>Jizbice</t>
  </si>
  <si>
    <t>537268</t>
  </si>
  <si>
    <t>Kamenné Zboží</t>
  </si>
  <si>
    <t>537276</t>
  </si>
  <si>
    <t>Kostelní Lhota</t>
  </si>
  <si>
    <t>537314</t>
  </si>
  <si>
    <t>Kostomlátky</t>
  </si>
  <si>
    <t>529630</t>
  </si>
  <si>
    <t>Kostomlaty nad Labem</t>
  </si>
  <si>
    <t>537331</t>
  </si>
  <si>
    <t>Košík</t>
  </si>
  <si>
    <t>537349</t>
  </si>
  <si>
    <t>Kovanice</t>
  </si>
  <si>
    <t>537373</t>
  </si>
  <si>
    <t>537390</t>
  </si>
  <si>
    <t>Křinec</t>
  </si>
  <si>
    <t>537411</t>
  </si>
  <si>
    <t>Loučeň</t>
  </si>
  <si>
    <t>537446</t>
  </si>
  <si>
    <t>Mcely</t>
  </si>
  <si>
    <t>537462</t>
  </si>
  <si>
    <t>Milčice</t>
  </si>
  <si>
    <t>537497</t>
  </si>
  <si>
    <t>Netřebice</t>
  </si>
  <si>
    <t>534919</t>
  </si>
  <si>
    <t>Nový Dvůr</t>
  </si>
  <si>
    <t>599654</t>
  </si>
  <si>
    <t>537004</t>
  </si>
  <si>
    <t>Oskořínek</t>
  </si>
  <si>
    <t>537616</t>
  </si>
  <si>
    <t>Písty</t>
  </si>
  <si>
    <t>537667</t>
  </si>
  <si>
    <t>Rožďalovice</t>
  </si>
  <si>
    <t>537756</t>
  </si>
  <si>
    <t>Sadská</t>
  </si>
  <si>
    <t>537764</t>
  </si>
  <si>
    <t>Seletice</t>
  </si>
  <si>
    <t>534757</t>
  </si>
  <si>
    <t>Třebestovice</t>
  </si>
  <si>
    <t>537896</t>
  </si>
  <si>
    <t>Velenka</t>
  </si>
  <si>
    <t>534871</t>
  </si>
  <si>
    <t>537942</t>
  </si>
  <si>
    <t>Všechlapy</t>
  </si>
  <si>
    <t>537985</t>
  </si>
  <si>
    <t>Zbožíčko</t>
  </si>
  <si>
    <t>599697</t>
  </si>
  <si>
    <t>Zvěřínek</t>
  </si>
  <si>
    <t>534862</t>
  </si>
  <si>
    <t>Žitovlice</t>
  </si>
  <si>
    <t>503410</t>
  </si>
  <si>
    <t>2119</t>
  </si>
  <si>
    <t>Poděbrady</t>
  </si>
  <si>
    <t>Běrunice</t>
  </si>
  <si>
    <t>537021</t>
  </si>
  <si>
    <t>Činěves</t>
  </si>
  <si>
    <t>537080</t>
  </si>
  <si>
    <t>Dlouhopolsko</t>
  </si>
  <si>
    <t>537098</t>
  </si>
  <si>
    <t>537101</t>
  </si>
  <si>
    <t>Dymokury</t>
  </si>
  <si>
    <t>537128</t>
  </si>
  <si>
    <t>537161</t>
  </si>
  <si>
    <t>Choťánky</t>
  </si>
  <si>
    <t>537217</t>
  </si>
  <si>
    <t>Chotěšice</t>
  </si>
  <si>
    <t>537225</t>
  </si>
  <si>
    <t>Chroustov</t>
  </si>
  <si>
    <t>534706</t>
  </si>
  <si>
    <t>Kněžice</t>
  </si>
  <si>
    <t>537292</t>
  </si>
  <si>
    <t>Kněžičky</t>
  </si>
  <si>
    <t>551481</t>
  </si>
  <si>
    <t>Kolaje</t>
  </si>
  <si>
    <t>537306</t>
  </si>
  <si>
    <t>534943</t>
  </si>
  <si>
    <t>Křečkov</t>
  </si>
  <si>
    <t>537403</t>
  </si>
  <si>
    <t>Libice nad Cidlinou</t>
  </si>
  <si>
    <t>537438</t>
  </si>
  <si>
    <t>Městec Králové</t>
  </si>
  <si>
    <t>537489</t>
  </si>
  <si>
    <t>Odřepsy</t>
  </si>
  <si>
    <t>537551</t>
  </si>
  <si>
    <t>Okřínek</t>
  </si>
  <si>
    <t>537560</t>
  </si>
  <si>
    <t>Opočnice</t>
  </si>
  <si>
    <t>537578</t>
  </si>
  <si>
    <t>Opolany</t>
  </si>
  <si>
    <t>537586</t>
  </si>
  <si>
    <t>Oseček</t>
  </si>
  <si>
    <t>599662</t>
  </si>
  <si>
    <t>Pátek</t>
  </si>
  <si>
    <t>537632</t>
  </si>
  <si>
    <t>537659</t>
  </si>
  <si>
    <t>537683</t>
  </si>
  <si>
    <t>Podmoky</t>
  </si>
  <si>
    <t>599590</t>
  </si>
  <si>
    <t>Sány</t>
  </si>
  <si>
    <t>537772</t>
  </si>
  <si>
    <t>Senice</t>
  </si>
  <si>
    <t>537799</t>
  </si>
  <si>
    <t>Sloveč</t>
  </si>
  <si>
    <t>537802</t>
  </si>
  <si>
    <t>Sokoleč</t>
  </si>
  <si>
    <t>537811</t>
  </si>
  <si>
    <t>Úmyslovice</t>
  </si>
  <si>
    <t>537900</t>
  </si>
  <si>
    <t>Velenice</t>
  </si>
  <si>
    <t>536083</t>
  </si>
  <si>
    <t>Vlkov pod Oškobrhem</t>
  </si>
  <si>
    <t>537951</t>
  </si>
  <si>
    <t>Vrbice</t>
  </si>
  <si>
    <t>599611</t>
  </si>
  <si>
    <t>Vrbová Lhota</t>
  </si>
  <si>
    <t>537977</t>
  </si>
  <si>
    <t>Záhornice</t>
  </si>
  <si>
    <t>534471</t>
  </si>
  <si>
    <t>2120</t>
  </si>
  <si>
    <t>Bezděkov pod Třemšínem</t>
  </si>
  <si>
    <t>529672</t>
  </si>
  <si>
    <t>Bohostice</t>
  </si>
  <si>
    <t>564559</t>
  </si>
  <si>
    <t>539953</t>
  </si>
  <si>
    <t>Březnice</t>
  </si>
  <si>
    <t>540013</t>
  </si>
  <si>
    <t>Buková u Příbramě</t>
  </si>
  <si>
    <t>540021</t>
  </si>
  <si>
    <t>564664</t>
  </si>
  <si>
    <t>Cetyně</t>
  </si>
  <si>
    <t>564419</t>
  </si>
  <si>
    <t>Čenkov</t>
  </si>
  <si>
    <t>540072</t>
  </si>
  <si>
    <t>513504</t>
  </si>
  <si>
    <t>Dolní Hbity</t>
  </si>
  <si>
    <t>540129</t>
  </si>
  <si>
    <t>Drahenice</t>
  </si>
  <si>
    <t>599298</t>
  </si>
  <si>
    <t>Drásov</t>
  </si>
  <si>
    <t>540153</t>
  </si>
  <si>
    <t>598381</t>
  </si>
  <si>
    <t>Dubno</t>
  </si>
  <si>
    <t>564508</t>
  </si>
  <si>
    <t>Háje</t>
  </si>
  <si>
    <t>598402</t>
  </si>
  <si>
    <t>Hluboš</t>
  </si>
  <si>
    <t>540242</t>
  </si>
  <si>
    <t>Hlubyně</t>
  </si>
  <si>
    <t>564605</t>
  </si>
  <si>
    <t>Horčápsko</t>
  </si>
  <si>
    <t>564257</t>
  </si>
  <si>
    <t>Hudčice</t>
  </si>
  <si>
    <t>513580</t>
  </si>
  <si>
    <t>Hvožďany</t>
  </si>
  <si>
    <t>540315</t>
  </si>
  <si>
    <t>564249</t>
  </si>
  <si>
    <t>Chraštice</t>
  </si>
  <si>
    <t>540358</t>
  </si>
  <si>
    <t>Jablonná</t>
  </si>
  <si>
    <t>540374</t>
  </si>
  <si>
    <t>Kamýk nad Vltavou</t>
  </si>
  <si>
    <t>540439</t>
  </si>
  <si>
    <t>Kotenčice</t>
  </si>
  <si>
    <t>513555</t>
  </si>
  <si>
    <t>Koupě</t>
  </si>
  <si>
    <t>529681</t>
  </si>
  <si>
    <t>Kozárovice</t>
  </si>
  <si>
    <t>540536</t>
  </si>
  <si>
    <t>Lazsko</t>
  </si>
  <si>
    <t>564346</t>
  </si>
  <si>
    <t>Lešetice</t>
  </si>
  <si>
    <t>513521</t>
  </si>
  <si>
    <t>Lhota u Příbramě</t>
  </si>
  <si>
    <t>598411</t>
  </si>
  <si>
    <t>Milín</t>
  </si>
  <si>
    <t>540757</t>
  </si>
  <si>
    <t>Modřovice</t>
  </si>
  <si>
    <t>599751</t>
  </si>
  <si>
    <t>Narysov</t>
  </si>
  <si>
    <t>564478</t>
  </si>
  <si>
    <t>Nestrašovice</t>
  </si>
  <si>
    <t>564222</t>
  </si>
  <si>
    <t>Občov</t>
  </si>
  <si>
    <t>513571</t>
  </si>
  <si>
    <t>Obory</t>
  </si>
  <si>
    <t>540943</t>
  </si>
  <si>
    <t>598372</t>
  </si>
  <si>
    <t>Pečice</t>
  </si>
  <si>
    <t>541028</t>
  </si>
  <si>
    <t>Pičín</t>
  </si>
  <si>
    <t>541052</t>
  </si>
  <si>
    <t>Počaply</t>
  </si>
  <si>
    <t>564214</t>
  </si>
  <si>
    <t>Podlesí</t>
  </si>
  <si>
    <t>564486</t>
  </si>
  <si>
    <t>539911</t>
  </si>
  <si>
    <t>Radětice</t>
  </si>
  <si>
    <t>564389</t>
  </si>
  <si>
    <t>Rožmitál pod Třemšínem</t>
  </si>
  <si>
    <t>541231</t>
  </si>
  <si>
    <t>564630</t>
  </si>
  <si>
    <t>Smolotely</t>
  </si>
  <si>
    <t>541311</t>
  </si>
  <si>
    <t>Solenice</t>
  </si>
  <si>
    <t>541320</t>
  </si>
  <si>
    <t>Starosedlský Hrádek</t>
  </si>
  <si>
    <t>564583</t>
  </si>
  <si>
    <t>Suchodol</t>
  </si>
  <si>
    <t>541371</t>
  </si>
  <si>
    <t>564273</t>
  </si>
  <si>
    <t>Těchařovice</t>
  </si>
  <si>
    <t>529664</t>
  </si>
  <si>
    <t>Tochovice</t>
  </si>
  <si>
    <t>541427</t>
  </si>
  <si>
    <t>Trhové Dušníky</t>
  </si>
  <si>
    <t>598429</t>
  </si>
  <si>
    <t>Třebsko</t>
  </si>
  <si>
    <t>541451</t>
  </si>
  <si>
    <t>Tušovice</t>
  </si>
  <si>
    <t>598330</t>
  </si>
  <si>
    <t>541516</t>
  </si>
  <si>
    <t>Volenice</t>
  </si>
  <si>
    <t>541524</t>
  </si>
  <si>
    <t>Vrančice</t>
  </si>
  <si>
    <t>564362</t>
  </si>
  <si>
    <t>Vševily</t>
  </si>
  <si>
    <t>598437</t>
  </si>
  <si>
    <t>Vysoká u Příbramě</t>
  </si>
  <si>
    <t>541583</t>
  </si>
  <si>
    <t>Zalužany</t>
  </si>
  <si>
    <t>541613</t>
  </si>
  <si>
    <t>Zbenice</t>
  </si>
  <si>
    <t>564320</t>
  </si>
  <si>
    <t>Zduchovice</t>
  </si>
  <si>
    <t>513512</t>
  </si>
  <si>
    <t>2121</t>
  </si>
  <si>
    <t>Rakovník</t>
  </si>
  <si>
    <t>Bdín</t>
  </si>
  <si>
    <t>565423</t>
  </si>
  <si>
    <t>Branov</t>
  </si>
  <si>
    <t>541672</t>
  </si>
  <si>
    <t>565041</t>
  </si>
  <si>
    <t>541699</t>
  </si>
  <si>
    <t>Děkov</t>
  </si>
  <si>
    <t>565181</t>
  </si>
  <si>
    <t>Drahouš</t>
  </si>
  <si>
    <t>529711</t>
  </si>
  <si>
    <t>Hořesedly</t>
  </si>
  <si>
    <t>541729</t>
  </si>
  <si>
    <t>Hořovičky</t>
  </si>
  <si>
    <t>541737</t>
  </si>
  <si>
    <t>Hracholusky</t>
  </si>
  <si>
    <t>565202</t>
  </si>
  <si>
    <t>Hřebečníky</t>
  </si>
  <si>
    <t>541761</t>
  </si>
  <si>
    <t>541770</t>
  </si>
  <si>
    <t>565334</t>
  </si>
  <si>
    <t>541818</t>
  </si>
  <si>
    <t>565270</t>
  </si>
  <si>
    <t>541834</t>
  </si>
  <si>
    <t>Kalivody</t>
  </si>
  <si>
    <t>565440</t>
  </si>
  <si>
    <t>Karlova Ves</t>
  </si>
  <si>
    <t>565288</t>
  </si>
  <si>
    <t>541877</t>
  </si>
  <si>
    <t>Kolešov</t>
  </si>
  <si>
    <t>565199</t>
  </si>
  <si>
    <t>Kolešovice</t>
  </si>
  <si>
    <t>541893</t>
  </si>
  <si>
    <t>Kounov</t>
  </si>
  <si>
    <t>541907</t>
  </si>
  <si>
    <t>Kozojedy</t>
  </si>
  <si>
    <t>565385</t>
  </si>
  <si>
    <t>Krakov</t>
  </si>
  <si>
    <t>565351</t>
  </si>
  <si>
    <t>Krakovec</t>
  </si>
  <si>
    <t>565369</t>
  </si>
  <si>
    <t>Kroučová</t>
  </si>
  <si>
    <t>541940</t>
  </si>
  <si>
    <t>Krty</t>
  </si>
  <si>
    <t>598500</t>
  </si>
  <si>
    <t>541966</t>
  </si>
  <si>
    <t>Krušovice</t>
  </si>
  <si>
    <t>541974</t>
  </si>
  <si>
    <t>Křivoklát</t>
  </si>
  <si>
    <t>541982</t>
  </si>
  <si>
    <t>Lašovice</t>
  </si>
  <si>
    <t>542008</t>
  </si>
  <si>
    <t>542016</t>
  </si>
  <si>
    <t>542032</t>
  </si>
  <si>
    <t>542041</t>
  </si>
  <si>
    <t>Malinová</t>
  </si>
  <si>
    <t>565377</t>
  </si>
  <si>
    <t>Městečko</t>
  </si>
  <si>
    <t>542067</t>
  </si>
  <si>
    <t>Milostín</t>
  </si>
  <si>
    <t>542075</t>
  </si>
  <si>
    <t>Milý</t>
  </si>
  <si>
    <t>565466</t>
  </si>
  <si>
    <t>Mšec</t>
  </si>
  <si>
    <t>542105</t>
  </si>
  <si>
    <t>Mšecké Žehrovice</t>
  </si>
  <si>
    <t>542113</t>
  </si>
  <si>
    <t>Mutějovice</t>
  </si>
  <si>
    <t>542121</t>
  </si>
  <si>
    <t>Nesuchyně</t>
  </si>
  <si>
    <t>542130</t>
  </si>
  <si>
    <t>Nezabudice</t>
  </si>
  <si>
    <t>598585</t>
  </si>
  <si>
    <t>Nové Strašecí</t>
  </si>
  <si>
    <t>542164</t>
  </si>
  <si>
    <t>Nový Dům</t>
  </si>
  <si>
    <t>542181</t>
  </si>
  <si>
    <t>542199</t>
  </si>
  <si>
    <t>Oráčov</t>
  </si>
  <si>
    <t>542202</t>
  </si>
  <si>
    <t>Panoší Újezd</t>
  </si>
  <si>
    <t>542211</t>
  </si>
  <si>
    <t>Pavlíkov</t>
  </si>
  <si>
    <t>544248</t>
  </si>
  <si>
    <t>542229</t>
  </si>
  <si>
    <t>Pochvalov</t>
  </si>
  <si>
    <t>542237</t>
  </si>
  <si>
    <t>Přerubenice</t>
  </si>
  <si>
    <t>598577</t>
  </si>
  <si>
    <t>Příčina</t>
  </si>
  <si>
    <t>542253</t>
  </si>
  <si>
    <t>565261</t>
  </si>
  <si>
    <t>Pšovlky</t>
  </si>
  <si>
    <t>542270</t>
  </si>
  <si>
    <t>Pustověty</t>
  </si>
  <si>
    <t>542288</t>
  </si>
  <si>
    <t>599760</t>
  </si>
  <si>
    <t>541656</t>
  </si>
  <si>
    <t>598526</t>
  </si>
  <si>
    <t>Ruda</t>
  </si>
  <si>
    <t>542326</t>
  </si>
  <si>
    <t>Rynholec</t>
  </si>
  <si>
    <t>542334</t>
  </si>
  <si>
    <t>Řeřichy</t>
  </si>
  <si>
    <t>565504</t>
  </si>
  <si>
    <t>Řevničov</t>
  </si>
  <si>
    <t>542351</t>
  </si>
  <si>
    <t>Senec</t>
  </si>
  <si>
    <t>542369</t>
  </si>
  <si>
    <t>Senomaty</t>
  </si>
  <si>
    <t>542377</t>
  </si>
  <si>
    <t>Skryje</t>
  </si>
  <si>
    <t>542385</t>
  </si>
  <si>
    <t>Slabce</t>
  </si>
  <si>
    <t>542415</t>
  </si>
  <si>
    <t>565407</t>
  </si>
  <si>
    <t>Srbeč</t>
  </si>
  <si>
    <t>542431</t>
  </si>
  <si>
    <t>Svojetín</t>
  </si>
  <si>
    <t>542458</t>
  </si>
  <si>
    <t>Sýkořice</t>
  </si>
  <si>
    <t>542466</t>
  </si>
  <si>
    <t>542474</t>
  </si>
  <si>
    <t>Šípy</t>
  </si>
  <si>
    <t>598496</t>
  </si>
  <si>
    <t>Švihov</t>
  </si>
  <si>
    <t>565326</t>
  </si>
  <si>
    <t>Třeboc</t>
  </si>
  <si>
    <t>542504</t>
  </si>
  <si>
    <t>Třtice</t>
  </si>
  <si>
    <t>542512</t>
  </si>
  <si>
    <t>Václavy</t>
  </si>
  <si>
    <t>565512</t>
  </si>
  <si>
    <t>Velká Buková</t>
  </si>
  <si>
    <t>542563</t>
  </si>
  <si>
    <t>Velká Chmelištná</t>
  </si>
  <si>
    <t>529699</t>
  </si>
  <si>
    <t>Všesulov</t>
  </si>
  <si>
    <t>565130</t>
  </si>
  <si>
    <t>542598</t>
  </si>
  <si>
    <t>Zavidov</t>
  </si>
  <si>
    <t>542601</t>
  </si>
  <si>
    <t>Zbečno</t>
  </si>
  <si>
    <t>542610</t>
  </si>
  <si>
    <t>598518</t>
  </si>
  <si>
    <t>2122</t>
  </si>
  <si>
    <t>Říčany</t>
  </si>
  <si>
    <t>538043</t>
  </si>
  <si>
    <t>564869</t>
  </si>
  <si>
    <t>Černé Voděrady</t>
  </si>
  <si>
    <t>533254</t>
  </si>
  <si>
    <t>Čestlice</t>
  </si>
  <si>
    <t>538141</t>
  </si>
  <si>
    <t>Dobřejovice</t>
  </si>
  <si>
    <t>538167</t>
  </si>
  <si>
    <t>Doubek</t>
  </si>
  <si>
    <t>564885</t>
  </si>
  <si>
    <t>Herink</t>
  </si>
  <si>
    <t>564915</t>
  </si>
  <si>
    <t>Hrusice</t>
  </si>
  <si>
    <t>538248</t>
  </si>
  <si>
    <t>Jevany</t>
  </si>
  <si>
    <t>533378</t>
  </si>
  <si>
    <t>Kaliště</t>
  </si>
  <si>
    <t>538281</t>
  </si>
  <si>
    <t>Kamenice</t>
  </si>
  <si>
    <t>538299</t>
  </si>
  <si>
    <t>Klokočná</t>
  </si>
  <si>
    <t>513628</t>
  </si>
  <si>
    <t>Konojedy</t>
  </si>
  <si>
    <t>564761</t>
  </si>
  <si>
    <t>Kostelec
   nad Černými lesy</t>
  </si>
  <si>
    <t>533416</t>
  </si>
  <si>
    <t>Kostelec u Křížků</t>
  </si>
  <si>
    <t>538370</t>
  </si>
  <si>
    <t>533432</t>
  </si>
  <si>
    <t>Křenice</t>
  </si>
  <si>
    <t>564991</t>
  </si>
  <si>
    <t>Křížkový Újezdec</t>
  </si>
  <si>
    <t>538418</t>
  </si>
  <si>
    <t>Kunice</t>
  </si>
  <si>
    <t>538426</t>
  </si>
  <si>
    <t>Louňovice</t>
  </si>
  <si>
    <t>538451</t>
  </si>
  <si>
    <t>Mirošovice</t>
  </si>
  <si>
    <t>538485</t>
  </si>
  <si>
    <t>Mnichovice</t>
  </si>
  <si>
    <t>538493</t>
  </si>
  <si>
    <t>Modletice</t>
  </si>
  <si>
    <t>598267</t>
  </si>
  <si>
    <t>538523</t>
  </si>
  <si>
    <t>533548</t>
  </si>
  <si>
    <t>Nupaky</t>
  </si>
  <si>
    <t>564907</t>
  </si>
  <si>
    <t>Oleška</t>
  </si>
  <si>
    <t>533564</t>
  </si>
  <si>
    <t>Ondřejov</t>
  </si>
  <si>
    <t>538582</t>
  </si>
  <si>
    <t>Oplany</t>
  </si>
  <si>
    <t>571679</t>
  </si>
  <si>
    <t>Pětihosty</t>
  </si>
  <si>
    <t>529656</t>
  </si>
  <si>
    <t>Petříkov</t>
  </si>
  <si>
    <t>538612</t>
  </si>
  <si>
    <t>Popovičky</t>
  </si>
  <si>
    <t>599221</t>
  </si>
  <si>
    <t>Prusice</t>
  </si>
  <si>
    <t>564788</t>
  </si>
  <si>
    <t>Radějovice</t>
  </si>
  <si>
    <t>538698</t>
  </si>
  <si>
    <t>538728</t>
  </si>
  <si>
    <t>Senohraby</t>
  </si>
  <si>
    <t>538752</t>
  </si>
  <si>
    <t>Sluštice</t>
  </si>
  <si>
    <t>538787</t>
  </si>
  <si>
    <t>Strančice</t>
  </si>
  <si>
    <t>538809</t>
  </si>
  <si>
    <t>538825</t>
  </si>
  <si>
    <t>Stříbrná Skalice</t>
  </si>
  <si>
    <t>533718</t>
  </si>
  <si>
    <t>Sulice</t>
  </si>
  <si>
    <t>538833</t>
  </si>
  <si>
    <t>Světice</t>
  </si>
  <si>
    <t>538841</t>
  </si>
  <si>
    <t>Svojetice</t>
  </si>
  <si>
    <t>538850</t>
  </si>
  <si>
    <t>Štíhlice</t>
  </si>
  <si>
    <t>571644</t>
  </si>
  <si>
    <t>Tehov</t>
  </si>
  <si>
    <t>538892</t>
  </si>
  <si>
    <t>Tehovec</t>
  </si>
  <si>
    <t>599719</t>
  </si>
  <si>
    <t>Velké Popovice</t>
  </si>
  <si>
    <t>538981</t>
  </si>
  <si>
    <t>Vlkančice</t>
  </si>
  <si>
    <t>533874</t>
  </si>
  <si>
    <t>Všestary</t>
  </si>
  <si>
    <t>539031</t>
  </si>
  <si>
    <t>Výžerky</t>
  </si>
  <si>
    <t>564796</t>
  </si>
  <si>
    <t>Vyžlovka</t>
  </si>
  <si>
    <t>533904</t>
  </si>
  <si>
    <t>Zvánovice</t>
  </si>
  <si>
    <t>539091</t>
  </si>
  <si>
    <t>2123</t>
  </si>
  <si>
    <t>Sedlčany</t>
  </si>
  <si>
    <t>Dublovice</t>
  </si>
  <si>
    <t>540218</t>
  </si>
  <si>
    <t>540391</t>
  </si>
  <si>
    <t>Klučenice</t>
  </si>
  <si>
    <t>540447</t>
  </si>
  <si>
    <t>Kňovice</t>
  </si>
  <si>
    <t>598461</t>
  </si>
  <si>
    <t>Kosova Hora</t>
  </si>
  <si>
    <t>540498</t>
  </si>
  <si>
    <t>Krásná Hora nad Vltavou</t>
  </si>
  <si>
    <t>540552</t>
  </si>
  <si>
    <t>Křepenice</t>
  </si>
  <si>
    <t>540579</t>
  </si>
  <si>
    <t>Milešov</t>
  </si>
  <si>
    <t>540749</t>
  </si>
  <si>
    <t>Nalžovice</t>
  </si>
  <si>
    <t>540790</t>
  </si>
  <si>
    <t>Nedrahovice</t>
  </si>
  <si>
    <t>540820</t>
  </si>
  <si>
    <t>Nechvalice</t>
  </si>
  <si>
    <t>540846</t>
  </si>
  <si>
    <t>Osečany</t>
  </si>
  <si>
    <t>598470</t>
  </si>
  <si>
    <t>541044</t>
  </si>
  <si>
    <t>Počepice</t>
  </si>
  <si>
    <t>541087</t>
  </si>
  <si>
    <t>Prosenická Lhota</t>
  </si>
  <si>
    <t>541133</t>
  </si>
  <si>
    <t>Příčovy</t>
  </si>
  <si>
    <t>513547</t>
  </si>
  <si>
    <t>Radíč</t>
  </si>
  <si>
    <t>598488</t>
  </si>
  <si>
    <t>541281</t>
  </si>
  <si>
    <t>Sedlec-Prčice</t>
  </si>
  <si>
    <t>530573</t>
  </si>
  <si>
    <t>Svatý Jan</t>
  </si>
  <si>
    <t>541397</t>
  </si>
  <si>
    <t>Štětkovice</t>
  </si>
  <si>
    <t>541419</t>
  </si>
  <si>
    <t>Vysoký Chlumec</t>
  </si>
  <si>
    <t>541591</t>
  </si>
  <si>
    <t>2124</t>
  </si>
  <si>
    <t>Slaný</t>
  </si>
  <si>
    <t>Beřovice</t>
  </si>
  <si>
    <t>532088</t>
  </si>
  <si>
    <t>Bílichov</t>
  </si>
  <si>
    <t>535125</t>
  </si>
  <si>
    <t>Černuc</t>
  </si>
  <si>
    <t>532207</t>
  </si>
  <si>
    <t>Drnek</t>
  </si>
  <si>
    <t>512991</t>
  </si>
  <si>
    <t>532291</t>
  </si>
  <si>
    <t>Hobšovice</t>
  </si>
  <si>
    <t>513075</t>
  </si>
  <si>
    <t>Hořešovice</t>
  </si>
  <si>
    <t>532321</t>
  </si>
  <si>
    <t>Hořešovičky</t>
  </si>
  <si>
    <t>535150</t>
  </si>
  <si>
    <t>Hospozín</t>
  </si>
  <si>
    <t>532339</t>
  </si>
  <si>
    <t>Hrdlív</t>
  </si>
  <si>
    <t>532363</t>
  </si>
  <si>
    <t>Chržín</t>
  </si>
  <si>
    <t>532398</t>
  </si>
  <si>
    <t>Jarpice</t>
  </si>
  <si>
    <t>532401</t>
  </si>
  <si>
    <t>Jedomělice</t>
  </si>
  <si>
    <t>532410</t>
  </si>
  <si>
    <t>Jemníky</t>
  </si>
  <si>
    <t>532428</t>
  </si>
  <si>
    <t>Kamenný Most</t>
  </si>
  <si>
    <t>513032</t>
  </si>
  <si>
    <t>Klobuky</t>
  </si>
  <si>
    <t>532461</t>
  </si>
  <si>
    <t>Kmetiněves</t>
  </si>
  <si>
    <t>532479</t>
  </si>
  <si>
    <t>Knovíz</t>
  </si>
  <si>
    <t>532487</t>
  </si>
  <si>
    <t>Královice</t>
  </si>
  <si>
    <t>535109</t>
  </si>
  <si>
    <t>Kutrovice</t>
  </si>
  <si>
    <t>571512</t>
  </si>
  <si>
    <t>Kvílice</t>
  </si>
  <si>
    <t>532517</t>
  </si>
  <si>
    <t>532533</t>
  </si>
  <si>
    <t>Libovice</t>
  </si>
  <si>
    <t>571601</t>
  </si>
  <si>
    <t>Líský</t>
  </si>
  <si>
    <t>571555</t>
  </si>
  <si>
    <t>Loucká</t>
  </si>
  <si>
    <t>535095</t>
  </si>
  <si>
    <t>Malíkovice</t>
  </si>
  <si>
    <t>532657</t>
  </si>
  <si>
    <t>Neprobylice</t>
  </si>
  <si>
    <t>571521</t>
  </si>
  <si>
    <t>Neuměřice</t>
  </si>
  <si>
    <t>532665</t>
  </si>
  <si>
    <t>Páleč</t>
  </si>
  <si>
    <t>564192</t>
  </si>
  <si>
    <t>Plchov</t>
  </si>
  <si>
    <t>564125</t>
  </si>
  <si>
    <t>Podlešín</t>
  </si>
  <si>
    <t>532754</t>
  </si>
  <si>
    <t>Poštovice</t>
  </si>
  <si>
    <t>564087</t>
  </si>
  <si>
    <t>Pozdeň</t>
  </si>
  <si>
    <t>532762</t>
  </si>
  <si>
    <t>Přelíc</t>
  </si>
  <si>
    <t>532771</t>
  </si>
  <si>
    <t>Řisuty</t>
  </si>
  <si>
    <t>532797</t>
  </si>
  <si>
    <t>Sazená</t>
  </si>
  <si>
    <t>532801</t>
  </si>
  <si>
    <t>532819</t>
  </si>
  <si>
    <t>Smečno</t>
  </si>
  <si>
    <t>532835</t>
  </si>
  <si>
    <t>Stradonice</t>
  </si>
  <si>
    <t>599441</t>
  </si>
  <si>
    <t>Studeněves</t>
  </si>
  <si>
    <t>551457</t>
  </si>
  <si>
    <t>Šlapanice</t>
  </si>
  <si>
    <t>532916</t>
  </si>
  <si>
    <t>Třebíz</t>
  </si>
  <si>
    <t>532967</t>
  </si>
  <si>
    <t>Tuřany</t>
  </si>
  <si>
    <t>532177</t>
  </si>
  <si>
    <t>Uhy</t>
  </si>
  <si>
    <t>533009</t>
  </si>
  <si>
    <t>Velvary</t>
  </si>
  <si>
    <t>533041</t>
  </si>
  <si>
    <t>Vraný</t>
  </si>
  <si>
    <t>533068</t>
  </si>
  <si>
    <t>571431</t>
  </si>
  <si>
    <t>Zichovec</t>
  </si>
  <si>
    <t>571423</t>
  </si>
  <si>
    <t>Zlonice</t>
  </si>
  <si>
    <t>533114</t>
  </si>
  <si>
    <t>Zvoleněves</t>
  </si>
  <si>
    <t>533122</t>
  </si>
  <si>
    <t>599425</t>
  </si>
  <si>
    <t>Žižice</t>
  </si>
  <si>
    <t>533157</t>
  </si>
  <si>
    <t>2125</t>
  </si>
  <si>
    <t>Vlašim</t>
  </si>
  <si>
    <t>532568</t>
  </si>
  <si>
    <t>Bílkovice</t>
  </si>
  <si>
    <t>530743</t>
  </si>
  <si>
    <t>Blažejovice</t>
  </si>
  <si>
    <t>532380</t>
  </si>
  <si>
    <t>532096</t>
  </si>
  <si>
    <t>Ctiboř</t>
  </si>
  <si>
    <t>532690</t>
  </si>
  <si>
    <t>Čechtice</t>
  </si>
  <si>
    <t>529486</t>
  </si>
  <si>
    <t>Děkanovice</t>
  </si>
  <si>
    <t>532746</t>
  </si>
  <si>
    <t>Dolní Kralovice</t>
  </si>
  <si>
    <t>529648</t>
  </si>
  <si>
    <t>Dunice</t>
  </si>
  <si>
    <t>532843</t>
  </si>
  <si>
    <t>532932</t>
  </si>
  <si>
    <t>Hulice</t>
  </si>
  <si>
    <t>529737</t>
  </si>
  <si>
    <t>529770</t>
  </si>
  <si>
    <t>Chmelná</t>
  </si>
  <si>
    <t>529788</t>
  </si>
  <si>
    <t>529851</t>
  </si>
  <si>
    <t>Kamberk</t>
  </si>
  <si>
    <t>531031</t>
  </si>
  <si>
    <t>Keblov</t>
  </si>
  <si>
    <t>529907</t>
  </si>
  <si>
    <t>533084</t>
  </si>
  <si>
    <t>Kondrac</t>
  </si>
  <si>
    <t>529931</t>
  </si>
  <si>
    <t>Křivsoudov</t>
  </si>
  <si>
    <t>530000</t>
  </si>
  <si>
    <t>Kuňovice</t>
  </si>
  <si>
    <t>530026</t>
  </si>
  <si>
    <t>Libež</t>
  </si>
  <si>
    <t>530069</t>
  </si>
  <si>
    <t>530093</t>
  </si>
  <si>
    <t>Louňovice pod Blaníkem</t>
  </si>
  <si>
    <t>530107</t>
  </si>
  <si>
    <t>Miřetice</t>
  </si>
  <si>
    <t>530174</t>
  </si>
  <si>
    <t>530191</t>
  </si>
  <si>
    <t>Načeradec</t>
  </si>
  <si>
    <t>530212</t>
  </si>
  <si>
    <t>599395</t>
  </si>
  <si>
    <t>Pavlovice</t>
  </si>
  <si>
    <t>533076</t>
  </si>
  <si>
    <t>Pravonín</t>
  </si>
  <si>
    <t>530476</t>
  </si>
  <si>
    <t>Psáře</t>
  </si>
  <si>
    <t>530514</t>
  </si>
  <si>
    <t>Radošovice</t>
  </si>
  <si>
    <t>530531</t>
  </si>
  <si>
    <t>530549</t>
  </si>
  <si>
    <t>Řimovice</t>
  </si>
  <si>
    <t>532941</t>
  </si>
  <si>
    <t>Slověnice</t>
  </si>
  <si>
    <t>532231</t>
  </si>
  <si>
    <t>Snět</t>
  </si>
  <si>
    <t>532436</t>
  </si>
  <si>
    <t>Soutice</t>
  </si>
  <si>
    <t>599387</t>
  </si>
  <si>
    <t>Strojetice</t>
  </si>
  <si>
    <t>599361</t>
  </si>
  <si>
    <t>Studený</t>
  </si>
  <si>
    <t>530719</t>
  </si>
  <si>
    <t>Šetějovice</t>
  </si>
  <si>
    <t>532509</t>
  </si>
  <si>
    <t>530751</t>
  </si>
  <si>
    <t>Tichonice</t>
  </si>
  <si>
    <t>530778</t>
  </si>
  <si>
    <t>Tomice</t>
  </si>
  <si>
    <t>532541</t>
  </si>
  <si>
    <t>Trhový Štěpánov</t>
  </si>
  <si>
    <t>530816</t>
  </si>
  <si>
    <t>Veliš</t>
  </si>
  <si>
    <t>530867</t>
  </si>
  <si>
    <t>530883</t>
  </si>
  <si>
    <t>530913</t>
  </si>
  <si>
    <t>532266</t>
  </si>
  <si>
    <t>Zdislavice</t>
  </si>
  <si>
    <t>531022</t>
  </si>
  <si>
    <t>2126</t>
  </si>
  <si>
    <t>Votice</t>
  </si>
  <si>
    <t>529532</t>
  </si>
  <si>
    <t>Heřmaničky</t>
  </si>
  <si>
    <t>529702</t>
  </si>
  <si>
    <t>Jankov</t>
  </si>
  <si>
    <t>529842</t>
  </si>
  <si>
    <t>Ješetice</t>
  </si>
  <si>
    <t>532134</t>
  </si>
  <si>
    <t>Mezno</t>
  </si>
  <si>
    <t>530158</t>
  </si>
  <si>
    <t>Miličín</t>
  </si>
  <si>
    <t>530166</t>
  </si>
  <si>
    <t>Neustupov</t>
  </si>
  <si>
    <t>530301</t>
  </si>
  <si>
    <t>530344</t>
  </si>
  <si>
    <t>Ratměřice</t>
  </si>
  <si>
    <t>532550</t>
  </si>
  <si>
    <t>Smilkov</t>
  </si>
  <si>
    <t>530611</t>
  </si>
  <si>
    <t>Střezimíř</t>
  </si>
  <si>
    <t>530701</t>
  </si>
  <si>
    <t>Vojkov</t>
  </si>
  <si>
    <t>530891</t>
  </si>
  <si>
    <t>530905</t>
  </si>
  <si>
    <t>Vrchotovy Janovice</t>
  </si>
  <si>
    <t>530948</t>
  </si>
  <si>
    <t>Zvěstov</t>
  </si>
  <si>
    <t>531049</t>
  </si>
  <si>
    <t>CZ031</t>
  </si>
  <si>
    <t>3101</t>
  </si>
  <si>
    <t>3102</t>
  </si>
  <si>
    <t>České Budějovice</t>
  </si>
  <si>
    <t>535826</t>
  </si>
  <si>
    <t>544272</t>
  </si>
  <si>
    <t>535681</t>
  </si>
  <si>
    <t>Boršov nad Vltavou</t>
  </si>
  <si>
    <t>544299</t>
  </si>
  <si>
    <t>Bošilec</t>
  </si>
  <si>
    <t>535401</t>
  </si>
  <si>
    <t>Branišov</t>
  </si>
  <si>
    <t>551490</t>
  </si>
  <si>
    <t>Břehov</t>
  </si>
  <si>
    <t>536059</t>
  </si>
  <si>
    <t>535541</t>
  </si>
  <si>
    <t>544329</t>
  </si>
  <si>
    <t>ČESKÉ BUDĚJOVICE</t>
  </si>
  <si>
    <t>544256</t>
  </si>
  <si>
    <t>Dasný</t>
  </si>
  <si>
    <t>535249</t>
  </si>
  <si>
    <t>Dívčice</t>
  </si>
  <si>
    <t>544361</t>
  </si>
  <si>
    <t>Dobrá Voda u Českých
     Budějovic</t>
  </si>
  <si>
    <t>535206</t>
  </si>
  <si>
    <t>535664</t>
  </si>
  <si>
    <t>Doudleby</t>
  </si>
  <si>
    <t>544400</t>
  </si>
  <si>
    <t>Drahotěšice</t>
  </si>
  <si>
    <t>535958</t>
  </si>
  <si>
    <t>Dříteň</t>
  </si>
  <si>
    <t>544426</t>
  </si>
  <si>
    <t>Dubičné</t>
  </si>
  <si>
    <t>535788</t>
  </si>
  <si>
    <t>Dubné</t>
  </si>
  <si>
    <t>544442</t>
  </si>
  <si>
    <t>Dynín</t>
  </si>
  <si>
    <t>544451</t>
  </si>
  <si>
    <t>Habří</t>
  </si>
  <si>
    <t>535575</t>
  </si>
  <si>
    <t>Heřmaň</t>
  </si>
  <si>
    <t>598593</t>
  </si>
  <si>
    <t>535851</t>
  </si>
  <si>
    <t>Hlincová Hora</t>
  </si>
  <si>
    <t>598607</t>
  </si>
  <si>
    <t>Hluboká nad Vltavou</t>
  </si>
  <si>
    <t>544485</t>
  </si>
  <si>
    <t>Homole</t>
  </si>
  <si>
    <t>544493</t>
  </si>
  <si>
    <t>Hosín</t>
  </si>
  <si>
    <t>544523</t>
  </si>
  <si>
    <t>Hradce</t>
  </si>
  <si>
    <t>535460</t>
  </si>
  <si>
    <t>Hrdějovice</t>
  </si>
  <si>
    <t>544558</t>
  </si>
  <si>
    <t>Hůry</t>
  </si>
  <si>
    <t>535753</t>
  </si>
  <si>
    <t>535613</t>
  </si>
  <si>
    <t>Chotýčany</t>
  </si>
  <si>
    <t>535907</t>
  </si>
  <si>
    <t>544612</t>
  </si>
  <si>
    <t>Jivno</t>
  </si>
  <si>
    <t>535761</t>
  </si>
  <si>
    <t>Kamenný Újezd</t>
  </si>
  <si>
    <t>544663</t>
  </si>
  <si>
    <t>Komařice</t>
  </si>
  <si>
    <t>535877</t>
  </si>
  <si>
    <t>Kvítkovice</t>
  </si>
  <si>
    <t>529729</t>
  </si>
  <si>
    <t>Ledenice</t>
  </si>
  <si>
    <t>544736</t>
  </si>
  <si>
    <t>Libín</t>
  </si>
  <si>
    <t>544744</t>
  </si>
  <si>
    <t>Libníč</t>
  </si>
  <si>
    <t>535800</t>
  </si>
  <si>
    <t>Lipí</t>
  </si>
  <si>
    <t>544761</t>
  </si>
  <si>
    <t>Lišov</t>
  </si>
  <si>
    <t>544779</t>
  </si>
  <si>
    <t>Litvínovice</t>
  </si>
  <si>
    <t>544795</t>
  </si>
  <si>
    <t>Mazelov</t>
  </si>
  <si>
    <t>535940</t>
  </si>
  <si>
    <t>Mokrý Lom</t>
  </si>
  <si>
    <t>535842</t>
  </si>
  <si>
    <t>Mydlovary</t>
  </si>
  <si>
    <t>535281</t>
  </si>
  <si>
    <t>Nákří</t>
  </si>
  <si>
    <t>535371</t>
  </si>
  <si>
    <t>Nedabyle</t>
  </si>
  <si>
    <t>544825</t>
  </si>
  <si>
    <t>Neplachov</t>
  </si>
  <si>
    <t>535435</t>
  </si>
  <si>
    <t>535648</t>
  </si>
  <si>
    <t>Olešník</t>
  </si>
  <si>
    <t>544892</t>
  </si>
  <si>
    <t>Pištín</t>
  </si>
  <si>
    <t>535991</t>
  </si>
  <si>
    <t>Planá</t>
  </si>
  <si>
    <t>535176</t>
  </si>
  <si>
    <t>Plav</t>
  </si>
  <si>
    <t>535346</t>
  </si>
  <si>
    <t>544965</t>
  </si>
  <si>
    <t>Roudné</t>
  </si>
  <si>
    <t>544973</t>
  </si>
  <si>
    <t>Rudolfov</t>
  </si>
  <si>
    <t>544981</t>
  </si>
  <si>
    <t>545007</t>
  </si>
  <si>
    <t>545015</t>
  </si>
  <si>
    <t>Srubec</t>
  </si>
  <si>
    <t>545066</t>
  </si>
  <si>
    <t>Staré Hodějovice</t>
  </si>
  <si>
    <t>545074</t>
  </si>
  <si>
    <t>Strážkovice</t>
  </si>
  <si>
    <t>545082</t>
  </si>
  <si>
    <t>Strýčice</t>
  </si>
  <si>
    <t>536032</t>
  </si>
  <si>
    <t>Střížov</t>
  </si>
  <si>
    <t>545091</t>
  </si>
  <si>
    <t>Ševětín</t>
  </si>
  <si>
    <t>545121</t>
  </si>
  <si>
    <t>Štěpánovice</t>
  </si>
  <si>
    <t>545139</t>
  </si>
  <si>
    <t>Úsilné</t>
  </si>
  <si>
    <t>535494</t>
  </si>
  <si>
    <t>Včelná</t>
  </si>
  <si>
    <t>545228</t>
  </si>
  <si>
    <t>Vidov</t>
  </si>
  <si>
    <t>535737</t>
  </si>
  <si>
    <t>Vitín</t>
  </si>
  <si>
    <t>535893</t>
  </si>
  <si>
    <t>535915</t>
  </si>
  <si>
    <t>Vrábče</t>
  </si>
  <si>
    <t>545261</t>
  </si>
  <si>
    <t>Vráto</t>
  </si>
  <si>
    <t>535796</t>
  </si>
  <si>
    <t>545317</t>
  </si>
  <si>
    <t>Zahájí</t>
  </si>
  <si>
    <t>536016</t>
  </si>
  <si>
    <t>Závraty</t>
  </si>
  <si>
    <t>599778</t>
  </si>
  <si>
    <t>Zliv</t>
  </si>
  <si>
    <t>545341</t>
  </si>
  <si>
    <t>Zvíkov</t>
  </si>
  <si>
    <t>535591</t>
  </si>
  <si>
    <t>Žabovřesky</t>
  </si>
  <si>
    <t>545368</t>
  </si>
  <si>
    <t>3103</t>
  </si>
  <si>
    <t>Český Krumlov</t>
  </si>
  <si>
    <t>Bohdalovice</t>
  </si>
  <si>
    <t>536253</t>
  </si>
  <si>
    <t>Boletice (vojenský újezd)</t>
  </si>
  <si>
    <t>545422</t>
  </si>
  <si>
    <t>vojen.újezd</t>
  </si>
  <si>
    <t>Brloh</t>
  </si>
  <si>
    <t>545431</t>
  </si>
  <si>
    <t>Černá v Pošumaví</t>
  </si>
  <si>
    <t>545457</t>
  </si>
  <si>
    <t>545392</t>
  </si>
  <si>
    <t>Dolní Třebonín</t>
  </si>
  <si>
    <t>545473</t>
  </si>
  <si>
    <t>545481</t>
  </si>
  <si>
    <t>Holubov</t>
  </si>
  <si>
    <t>545490</t>
  </si>
  <si>
    <t>Horní Planá</t>
  </si>
  <si>
    <t>545511</t>
  </si>
  <si>
    <t>Hořice na Šumavě</t>
  </si>
  <si>
    <t>545520</t>
  </si>
  <si>
    <t>536229</t>
  </si>
  <si>
    <t>Chvalšiny</t>
  </si>
  <si>
    <t>545546</t>
  </si>
  <si>
    <t>Kájov</t>
  </si>
  <si>
    <t>545554</t>
  </si>
  <si>
    <t>Křemže</t>
  </si>
  <si>
    <t>545571</t>
  </si>
  <si>
    <t>Lipno nad Vltavou</t>
  </si>
  <si>
    <t>545597</t>
  </si>
  <si>
    <t>Loučovice</t>
  </si>
  <si>
    <t>545601</t>
  </si>
  <si>
    <t>Malšín</t>
  </si>
  <si>
    <t>536296</t>
  </si>
  <si>
    <t>Mirkovice</t>
  </si>
  <si>
    <t>545627</t>
  </si>
  <si>
    <t>Mojné</t>
  </si>
  <si>
    <t>598623</t>
  </si>
  <si>
    <t>513661</t>
  </si>
  <si>
    <t>Přední Výtoň</t>
  </si>
  <si>
    <t>545716</t>
  </si>
  <si>
    <t>Přídolí</t>
  </si>
  <si>
    <t>545724</t>
  </si>
  <si>
    <t>Přísečná</t>
  </si>
  <si>
    <t>545732</t>
  </si>
  <si>
    <t>Rožmberk nad Vltavou</t>
  </si>
  <si>
    <t>545767</t>
  </si>
  <si>
    <t>Srnín</t>
  </si>
  <si>
    <t>536245</t>
  </si>
  <si>
    <t>Světlík</t>
  </si>
  <si>
    <t>545813</t>
  </si>
  <si>
    <t>Větřní</t>
  </si>
  <si>
    <t>545830</t>
  </si>
  <si>
    <t>Věžovatá Pláně</t>
  </si>
  <si>
    <t>536300</t>
  </si>
  <si>
    <t>Vyšší Brod</t>
  </si>
  <si>
    <t>545848</t>
  </si>
  <si>
    <t>Zlatá Koruna</t>
  </si>
  <si>
    <t>545864</t>
  </si>
  <si>
    <t>Zubčice</t>
  </si>
  <si>
    <t>545872</t>
  </si>
  <si>
    <t>3104</t>
  </si>
  <si>
    <t>3105</t>
  </si>
  <si>
    <t>Bednárec</t>
  </si>
  <si>
    <t>562548</t>
  </si>
  <si>
    <t>Bednáreček</t>
  </si>
  <si>
    <t>561053</t>
  </si>
  <si>
    <t>Blažejov</t>
  </si>
  <si>
    <t>561711</t>
  </si>
  <si>
    <t>Bořetín</t>
  </si>
  <si>
    <t>562742</t>
  </si>
  <si>
    <t>507733</t>
  </si>
  <si>
    <t>546101</t>
  </si>
  <si>
    <t>Člunek</t>
  </si>
  <si>
    <t>561703</t>
  </si>
  <si>
    <t>Deštná</t>
  </si>
  <si>
    <t>546151</t>
  </si>
  <si>
    <t>Dívčí Kopy</t>
  </si>
  <si>
    <t>529753</t>
  </si>
  <si>
    <t>Dolní Pěna</t>
  </si>
  <si>
    <t>562467</t>
  </si>
  <si>
    <t>Dolní Žďár</t>
  </si>
  <si>
    <t>562602</t>
  </si>
  <si>
    <t>Doňov</t>
  </si>
  <si>
    <t>507610</t>
  </si>
  <si>
    <t>Drunče</t>
  </si>
  <si>
    <t>560987</t>
  </si>
  <si>
    <t>Hadravova Rosička</t>
  </si>
  <si>
    <t>562696</t>
  </si>
  <si>
    <t>Hatín</t>
  </si>
  <si>
    <t>546291</t>
  </si>
  <si>
    <t>Horní Pěna</t>
  </si>
  <si>
    <t>546364</t>
  </si>
  <si>
    <t>Horní Radouň</t>
  </si>
  <si>
    <t>546381</t>
  </si>
  <si>
    <t>Horní Skrýchov</t>
  </si>
  <si>
    <t>561061</t>
  </si>
  <si>
    <t>Hospříz</t>
  </si>
  <si>
    <t>546402</t>
  </si>
  <si>
    <t>Jarošov nad Nežárkou</t>
  </si>
  <si>
    <t>546500</t>
  </si>
  <si>
    <t>562769</t>
  </si>
  <si>
    <t>545881</t>
  </si>
  <si>
    <t>Kačlehy</t>
  </si>
  <si>
    <t>562491</t>
  </si>
  <si>
    <t>Kamenný Malíkov</t>
  </si>
  <si>
    <t>598631</t>
  </si>
  <si>
    <t>Kardašova Řečice</t>
  </si>
  <si>
    <t>546542</t>
  </si>
  <si>
    <t>Kostelní Radouň</t>
  </si>
  <si>
    <t>509108</t>
  </si>
  <si>
    <t>Kunžak</t>
  </si>
  <si>
    <t>546615</t>
  </si>
  <si>
    <t>Lásenice</t>
  </si>
  <si>
    <t>546623</t>
  </si>
  <si>
    <t>Lodhéřov</t>
  </si>
  <si>
    <t>546666</t>
  </si>
  <si>
    <t>Nová Bystřice</t>
  </si>
  <si>
    <t>546798</t>
  </si>
  <si>
    <t>Nová Olešná</t>
  </si>
  <si>
    <t>562734</t>
  </si>
  <si>
    <t>Nová Včelnice</t>
  </si>
  <si>
    <t>546801</t>
  </si>
  <si>
    <t>Okrouhlá Radouň</t>
  </si>
  <si>
    <t>562475</t>
  </si>
  <si>
    <t>Pístina</t>
  </si>
  <si>
    <t>561070</t>
  </si>
  <si>
    <t>Plavsko</t>
  </si>
  <si>
    <t>509078</t>
  </si>
  <si>
    <t>Pleše</t>
  </si>
  <si>
    <t>507628</t>
  </si>
  <si>
    <t>Pluhův Žďár</t>
  </si>
  <si>
    <t>546968</t>
  </si>
  <si>
    <t>Polště</t>
  </si>
  <si>
    <t>562459</t>
  </si>
  <si>
    <t>Popelín</t>
  </si>
  <si>
    <t>546992</t>
  </si>
  <si>
    <t>Příbraz</t>
  </si>
  <si>
    <t>561088</t>
  </si>
  <si>
    <t>507784</t>
  </si>
  <si>
    <t>Rodvínov</t>
  </si>
  <si>
    <t>547085</t>
  </si>
  <si>
    <t>Roseč</t>
  </si>
  <si>
    <t>508004</t>
  </si>
  <si>
    <t>Rosička</t>
  </si>
  <si>
    <t>560995</t>
  </si>
  <si>
    <t>Staré Město
     pod Landštejnem</t>
  </si>
  <si>
    <t>547212</t>
  </si>
  <si>
    <t>Stráž nad Nežárkou</t>
  </si>
  <si>
    <t>547221</t>
  </si>
  <si>
    <t>Strmilov</t>
  </si>
  <si>
    <t>547239</t>
  </si>
  <si>
    <t>508152</t>
  </si>
  <si>
    <t>Světce</t>
  </si>
  <si>
    <t>561029</t>
  </si>
  <si>
    <t>507644</t>
  </si>
  <si>
    <t>Velký Ratmírov</t>
  </si>
  <si>
    <t>562599</t>
  </si>
  <si>
    <t>Vícemil</t>
  </si>
  <si>
    <t>561037</t>
  </si>
  <si>
    <t>507652</t>
  </si>
  <si>
    <t>Vlčetínec</t>
  </si>
  <si>
    <t>598640</t>
  </si>
  <si>
    <t>Vydří</t>
  </si>
  <si>
    <t>562629</t>
  </si>
  <si>
    <t>507695</t>
  </si>
  <si>
    <t>Zahrádky</t>
  </si>
  <si>
    <t>547468</t>
  </si>
  <si>
    <t>529761</t>
  </si>
  <si>
    <t>3106</t>
  </si>
  <si>
    <t>Kaplice</t>
  </si>
  <si>
    <t>Benešov nad Černou</t>
  </si>
  <si>
    <t>545406</t>
  </si>
  <si>
    <t>Besednice</t>
  </si>
  <si>
    <t>545414</t>
  </si>
  <si>
    <t>Bujanov</t>
  </si>
  <si>
    <t>545449</t>
  </si>
  <si>
    <t>Dolní Dvořiště</t>
  </si>
  <si>
    <t>545465</t>
  </si>
  <si>
    <t>Horní Dvořiště</t>
  </si>
  <si>
    <t>545503</t>
  </si>
  <si>
    <t>545562</t>
  </si>
  <si>
    <t>Malonty</t>
  </si>
  <si>
    <t>545619</t>
  </si>
  <si>
    <t>545643</t>
  </si>
  <si>
    <t>Omlenice</t>
  </si>
  <si>
    <t>545660</t>
  </si>
  <si>
    <t>Pohorská Ves</t>
  </si>
  <si>
    <t>545694</t>
  </si>
  <si>
    <t>Rožmitál na Šumavě</t>
  </si>
  <si>
    <t>545775</t>
  </si>
  <si>
    <t>Soběnov</t>
  </si>
  <si>
    <t>545805</t>
  </si>
  <si>
    <t>551538</t>
  </si>
  <si>
    <t>Velešín</t>
  </si>
  <si>
    <t>545821</t>
  </si>
  <si>
    <t>536237</t>
  </si>
  <si>
    <t>3107</t>
  </si>
  <si>
    <t>3108</t>
  </si>
  <si>
    <t>Albrechtice nad Vltavou</t>
  </si>
  <si>
    <t>549258</t>
  </si>
  <si>
    <t>Boudy</t>
  </si>
  <si>
    <t>562122</t>
  </si>
  <si>
    <t>Cerhonice</t>
  </si>
  <si>
    <t>549321</t>
  </si>
  <si>
    <t>Čimelice</t>
  </si>
  <si>
    <t>549339</t>
  </si>
  <si>
    <t>Čížová</t>
  </si>
  <si>
    <t>549347</t>
  </si>
  <si>
    <t>Dobev</t>
  </si>
  <si>
    <t>549363</t>
  </si>
  <si>
    <t>Dolní Novosedly</t>
  </si>
  <si>
    <t>562301</t>
  </si>
  <si>
    <t>Drhovle</t>
  </si>
  <si>
    <t>549380</t>
  </si>
  <si>
    <t>549398</t>
  </si>
  <si>
    <t>Horosedly</t>
  </si>
  <si>
    <t>561525</t>
  </si>
  <si>
    <t>Kestřany</t>
  </si>
  <si>
    <t>549487</t>
  </si>
  <si>
    <t>549495</t>
  </si>
  <si>
    <t>561550</t>
  </si>
  <si>
    <t>Králova Lhota</t>
  </si>
  <si>
    <t>549525</t>
  </si>
  <si>
    <t>562181</t>
  </si>
  <si>
    <t>549568</t>
  </si>
  <si>
    <t>Minice</t>
  </si>
  <si>
    <t>562149</t>
  </si>
  <si>
    <t>Mirotice</t>
  </si>
  <si>
    <t>549584</t>
  </si>
  <si>
    <t>Mirovice</t>
  </si>
  <si>
    <t>549592</t>
  </si>
  <si>
    <t>Mišovice</t>
  </si>
  <si>
    <t>549606</t>
  </si>
  <si>
    <t>Myslín</t>
  </si>
  <si>
    <t>549614</t>
  </si>
  <si>
    <t>Nerestce</t>
  </si>
  <si>
    <t>562157</t>
  </si>
  <si>
    <t>Nevězice</t>
  </si>
  <si>
    <t>549657</t>
  </si>
  <si>
    <t>562190</t>
  </si>
  <si>
    <t>Orlík nad Vltavou</t>
  </si>
  <si>
    <t>549681</t>
  </si>
  <si>
    <t>Oslov</t>
  </si>
  <si>
    <t>549703</t>
  </si>
  <si>
    <t>Ostrovec</t>
  </si>
  <si>
    <t>549711</t>
  </si>
  <si>
    <t>Paseky</t>
  </si>
  <si>
    <t>562254</t>
  </si>
  <si>
    <t>549240</t>
  </si>
  <si>
    <t>Podolí I</t>
  </si>
  <si>
    <t>549754</t>
  </si>
  <si>
    <t>Probulov</t>
  </si>
  <si>
    <t>561509</t>
  </si>
  <si>
    <t>Protivín</t>
  </si>
  <si>
    <t>549771</t>
  </si>
  <si>
    <t>Předotice</t>
  </si>
  <si>
    <t>509621</t>
  </si>
  <si>
    <t>Putim</t>
  </si>
  <si>
    <t>549801</t>
  </si>
  <si>
    <t>Rakovice</t>
  </si>
  <si>
    <t>562068</t>
  </si>
  <si>
    <t>Ražice</t>
  </si>
  <si>
    <t>549827</t>
  </si>
  <si>
    <t>Skály</t>
  </si>
  <si>
    <t>549851</t>
  </si>
  <si>
    <t>Slabčice</t>
  </si>
  <si>
    <t>549860</t>
  </si>
  <si>
    <t>Smetanova Lhota</t>
  </si>
  <si>
    <t>549878</t>
  </si>
  <si>
    <t>Tálín</t>
  </si>
  <si>
    <t>549932</t>
  </si>
  <si>
    <t>Temešvár</t>
  </si>
  <si>
    <t>562271</t>
  </si>
  <si>
    <t>Varvažov</t>
  </si>
  <si>
    <t>562211</t>
  </si>
  <si>
    <t>Vlastec</t>
  </si>
  <si>
    <t>598844</t>
  </si>
  <si>
    <t>Vojníkov</t>
  </si>
  <si>
    <t>562289</t>
  </si>
  <si>
    <t>549991</t>
  </si>
  <si>
    <t>Vrcovice</t>
  </si>
  <si>
    <t>550001</t>
  </si>
  <si>
    <t>Zvíkovské Podhradí</t>
  </si>
  <si>
    <t>562165</t>
  </si>
  <si>
    <t>598861</t>
  </si>
  <si>
    <t>3109</t>
  </si>
  <si>
    <t>Prachatice</t>
  </si>
  <si>
    <t>537241</t>
  </si>
  <si>
    <t>Bohunice</t>
  </si>
  <si>
    <t>537527</t>
  </si>
  <si>
    <t>561576</t>
  </si>
  <si>
    <t>Bušanovice</t>
  </si>
  <si>
    <t>550159</t>
  </si>
  <si>
    <t>537187</t>
  </si>
  <si>
    <t>Dub</t>
  </si>
  <si>
    <t>550183</t>
  </si>
  <si>
    <t>537144</t>
  </si>
  <si>
    <t>550221</t>
  </si>
  <si>
    <t>550230</t>
  </si>
  <si>
    <t>Chlumany</t>
  </si>
  <si>
    <t>550248</t>
  </si>
  <si>
    <t>Chroboly</t>
  </si>
  <si>
    <t>550264</t>
  </si>
  <si>
    <t>537420</t>
  </si>
  <si>
    <t>Kratušín</t>
  </si>
  <si>
    <t>537136</t>
  </si>
  <si>
    <t>Křišťanov</t>
  </si>
  <si>
    <t>561673</t>
  </si>
  <si>
    <t>Ktiš</t>
  </si>
  <si>
    <t>550329</t>
  </si>
  <si>
    <t>Lažiště</t>
  </si>
  <si>
    <t>550345</t>
  </si>
  <si>
    <t>Lenora</t>
  </si>
  <si>
    <t>550353</t>
  </si>
  <si>
    <t>Lhenice</t>
  </si>
  <si>
    <t>550361</t>
  </si>
  <si>
    <t>Lipovice</t>
  </si>
  <si>
    <t>537071</t>
  </si>
  <si>
    <t>537322</t>
  </si>
  <si>
    <t>Mahouš</t>
  </si>
  <si>
    <t>537381</t>
  </si>
  <si>
    <t>Malovice</t>
  </si>
  <si>
    <t>550418</t>
  </si>
  <si>
    <t>Mičovice</t>
  </si>
  <si>
    <t>550426</t>
  </si>
  <si>
    <t>Nebahovy</t>
  </si>
  <si>
    <t>550434</t>
  </si>
  <si>
    <t>550396</t>
  </si>
  <si>
    <t>Netolice</t>
  </si>
  <si>
    <t>550442</t>
  </si>
  <si>
    <t>Nová Pec</t>
  </si>
  <si>
    <t>550451</t>
  </si>
  <si>
    <t>Olšovice</t>
  </si>
  <si>
    <t>537365</t>
  </si>
  <si>
    <t>Pěčnov</t>
  </si>
  <si>
    <t>537543</t>
  </si>
  <si>
    <t>550094</t>
  </si>
  <si>
    <t>Radhostice</t>
  </si>
  <si>
    <t>550485</t>
  </si>
  <si>
    <t>Stožec</t>
  </si>
  <si>
    <t>550523</t>
  </si>
  <si>
    <t>Strunkovice nad Blanicí</t>
  </si>
  <si>
    <t>550540</t>
  </si>
  <si>
    <t>550582</t>
  </si>
  <si>
    <t>Tvrzice</t>
  </si>
  <si>
    <t>550604</t>
  </si>
  <si>
    <t>537535</t>
  </si>
  <si>
    <t>Vitějovice</t>
  </si>
  <si>
    <t>550655</t>
  </si>
  <si>
    <t>Vlachovo Březí</t>
  </si>
  <si>
    <t>550663</t>
  </si>
  <si>
    <t>Volary</t>
  </si>
  <si>
    <t>550671</t>
  </si>
  <si>
    <t>Záblatí</t>
  </si>
  <si>
    <t>550680</t>
  </si>
  <si>
    <t>Zábrdí</t>
  </si>
  <si>
    <t>537195</t>
  </si>
  <si>
    <t>Zbytiny</t>
  </si>
  <si>
    <t>550701</t>
  </si>
  <si>
    <t>Želnava</t>
  </si>
  <si>
    <t>550761</t>
  </si>
  <si>
    <t>Žernovice</t>
  </si>
  <si>
    <t>537209</t>
  </si>
  <si>
    <t>3110</t>
  </si>
  <si>
    <t>3111</t>
  </si>
  <si>
    <t>Cehnice</t>
  </si>
  <si>
    <t>550906</t>
  </si>
  <si>
    <t>Čejetice</t>
  </si>
  <si>
    <t>550922</t>
  </si>
  <si>
    <t>Čepřovice</t>
  </si>
  <si>
    <t>550949</t>
  </si>
  <si>
    <t>Čestice</t>
  </si>
  <si>
    <t>550957</t>
  </si>
  <si>
    <t>550981</t>
  </si>
  <si>
    <t>Drachkov</t>
  </si>
  <si>
    <t>560219</t>
  </si>
  <si>
    <t>Drážov</t>
  </si>
  <si>
    <t>551023</t>
  </si>
  <si>
    <t>Droužetice</t>
  </si>
  <si>
    <t>560243</t>
  </si>
  <si>
    <t>Dřešín</t>
  </si>
  <si>
    <t>551040</t>
  </si>
  <si>
    <t>Hlupín</t>
  </si>
  <si>
    <t>536628</t>
  </si>
  <si>
    <t>Horní Poříčí</t>
  </si>
  <si>
    <t>536881</t>
  </si>
  <si>
    <t>Hoslovice</t>
  </si>
  <si>
    <t>551104</t>
  </si>
  <si>
    <t>551121</t>
  </si>
  <si>
    <t>Chrášťovice</t>
  </si>
  <si>
    <t>551155</t>
  </si>
  <si>
    <t>Jinín</t>
  </si>
  <si>
    <t>551163</t>
  </si>
  <si>
    <t>Kalenice</t>
  </si>
  <si>
    <t>536946</t>
  </si>
  <si>
    <t>Katovice</t>
  </si>
  <si>
    <t>551201</t>
  </si>
  <si>
    <t>560405</t>
  </si>
  <si>
    <t>Kraselov</t>
  </si>
  <si>
    <t>551261</t>
  </si>
  <si>
    <t>Krejnice</t>
  </si>
  <si>
    <t>536954</t>
  </si>
  <si>
    <t>Krty-Hradec</t>
  </si>
  <si>
    <t>536555</t>
  </si>
  <si>
    <t>Kuřimany</t>
  </si>
  <si>
    <t>560391</t>
  </si>
  <si>
    <t>Kváskovice</t>
  </si>
  <si>
    <t>536750</t>
  </si>
  <si>
    <t>Libětice</t>
  </si>
  <si>
    <t>536831</t>
  </si>
  <si>
    <t>Litochovice</t>
  </si>
  <si>
    <t>551341</t>
  </si>
  <si>
    <t>Malenice</t>
  </si>
  <si>
    <t>551384</t>
  </si>
  <si>
    <t>Mečichov</t>
  </si>
  <si>
    <t>551392</t>
  </si>
  <si>
    <t>Milejovice</t>
  </si>
  <si>
    <t>536539</t>
  </si>
  <si>
    <t>Miloňovice</t>
  </si>
  <si>
    <t>551414</t>
  </si>
  <si>
    <t>Mnichov</t>
  </si>
  <si>
    <t>536563</t>
  </si>
  <si>
    <t>560278</t>
  </si>
  <si>
    <t>Nebřehovice</t>
  </si>
  <si>
    <t>536644</t>
  </si>
  <si>
    <t>536474</t>
  </si>
  <si>
    <t>Němětice</t>
  </si>
  <si>
    <t>536725</t>
  </si>
  <si>
    <t>Nihošovice</t>
  </si>
  <si>
    <t>551520</t>
  </si>
  <si>
    <t>Nišovice</t>
  </si>
  <si>
    <t>536962</t>
  </si>
  <si>
    <t>560201</t>
  </si>
  <si>
    <t>Novosedly</t>
  </si>
  <si>
    <t>551554</t>
  </si>
  <si>
    <t>551562</t>
  </si>
  <si>
    <t>Paračov</t>
  </si>
  <si>
    <t>551571</t>
  </si>
  <si>
    <t>Pracejovice</t>
  </si>
  <si>
    <t>551619</t>
  </si>
  <si>
    <t>Přední Zborovice</t>
  </si>
  <si>
    <t>536792</t>
  </si>
  <si>
    <t>Předslavice</t>
  </si>
  <si>
    <t>551635</t>
  </si>
  <si>
    <t>Přechovice</t>
  </si>
  <si>
    <t>536547</t>
  </si>
  <si>
    <t>Přešťovice</t>
  </si>
  <si>
    <t>551643</t>
  </si>
  <si>
    <t>536423</t>
  </si>
  <si>
    <t>Radomyšl</t>
  </si>
  <si>
    <t>551660</t>
  </si>
  <si>
    <t>551678</t>
  </si>
  <si>
    <t>536865</t>
  </si>
  <si>
    <t>Řepice</t>
  </si>
  <si>
    <t>536849</t>
  </si>
  <si>
    <t>598909</t>
  </si>
  <si>
    <t>Slaník</t>
  </si>
  <si>
    <t>536776</t>
  </si>
  <si>
    <t>Sousedovice</t>
  </si>
  <si>
    <t>551759</t>
  </si>
  <si>
    <t>550787</t>
  </si>
  <si>
    <t>551775</t>
  </si>
  <si>
    <t>Strunkovice nad Volyňkou</t>
  </si>
  <si>
    <t>536784</t>
  </si>
  <si>
    <t>Střelské Hoštice</t>
  </si>
  <si>
    <t>551791</t>
  </si>
  <si>
    <t>536920</t>
  </si>
  <si>
    <t>Štěkeň</t>
  </si>
  <si>
    <t>551856</t>
  </si>
  <si>
    <t>Třebohostice</t>
  </si>
  <si>
    <t>551899</t>
  </si>
  <si>
    <t>Třešovice</t>
  </si>
  <si>
    <t>536679</t>
  </si>
  <si>
    <t>Úlehle</t>
  </si>
  <si>
    <t>536695</t>
  </si>
  <si>
    <t>Únice</t>
  </si>
  <si>
    <t>563951</t>
  </si>
  <si>
    <t>Vacovice</t>
  </si>
  <si>
    <t>536504</t>
  </si>
  <si>
    <t>Velká Turná</t>
  </si>
  <si>
    <t>536741</t>
  </si>
  <si>
    <t>551961</t>
  </si>
  <si>
    <t>Volyně</t>
  </si>
  <si>
    <t>551970</t>
  </si>
  <si>
    <t>Zahorčice</t>
  </si>
  <si>
    <t>536482</t>
  </si>
  <si>
    <t>Zvotoky</t>
  </si>
  <si>
    <t>536873</t>
  </si>
  <si>
    <t>3112</t>
  </si>
  <si>
    <t>Balkova Lhota</t>
  </si>
  <si>
    <t>563251</t>
  </si>
  <si>
    <t>Bečice</t>
  </si>
  <si>
    <t>563366</t>
  </si>
  <si>
    <t>Bechyně</t>
  </si>
  <si>
    <t>552054</t>
  </si>
  <si>
    <t>560448</t>
  </si>
  <si>
    <t>Borotín</t>
  </si>
  <si>
    <t>552101</t>
  </si>
  <si>
    <t>Bradáčov</t>
  </si>
  <si>
    <t>552127</t>
  </si>
  <si>
    <t>552135</t>
  </si>
  <si>
    <t>Černýšovice</t>
  </si>
  <si>
    <t>563722</t>
  </si>
  <si>
    <t>563650</t>
  </si>
  <si>
    <t>Dobronice u Bechyně</t>
  </si>
  <si>
    <t>552224</t>
  </si>
  <si>
    <t>Dolní Hořice</t>
  </si>
  <si>
    <t>552241</t>
  </si>
  <si>
    <t>Dolní Hrachovice</t>
  </si>
  <si>
    <t>560529</t>
  </si>
  <si>
    <t>Dražice</t>
  </si>
  <si>
    <t>552283</t>
  </si>
  <si>
    <t>Dražičky</t>
  </si>
  <si>
    <t>552291</t>
  </si>
  <si>
    <t>Drhovice</t>
  </si>
  <si>
    <t>563307</t>
  </si>
  <si>
    <t>Haškovcova Lhota</t>
  </si>
  <si>
    <t>563625</t>
  </si>
  <si>
    <t>Hlasivo</t>
  </si>
  <si>
    <t>560481</t>
  </si>
  <si>
    <t>Hodětín</t>
  </si>
  <si>
    <t>598992</t>
  </si>
  <si>
    <t>562904</t>
  </si>
  <si>
    <t>Chotoviny</t>
  </si>
  <si>
    <t>552461</t>
  </si>
  <si>
    <t>Choustník</t>
  </si>
  <si>
    <t>552470</t>
  </si>
  <si>
    <t>Chrbonín</t>
  </si>
  <si>
    <t>563145</t>
  </si>
  <si>
    <t>Chýnov</t>
  </si>
  <si>
    <t>552496</t>
  </si>
  <si>
    <t>Jedlany</t>
  </si>
  <si>
    <t>562963</t>
  </si>
  <si>
    <t>Jistebnice</t>
  </si>
  <si>
    <t>552534</t>
  </si>
  <si>
    <t>552585</t>
  </si>
  <si>
    <t>Košín</t>
  </si>
  <si>
    <t>562955</t>
  </si>
  <si>
    <t>Krátošice</t>
  </si>
  <si>
    <t>560634</t>
  </si>
  <si>
    <t>Krtov</t>
  </si>
  <si>
    <t>563030</t>
  </si>
  <si>
    <t>Libějice</t>
  </si>
  <si>
    <t>563544</t>
  </si>
  <si>
    <t>563587</t>
  </si>
  <si>
    <t>Malšice</t>
  </si>
  <si>
    <t>552666</t>
  </si>
  <si>
    <t>Meziříčí</t>
  </si>
  <si>
    <t>563234</t>
  </si>
  <si>
    <t>Mladá Vožice</t>
  </si>
  <si>
    <t>552704</t>
  </si>
  <si>
    <t>Mlýny</t>
  </si>
  <si>
    <t>552712</t>
  </si>
  <si>
    <t>Nadějkov</t>
  </si>
  <si>
    <t>549631</t>
  </si>
  <si>
    <t>Nasavrky</t>
  </si>
  <si>
    <t>559016</t>
  </si>
  <si>
    <t>Nemyšl</t>
  </si>
  <si>
    <t>552747</t>
  </si>
  <si>
    <t>Nová Ves u Chýnova</t>
  </si>
  <si>
    <t>552763</t>
  </si>
  <si>
    <t>Nová Ves u Mladé Vožice</t>
  </si>
  <si>
    <t>563455</t>
  </si>
  <si>
    <t>552798</t>
  </si>
  <si>
    <t>Opařany</t>
  </si>
  <si>
    <t>552801</t>
  </si>
  <si>
    <t>Planá nad Lužnicí</t>
  </si>
  <si>
    <t>552828</t>
  </si>
  <si>
    <t>Pohnánec</t>
  </si>
  <si>
    <t>560553</t>
  </si>
  <si>
    <t>Pohnání</t>
  </si>
  <si>
    <t>552852</t>
  </si>
  <si>
    <t>Pojbuky</t>
  </si>
  <si>
    <t>552861</t>
  </si>
  <si>
    <t>Psárov</t>
  </si>
  <si>
    <t>563374</t>
  </si>
  <si>
    <t>Radenín</t>
  </si>
  <si>
    <t>552917</t>
  </si>
  <si>
    <t>552925</t>
  </si>
  <si>
    <t>Radimovice u Tábora</t>
  </si>
  <si>
    <t>563196</t>
  </si>
  <si>
    <t>Radimovice u Želče</t>
  </si>
  <si>
    <t>552933</t>
  </si>
  <si>
    <t>552941</t>
  </si>
  <si>
    <t>552976</t>
  </si>
  <si>
    <t>Ratibořské Hory</t>
  </si>
  <si>
    <t>552992</t>
  </si>
  <si>
    <t>Rodná</t>
  </si>
  <si>
    <t>560626</t>
  </si>
  <si>
    <t>Řemíčov</t>
  </si>
  <si>
    <t>560511</t>
  </si>
  <si>
    <t>Řepeč</t>
  </si>
  <si>
    <t>553034</t>
  </si>
  <si>
    <t>Sezimovo Ústí</t>
  </si>
  <si>
    <t>553069</t>
  </si>
  <si>
    <t>Skopytce</t>
  </si>
  <si>
    <t>553085</t>
  </si>
  <si>
    <t>Skrýchov u Malšic</t>
  </si>
  <si>
    <t>560669</t>
  </si>
  <si>
    <t>Slapsko</t>
  </si>
  <si>
    <t>599026</t>
  </si>
  <si>
    <t>599042</t>
  </si>
  <si>
    <t>Smilovy Hory</t>
  </si>
  <si>
    <t>553123</t>
  </si>
  <si>
    <t>Stádlec</t>
  </si>
  <si>
    <t>553140</t>
  </si>
  <si>
    <t>Sudoměřice u Bechyně</t>
  </si>
  <si>
    <t>553166</t>
  </si>
  <si>
    <t>Sudoměřice u Tábora</t>
  </si>
  <si>
    <t>553174</t>
  </si>
  <si>
    <t>Svrabov</t>
  </si>
  <si>
    <t>563170</t>
  </si>
  <si>
    <t>Šebířov</t>
  </si>
  <si>
    <t>553204</t>
  </si>
  <si>
    <t>552046</t>
  </si>
  <si>
    <t>Turovec</t>
  </si>
  <si>
    <t>551601</t>
  </si>
  <si>
    <t>Ústrašice</t>
  </si>
  <si>
    <t>599123</t>
  </si>
  <si>
    <t>Vilice</t>
  </si>
  <si>
    <t>553280</t>
  </si>
  <si>
    <t>Vlčeves</t>
  </si>
  <si>
    <t>563447</t>
  </si>
  <si>
    <t>Vodice</t>
  </si>
  <si>
    <t>553328</t>
  </si>
  <si>
    <t>Zadní Střítež</t>
  </si>
  <si>
    <t>563927</t>
  </si>
  <si>
    <t>599000</t>
  </si>
  <si>
    <t>Zhoř u Mladé Vožice</t>
  </si>
  <si>
    <t>599034</t>
  </si>
  <si>
    <t>Zhoř u Tábora</t>
  </si>
  <si>
    <t>560430</t>
  </si>
  <si>
    <t>Želeč</t>
  </si>
  <si>
    <t>553417</t>
  </si>
  <si>
    <t>3113</t>
  </si>
  <si>
    <t>Trhové Sviny</t>
  </si>
  <si>
    <t>544281</t>
  </si>
  <si>
    <t>Čížkrajice</t>
  </si>
  <si>
    <t>551503</t>
  </si>
  <si>
    <t>Horní Stropnice</t>
  </si>
  <si>
    <t>544515</t>
  </si>
  <si>
    <t>544540</t>
  </si>
  <si>
    <t>Jílovice</t>
  </si>
  <si>
    <t>544639</t>
  </si>
  <si>
    <t>535982</t>
  </si>
  <si>
    <t>Ločenice</t>
  </si>
  <si>
    <t>544809</t>
  </si>
  <si>
    <t>Mladošovice</t>
  </si>
  <si>
    <t>544817</t>
  </si>
  <si>
    <t>Nové Hrady</t>
  </si>
  <si>
    <t>544868</t>
  </si>
  <si>
    <t>Olešnice</t>
  </si>
  <si>
    <t>544884</t>
  </si>
  <si>
    <t>Ostrolovský Újezd</t>
  </si>
  <si>
    <t>535231</t>
  </si>
  <si>
    <t>535699</t>
  </si>
  <si>
    <t>Slavče</t>
  </si>
  <si>
    <t>545023</t>
  </si>
  <si>
    <t>Svatý Jan nad Malší</t>
  </si>
  <si>
    <t>545104</t>
  </si>
  <si>
    <t>545171</t>
  </si>
  <si>
    <t>Žár</t>
  </si>
  <si>
    <t>545376</t>
  </si>
  <si>
    <t>3114</t>
  </si>
  <si>
    <t>Třeboň</t>
  </si>
  <si>
    <t>Cep</t>
  </si>
  <si>
    <t>509191</t>
  </si>
  <si>
    <t>České Velenice</t>
  </si>
  <si>
    <t>546089</t>
  </si>
  <si>
    <t>562840</t>
  </si>
  <si>
    <t>Dunajovice</t>
  </si>
  <si>
    <t>562815</t>
  </si>
  <si>
    <t>Dvory nad Lužnicí</t>
  </si>
  <si>
    <t>509141</t>
  </si>
  <si>
    <t>Frahelž</t>
  </si>
  <si>
    <t>562637</t>
  </si>
  <si>
    <t>Halámky</t>
  </si>
  <si>
    <t>562807</t>
  </si>
  <si>
    <t>Hamr</t>
  </si>
  <si>
    <t>562386</t>
  </si>
  <si>
    <t>Hrachoviště</t>
  </si>
  <si>
    <t>562831</t>
  </si>
  <si>
    <t>Chlum u Třeboně</t>
  </si>
  <si>
    <t>546461</t>
  </si>
  <si>
    <t>Klec</t>
  </si>
  <si>
    <t>562688</t>
  </si>
  <si>
    <t>Lomnice nad Lužnicí</t>
  </si>
  <si>
    <t>546674</t>
  </si>
  <si>
    <t>Lužnice</t>
  </si>
  <si>
    <t>508501</t>
  </si>
  <si>
    <t>Majdalena</t>
  </si>
  <si>
    <t>546712</t>
  </si>
  <si>
    <t>Nová Ves nad Lužnicí</t>
  </si>
  <si>
    <t>562360</t>
  </si>
  <si>
    <t>Novosedly nad Nežárkou</t>
  </si>
  <si>
    <t>546844</t>
  </si>
  <si>
    <t>Ponědraž</t>
  </si>
  <si>
    <t>562670</t>
  </si>
  <si>
    <t>Ponědrážka</t>
  </si>
  <si>
    <t>562653</t>
  </si>
  <si>
    <t>Rapšach</t>
  </si>
  <si>
    <t>547069</t>
  </si>
  <si>
    <t>Smržov</t>
  </si>
  <si>
    <t>561045</t>
  </si>
  <si>
    <t>Staňkov</t>
  </si>
  <si>
    <t>562378</t>
  </si>
  <si>
    <t>Stříbřec</t>
  </si>
  <si>
    <t>547247</t>
  </si>
  <si>
    <t>Suchdol nad Lužnicí</t>
  </si>
  <si>
    <t>547280</t>
  </si>
  <si>
    <t>547336</t>
  </si>
  <si>
    <t>508683</t>
  </si>
  <si>
    <t>3115</t>
  </si>
  <si>
    <t>Týn nad Vltavou</t>
  </si>
  <si>
    <t>536156</t>
  </si>
  <si>
    <t>Čenkov u Bechyně</t>
  </si>
  <si>
    <t>598976</t>
  </si>
  <si>
    <t>536199</t>
  </si>
  <si>
    <t>Dolní Bukovsko</t>
  </si>
  <si>
    <t>544388</t>
  </si>
  <si>
    <t>Dražíč</t>
  </si>
  <si>
    <t>549371</t>
  </si>
  <si>
    <t>536075</t>
  </si>
  <si>
    <t>Horní Kněžeklady</t>
  </si>
  <si>
    <t>536105</t>
  </si>
  <si>
    <t>Hosty</t>
  </si>
  <si>
    <t>535524</t>
  </si>
  <si>
    <t>544591</t>
  </si>
  <si>
    <t>Modrá Hůrka</t>
  </si>
  <si>
    <t>598615</t>
  </si>
  <si>
    <t>Temelín</t>
  </si>
  <si>
    <t>545155</t>
  </si>
  <si>
    <t>545201</t>
  </si>
  <si>
    <t>Všemyslice</t>
  </si>
  <si>
    <t>545287</t>
  </si>
  <si>
    <t>Žimutice</t>
  </si>
  <si>
    <t>545384</t>
  </si>
  <si>
    <t>3116</t>
  </si>
  <si>
    <t>Vimperk</t>
  </si>
  <si>
    <t>Bohumilice</t>
  </si>
  <si>
    <t>550116</t>
  </si>
  <si>
    <t>Borová Lada</t>
  </si>
  <si>
    <t>545902</t>
  </si>
  <si>
    <t>Bošice</t>
  </si>
  <si>
    <t>550124</t>
  </si>
  <si>
    <t>537519</t>
  </si>
  <si>
    <t>Čkyně</t>
  </si>
  <si>
    <t>550167</t>
  </si>
  <si>
    <t>Horní Vltavice</t>
  </si>
  <si>
    <t>550205</t>
  </si>
  <si>
    <t>Kubova Huť</t>
  </si>
  <si>
    <t>563978</t>
  </si>
  <si>
    <t>Kvilda</t>
  </si>
  <si>
    <t>550337</t>
  </si>
  <si>
    <t>Lčovice</t>
  </si>
  <si>
    <t>561649</t>
  </si>
  <si>
    <t>Nicov</t>
  </si>
  <si>
    <t>529893</t>
  </si>
  <si>
    <t>Nové Hutě</t>
  </si>
  <si>
    <t>561568</t>
  </si>
  <si>
    <t>Stachy</t>
  </si>
  <si>
    <t>550515</t>
  </si>
  <si>
    <t>Strážný</t>
  </si>
  <si>
    <t>550531</t>
  </si>
  <si>
    <t>Svatá Maří</t>
  </si>
  <si>
    <t>550558</t>
  </si>
  <si>
    <t>Šumavské Hoštice</t>
  </si>
  <si>
    <t>550574</t>
  </si>
  <si>
    <t>Vacov</t>
  </si>
  <si>
    <t>550621</t>
  </si>
  <si>
    <t>550647</t>
  </si>
  <si>
    <t>529915</t>
  </si>
  <si>
    <t>Zálezly</t>
  </si>
  <si>
    <t>550698</t>
  </si>
  <si>
    <t>Zdíkov</t>
  </si>
  <si>
    <t>550728</t>
  </si>
  <si>
    <t>Žárovná</t>
  </si>
  <si>
    <t>529923</t>
  </si>
  <si>
    <t>3117</t>
  </si>
  <si>
    <t>Vodňany</t>
  </si>
  <si>
    <t>Bavorov</t>
  </si>
  <si>
    <t>550809</t>
  </si>
  <si>
    <t>Bílsko</t>
  </si>
  <si>
    <t>550833</t>
  </si>
  <si>
    <t>Budyně</t>
  </si>
  <si>
    <t>560171</t>
  </si>
  <si>
    <t>Číčenice</t>
  </si>
  <si>
    <t>550965</t>
  </si>
  <si>
    <t>Drahonice</t>
  </si>
  <si>
    <t>551015</t>
  </si>
  <si>
    <t>561690</t>
  </si>
  <si>
    <t>Chelčice</t>
  </si>
  <si>
    <t>551139</t>
  </si>
  <si>
    <t>Krajníčko</t>
  </si>
  <si>
    <t>536342</t>
  </si>
  <si>
    <t>Krašlovice</t>
  </si>
  <si>
    <t>536806</t>
  </si>
  <si>
    <t>Libějovice</t>
  </si>
  <si>
    <t>551333</t>
  </si>
  <si>
    <t>Měkynec</t>
  </si>
  <si>
    <t>536415</t>
  </si>
  <si>
    <t>Pivkovice</t>
  </si>
  <si>
    <t>598887</t>
  </si>
  <si>
    <t>Pohorovice</t>
  </si>
  <si>
    <t>536911</t>
  </si>
  <si>
    <t>Skočice</t>
  </si>
  <si>
    <t>551741</t>
  </si>
  <si>
    <t>Stožice</t>
  </si>
  <si>
    <t>530034</t>
  </si>
  <si>
    <t>Truskovice</t>
  </si>
  <si>
    <t>536512</t>
  </si>
  <si>
    <t>551953</t>
  </si>
  <si>
    <t>PLZEŇSKÝ KRAJ</t>
  </si>
  <si>
    <t>CZ032</t>
  </si>
  <si>
    <t>3201</t>
  </si>
  <si>
    <t>Blovice</t>
  </si>
  <si>
    <t>557587</t>
  </si>
  <si>
    <t>Drahkov</t>
  </si>
  <si>
    <t>540251</t>
  </si>
  <si>
    <t>557773</t>
  </si>
  <si>
    <t>Chocenice</t>
  </si>
  <si>
    <t>557803</t>
  </si>
  <si>
    <t>Jarov</t>
  </si>
  <si>
    <t>578541</t>
  </si>
  <si>
    <t>Letiny</t>
  </si>
  <si>
    <t>557951</t>
  </si>
  <si>
    <t>Louňová</t>
  </si>
  <si>
    <t>558010</t>
  </si>
  <si>
    <t>Milínov</t>
  </si>
  <si>
    <t>530140</t>
  </si>
  <si>
    <t>Nové Mitrovice</t>
  </si>
  <si>
    <t>558176</t>
  </si>
  <si>
    <t>Seč</t>
  </si>
  <si>
    <t>558311</t>
  </si>
  <si>
    <t>558401</t>
  </si>
  <si>
    <t>540528</t>
  </si>
  <si>
    <t>Vlčtejn</t>
  </si>
  <si>
    <t>540706</t>
  </si>
  <si>
    <t>Zdemyslice</t>
  </si>
  <si>
    <t>558583</t>
  </si>
  <si>
    <t>Žákava</t>
  </si>
  <si>
    <t>530182</t>
  </si>
  <si>
    <t>Ždírec</t>
  </si>
  <si>
    <t>558605</t>
  </si>
  <si>
    <t>3202</t>
  </si>
  <si>
    <t>Babylon</t>
  </si>
  <si>
    <t>553433</t>
  </si>
  <si>
    <t>Bělá nad Radbuzou</t>
  </si>
  <si>
    <t>553441</t>
  </si>
  <si>
    <t>Brnířov</t>
  </si>
  <si>
    <t>566136</t>
  </si>
  <si>
    <t>Česká Kubice</t>
  </si>
  <si>
    <t>553549</t>
  </si>
  <si>
    <t>Díly</t>
  </si>
  <si>
    <t>553557</t>
  </si>
  <si>
    <t>553425</t>
  </si>
  <si>
    <t>Drahotín</t>
  </si>
  <si>
    <t>553573</t>
  </si>
  <si>
    <t>Draženov</t>
  </si>
  <si>
    <t>553581</t>
  </si>
  <si>
    <t>Hora Svatého Václava</t>
  </si>
  <si>
    <t>566276</t>
  </si>
  <si>
    <t>553689</t>
  </si>
  <si>
    <t>566179</t>
  </si>
  <si>
    <t>566331</t>
  </si>
  <si>
    <t>Chocomyšl</t>
  </si>
  <si>
    <t>553727</t>
  </si>
  <si>
    <t>553735</t>
  </si>
  <si>
    <t>Chodská Lhota</t>
  </si>
  <si>
    <t>553743</t>
  </si>
  <si>
    <t>Chrastavice</t>
  </si>
  <si>
    <t>553751</t>
  </si>
  <si>
    <t>Kanice</t>
  </si>
  <si>
    <t>566144</t>
  </si>
  <si>
    <t>Kaničky</t>
  </si>
  <si>
    <t>553778</t>
  </si>
  <si>
    <t>Kdyně</t>
  </si>
  <si>
    <t>553786</t>
  </si>
  <si>
    <t>Klenčí pod Čerchovem</t>
  </si>
  <si>
    <t>553794</t>
  </si>
  <si>
    <t>Koloveč</t>
  </si>
  <si>
    <t>553816</t>
  </si>
  <si>
    <t>Kout na Šumavě</t>
  </si>
  <si>
    <t>553824</t>
  </si>
  <si>
    <t>Libkov</t>
  </si>
  <si>
    <t>553859</t>
  </si>
  <si>
    <t>Loučim</t>
  </si>
  <si>
    <t>553867</t>
  </si>
  <si>
    <t>Luženičky</t>
  </si>
  <si>
    <t>553891</t>
  </si>
  <si>
    <t>Mezholezy</t>
  </si>
  <si>
    <t>553921</t>
  </si>
  <si>
    <t>Milavče</t>
  </si>
  <si>
    <t>553948</t>
  </si>
  <si>
    <t>566292</t>
  </si>
  <si>
    <t>Mrákov</t>
  </si>
  <si>
    <t>553981</t>
  </si>
  <si>
    <t>Mutěnín</t>
  </si>
  <si>
    <t>553999</t>
  </si>
  <si>
    <t>Nemanice</t>
  </si>
  <si>
    <t>554006</t>
  </si>
  <si>
    <t>599166</t>
  </si>
  <si>
    <t>Nevolice</t>
  </si>
  <si>
    <t>554031</t>
  </si>
  <si>
    <t>599131</t>
  </si>
  <si>
    <t>Nový Kramolín</t>
  </si>
  <si>
    <t>554057</t>
  </si>
  <si>
    <t>Otov</t>
  </si>
  <si>
    <t>566209</t>
  </si>
  <si>
    <t>Pařezov</t>
  </si>
  <si>
    <t>599182</t>
  </si>
  <si>
    <t>Pasečnice</t>
  </si>
  <si>
    <t>554081</t>
  </si>
  <si>
    <t>Pec</t>
  </si>
  <si>
    <t>554090</t>
  </si>
  <si>
    <t>Pelechy</t>
  </si>
  <si>
    <t>566373</t>
  </si>
  <si>
    <t>Poběžovice</t>
  </si>
  <si>
    <t>554111</t>
  </si>
  <si>
    <t>Pocinovice</t>
  </si>
  <si>
    <t>554120</t>
  </si>
  <si>
    <t>Postřekov</t>
  </si>
  <si>
    <t>554138</t>
  </si>
  <si>
    <t>554189</t>
  </si>
  <si>
    <t>Spáňov</t>
  </si>
  <si>
    <t>554251</t>
  </si>
  <si>
    <t>554260</t>
  </si>
  <si>
    <t>Stráž</t>
  </si>
  <si>
    <t>554316</t>
  </si>
  <si>
    <t>554341</t>
  </si>
  <si>
    <t>Trhanov</t>
  </si>
  <si>
    <t>554359</t>
  </si>
  <si>
    <t>Úboč</t>
  </si>
  <si>
    <t>566161</t>
  </si>
  <si>
    <t>554383</t>
  </si>
  <si>
    <t>Únějovice</t>
  </si>
  <si>
    <t>554391</t>
  </si>
  <si>
    <t>Úsilov</t>
  </si>
  <si>
    <t>554405</t>
  </si>
  <si>
    <t>566250</t>
  </si>
  <si>
    <t>Všepadly</t>
  </si>
  <si>
    <t>554448</t>
  </si>
  <si>
    <t>Všeruby</t>
  </si>
  <si>
    <t>554456</t>
  </si>
  <si>
    <t>554464</t>
  </si>
  <si>
    <t>Ždánov</t>
  </si>
  <si>
    <t>554472</t>
  </si>
  <si>
    <t>3203</t>
  </si>
  <si>
    <t>3204</t>
  </si>
  <si>
    <t>Horšovský Týn</t>
  </si>
  <si>
    <t>Blížejov</t>
  </si>
  <si>
    <t>553450</t>
  </si>
  <si>
    <t>Čermná</t>
  </si>
  <si>
    <t>553514</t>
  </si>
  <si>
    <t>Hlohová</t>
  </si>
  <si>
    <t>553620</t>
  </si>
  <si>
    <t>Hlohovčice</t>
  </si>
  <si>
    <t>566641</t>
  </si>
  <si>
    <t>553671</t>
  </si>
  <si>
    <t>Křenovy</t>
  </si>
  <si>
    <t>553832</t>
  </si>
  <si>
    <t>Meclov</t>
  </si>
  <si>
    <t>553913</t>
  </si>
  <si>
    <t>553930</t>
  </si>
  <si>
    <t>Mířkov</t>
  </si>
  <si>
    <t>553956</t>
  </si>
  <si>
    <t>Močerady</t>
  </si>
  <si>
    <t>599174</t>
  </si>
  <si>
    <t>Osvračín</t>
  </si>
  <si>
    <t>554073</t>
  </si>
  <si>
    <t>Poděvousy</t>
  </si>
  <si>
    <t>566365</t>
  </si>
  <si>
    <t>Puclice</t>
  </si>
  <si>
    <t>554154</t>
  </si>
  <si>
    <t>Semněvice</t>
  </si>
  <si>
    <t>554201</t>
  </si>
  <si>
    <t>554278</t>
  </si>
  <si>
    <t>554294</t>
  </si>
  <si>
    <t>Velký Malahov</t>
  </si>
  <si>
    <t>554413</t>
  </si>
  <si>
    <t>554421</t>
  </si>
  <si>
    <t>3205</t>
  </si>
  <si>
    <t>Běhařov</t>
  </si>
  <si>
    <t>541842</t>
  </si>
  <si>
    <t>Běšiny</t>
  </si>
  <si>
    <t>555797</t>
  </si>
  <si>
    <t>555801</t>
  </si>
  <si>
    <t>Biřkov</t>
  </si>
  <si>
    <t>578088</t>
  </si>
  <si>
    <t>Bolešiny</t>
  </si>
  <si>
    <t>555835</t>
  </si>
  <si>
    <t>Černíkov</t>
  </si>
  <si>
    <t>553531</t>
  </si>
  <si>
    <t>Červené Poříčí</t>
  </si>
  <si>
    <t>542172</t>
  </si>
  <si>
    <t>Číhaň</t>
  </si>
  <si>
    <t>542024</t>
  </si>
  <si>
    <t>Dešenice</t>
  </si>
  <si>
    <t>556041</t>
  </si>
  <si>
    <t>Dlažov</t>
  </si>
  <si>
    <t>556068</t>
  </si>
  <si>
    <t>556106</t>
  </si>
  <si>
    <t>Hamry</t>
  </si>
  <si>
    <t>578240</t>
  </si>
  <si>
    <t>Hnačov</t>
  </si>
  <si>
    <t>542083</t>
  </si>
  <si>
    <t>Chlistov</t>
  </si>
  <si>
    <t>556343</t>
  </si>
  <si>
    <t>Chudenice</t>
  </si>
  <si>
    <t>556378</t>
  </si>
  <si>
    <t>Chudenín</t>
  </si>
  <si>
    <t>556386</t>
  </si>
  <si>
    <t>Janovice nad Úhlavou</t>
  </si>
  <si>
    <t>556394</t>
  </si>
  <si>
    <t>Javor</t>
  </si>
  <si>
    <t>541869</t>
  </si>
  <si>
    <t>Ježovy</t>
  </si>
  <si>
    <t>541753</t>
  </si>
  <si>
    <t>555771</t>
  </si>
  <si>
    <t>Klenová</t>
  </si>
  <si>
    <t>541851</t>
  </si>
  <si>
    <t>556505</t>
  </si>
  <si>
    <t>Lomec</t>
  </si>
  <si>
    <t>578070</t>
  </si>
  <si>
    <t>Měčín</t>
  </si>
  <si>
    <t>556637</t>
  </si>
  <si>
    <t>Mezihoří</t>
  </si>
  <si>
    <t>578461</t>
  </si>
  <si>
    <t>Mlýnské Struhadlo</t>
  </si>
  <si>
    <t>542059</t>
  </si>
  <si>
    <t>Mochtín</t>
  </si>
  <si>
    <t>556718</t>
  </si>
  <si>
    <t>Myslovice</t>
  </si>
  <si>
    <t>541745</t>
  </si>
  <si>
    <t>Nýrsko</t>
  </si>
  <si>
    <t>556831</t>
  </si>
  <si>
    <t>Obytce</t>
  </si>
  <si>
    <t>541915</t>
  </si>
  <si>
    <t>Ostřetice</t>
  </si>
  <si>
    <t>578061</t>
  </si>
  <si>
    <t>Plánice</t>
  </si>
  <si>
    <t>556955</t>
  </si>
  <si>
    <t>Poleň</t>
  </si>
  <si>
    <t>541788</t>
  </si>
  <si>
    <t>Předslav</t>
  </si>
  <si>
    <t>557005</t>
  </si>
  <si>
    <t>Strážov</t>
  </si>
  <si>
    <t>557137</t>
  </si>
  <si>
    <t>557200</t>
  </si>
  <si>
    <t>Týnec</t>
  </si>
  <si>
    <t>541885</t>
  </si>
  <si>
    <t>Újezd u Plánice</t>
  </si>
  <si>
    <t>578321</t>
  </si>
  <si>
    <t>Vrhaveč</t>
  </si>
  <si>
    <t>557455</t>
  </si>
  <si>
    <t>Vřeskovice</t>
  </si>
  <si>
    <t>566055</t>
  </si>
  <si>
    <t>Zavlekov</t>
  </si>
  <si>
    <t>557463</t>
  </si>
  <si>
    <t>Zborovy</t>
  </si>
  <si>
    <t>578312</t>
  </si>
  <si>
    <t>Železná Ruda</t>
  </si>
  <si>
    <t>557528</t>
  </si>
  <si>
    <t>3206</t>
  </si>
  <si>
    <t>Kralovice</t>
  </si>
  <si>
    <t>Bezvěrov</t>
  </si>
  <si>
    <t>558656</t>
  </si>
  <si>
    <t>Bílov</t>
  </si>
  <si>
    <t>530239</t>
  </si>
  <si>
    <t>Bohy</t>
  </si>
  <si>
    <t>566471</t>
  </si>
  <si>
    <t>Brodeslavy</t>
  </si>
  <si>
    <t>566489</t>
  </si>
  <si>
    <t>Černíkovice</t>
  </si>
  <si>
    <t>566632</t>
  </si>
  <si>
    <t>558770</t>
  </si>
  <si>
    <t>Dolní Bělá</t>
  </si>
  <si>
    <t>558796</t>
  </si>
  <si>
    <t>Dolní Hradiště</t>
  </si>
  <si>
    <t>558800</t>
  </si>
  <si>
    <t>Dražeň</t>
  </si>
  <si>
    <t>578665</t>
  </si>
  <si>
    <t>Hlince</t>
  </si>
  <si>
    <t>566390</t>
  </si>
  <si>
    <t>Holovousy</t>
  </si>
  <si>
    <t>566730</t>
  </si>
  <si>
    <t>Horní Bělá</t>
  </si>
  <si>
    <t>558877</t>
  </si>
  <si>
    <t>558931</t>
  </si>
  <si>
    <t>Chříč</t>
  </si>
  <si>
    <t>558974</t>
  </si>
  <si>
    <t>558982</t>
  </si>
  <si>
    <t>Kaznějov</t>
  </si>
  <si>
    <t>559008</t>
  </si>
  <si>
    <t>Kočín</t>
  </si>
  <si>
    <t>578771</t>
  </si>
  <si>
    <t>Kopidlo</t>
  </si>
  <si>
    <t>559024</t>
  </si>
  <si>
    <t>559032</t>
  </si>
  <si>
    <t>559041</t>
  </si>
  <si>
    <t>Kožlany</t>
  </si>
  <si>
    <t>559067</t>
  </si>
  <si>
    <t>559075</t>
  </si>
  <si>
    <t>Líté</t>
  </si>
  <si>
    <t>566420</t>
  </si>
  <si>
    <t>Loza</t>
  </si>
  <si>
    <t>566446</t>
  </si>
  <si>
    <t>Manětín</t>
  </si>
  <si>
    <t>559202</t>
  </si>
  <si>
    <t>Mladotice</t>
  </si>
  <si>
    <t>559237</t>
  </si>
  <si>
    <t>Mrtník</t>
  </si>
  <si>
    <t>559245</t>
  </si>
  <si>
    <t>Nečtiny</t>
  </si>
  <si>
    <t>559261</t>
  </si>
  <si>
    <t>559318</t>
  </si>
  <si>
    <t>Pastuchovice</t>
  </si>
  <si>
    <t>566781</t>
  </si>
  <si>
    <t>Pláně</t>
  </si>
  <si>
    <t>530336</t>
  </si>
  <si>
    <t>Plasy</t>
  </si>
  <si>
    <t>559351</t>
  </si>
  <si>
    <t>Potvorov</t>
  </si>
  <si>
    <t>530247</t>
  </si>
  <si>
    <t>Rybnice</t>
  </si>
  <si>
    <t>559431</t>
  </si>
  <si>
    <t>530271</t>
  </si>
  <si>
    <t>566748</t>
  </si>
  <si>
    <t>553603</t>
  </si>
  <si>
    <t>Štichovice</t>
  </si>
  <si>
    <t>578797</t>
  </si>
  <si>
    <t>Tis u Blatna</t>
  </si>
  <si>
    <t>559482</t>
  </si>
  <si>
    <t>Velečín</t>
  </si>
  <si>
    <t>578924</t>
  </si>
  <si>
    <t>566497</t>
  </si>
  <si>
    <t>Výrov</t>
  </si>
  <si>
    <t>566969</t>
  </si>
  <si>
    <t>Vysoká Libyně</t>
  </si>
  <si>
    <t>530280</t>
  </si>
  <si>
    <t>Žihle</t>
  </si>
  <si>
    <t>559695</t>
  </si>
  <si>
    <t>3207</t>
  </si>
  <si>
    <t>3208</t>
  </si>
  <si>
    <t>Nýřany</t>
  </si>
  <si>
    <t>Bdeněves</t>
  </si>
  <si>
    <t>566756</t>
  </si>
  <si>
    <t>558672</t>
  </si>
  <si>
    <t>566764</t>
  </si>
  <si>
    <t>Bučí</t>
  </si>
  <si>
    <t>558699</t>
  </si>
  <si>
    <t>Čeminy</t>
  </si>
  <si>
    <t>558711</t>
  </si>
  <si>
    <t>Čerňovice</t>
  </si>
  <si>
    <t>530328</t>
  </si>
  <si>
    <t>Česká Bříza</t>
  </si>
  <si>
    <t>558745</t>
  </si>
  <si>
    <t>558788</t>
  </si>
  <si>
    <t>Druztová</t>
  </si>
  <si>
    <t>558834</t>
  </si>
  <si>
    <t>Heřmanova Huť</t>
  </si>
  <si>
    <t>558869</t>
  </si>
  <si>
    <t>Hněvnice</t>
  </si>
  <si>
    <t>530221</t>
  </si>
  <si>
    <t>Horní Bříza</t>
  </si>
  <si>
    <t>558885</t>
  </si>
  <si>
    <t>Hromnice</t>
  </si>
  <si>
    <t>558915</t>
  </si>
  <si>
    <t>Chotíkov</t>
  </si>
  <si>
    <t>558940</t>
  </si>
  <si>
    <t>558991</t>
  </si>
  <si>
    <t>Kbelany</t>
  </si>
  <si>
    <t>538183</t>
  </si>
  <si>
    <t>Kozolupy</t>
  </si>
  <si>
    <t>559059</t>
  </si>
  <si>
    <t>Krašovice</t>
  </si>
  <si>
    <t>559083</t>
  </si>
  <si>
    <t>Krsy</t>
  </si>
  <si>
    <t>559091</t>
  </si>
  <si>
    <t>Křelovice</t>
  </si>
  <si>
    <t>559105</t>
  </si>
  <si>
    <t>Kunějovice</t>
  </si>
  <si>
    <t>559121</t>
  </si>
  <si>
    <t>559148</t>
  </si>
  <si>
    <t>Líně</t>
  </si>
  <si>
    <t>559164</t>
  </si>
  <si>
    <t>559172</t>
  </si>
  <si>
    <t>Lochousice</t>
  </si>
  <si>
    <t>566462</t>
  </si>
  <si>
    <t>Město Touškov</t>
  </si>
  <si>
    <t>559211</t>
  </si>
  <si>
    <t>Myslinka</t>
  </si>
  <si>
    <t>566543</t>
  </si>
  <si>
    <t>Nadryby</t>
  </si>
  <si>
    <t>559253</t>
  </si>
  <si>
    <t>Nekmíř</t>
  </si>
  <si>
    <t>559270</t>
  </si>
  <si>
    <t>Nevřeň</t>
  </si>
  <si>
    <t>559288</t>
  </si>
  <si>
    <t>559300</t>
  </si>
  <si>
    <t>Ostrov u Bezdružic</t>
  </si>
  <si>
    <t>559326</t>
  </si>
  <si>
    <t>Pernarec</t>
  </si>
  <si>
    <t>559334</t>
  </si>
  <si>
    <t>Plešnice</t>
  </si>
  <si>
    <t>559369</t>
  </si>
  <si>
    <t>Pňovany</t>
  </si>
  <si>
    <t>559377</t>
  </si>
  <si>
    <t>Přehýšov</t>
  </si>
  <si>
    <t>559393</t>
  </si>
  <si>
    <t>Příšov</t>
  </si>
  <si>
    <t>567086</t>
  </si>
  <si>
    <t>Rochlov</t>
  </si>
  <si>
    <t>559423</t>
  </si>
  <si>
    <t>Tatiná</t>
  </si>
  <si>
    <t>578983</t>
  </si>
  <si>
    <t>Tlučná</t>
  </si>
  <si>
    <t>559491</t>
  </si>
  <si>
    <t>559504</t>
  </si>
  <si>
    <t>Třemošná</t>
  </si>
  <si>
    <t>559521</t>
  </si>
  <si>
    <t>546411</t>
  </si>
  <si>
    <t>Újezd nade Mží</t>
  </si>
  <si>
    <t>566594</t>
  </si>
  <si>
    <t>Úlice</t>
  </si>
  <si>
    <t>559555</t>
  </si>
  <si>
    <t>Úněšov</t>
  </si>
  <si>
    <t>559563</t>
  </si>
  <si>
    <t>Úterý</t>
  </si>
  <si>
    <t>559571</t>
  </si>
  <si>
    <t>Vejprnice</t>
  </si>
  <si>
    <t>559580</t>
  </si>
  <si>
    <t>Vochov</t>
  </si>
  <si>
    <t>559601</t>
  </si>
  <si>
    <t>559628</t>
  </si>
  <si>
    <t>578827</t>
  </si>
  <si>
    <t>Zbůch</t>
  </si>
  <si>
    <t>559661</t>
  </si>
  <si>
    <t>Zruč-Senec</t>
  </si>
  <si>
    <t>559679</t>
  </si>
  <si>
    <t>Žilov</t>
  </si>
  <si>
    <t>559709</t>
  </si>
  <si>
    <t>3209</t>
  </si>
  <si>
    <t>Plzeň</t>
  </si>
  <si>
    <t>Dýšina</t>
  </si>
  <si>
    <t>558851</t>
  </si>
  <si>
    <t>558966</t>
  </si>
  <si>
    <t>Chválenice</t>
  </si>
  <si>
    <t>557846</t>
  </si>
  <si>
    <t>559130</t>
  </si>
  <si>
    <t>Letkov</t>
  </si>
  <si>
    <t>540561</t>
  </si>
  <si>
    <t>Lhůta</t>
  </si>
  <si>
    <t>578606</t>
  </si>
  <si>
    <t>Losiná</t>
  </si>
  <si>
    <t>558001</t>
  </si>
  <si>
    <t>Mokrouše</t>
  </si>
  <si>
    <t>540641</t>
  </si>
  <si>
    <t>Nezbavětice</t>
  </si>
  <si>
    <t>553590</t>
  </si>
  <si>
    <t>Nezvěstice</t>
  </si>
  <si>
    <t>558141</t>
  </si>
  <si>
    <t>PLZEŇ</t>
  </si>
  <si>
    <t>554791</t>
  </si>
  <si>
    <t>Starý Plzenec</t>
  </si>
  <si>
    <t>558371</t>
  </si>
  <si>
    <t>Šťáhlavy</t>
  </si>
  <si>
    <t>558427</t>
  </si>
  <si>
    <t>Štěnovický Borek</t>
  </si>
  <si>
    <t>539741</t>
  </si>
  <si>
    <t>Tymákov</t>
  </si>
  <si>
    <t>558460</t>
  </si>
  <si>
    <t>3210</t>
  </si>
  <si>
    <t>Přeštice</t>
  </si>
  <si>
    <t>Bolkov</t>
  </si>
  <si>
    <t>540463</t>
  </si>
  <si>
    <t>Borovy</t>
  </si>
  <si>
    <t>542156</t>
  </si>
  <si>
    <t>Buková</t>
  </si>
  <si>
    <t>546372</t>
  </si>
  <si>
    <t>Čižice</t>
  </si>
  <si>
    <t>557641</t>
  </si>
  <si>
    <t>Dolce</t>
  </si>
  <si>
    <t>539945</t>
  </si>
  <si>
    <t>Dolní Lukavice</t>
  </si>
  <si>
    <t>557684</t>
  </si>
  <si>
    <t>Horní Lukavice</t>
  </si>
  <si>
    <t>539821</t>
  </si>
  <si>
    <t>Horšice</t>
  </si>
  <si>
    <t>557722</t>
  </si>
  <si>
    <t>557781</t>
  </si>
  <si>
    <t>557871</t>
  </si>
  <si>
    <t>Lužany</t>
  </si>
  <si>
    <t>558028</t>
  </si>
  <si>
    <t>558044</t>
  </si>
  <si>
    <t>Nebílovy</t>
  </si>
  <si>
    <t>540340</t>
  </si>
  <si>
    <t>Netunice</t>
  </si>
  <si>
    <t>558117</t>
  </si>
  <si>
    <t>Nezdice</t>
  </si>
  <si>
    <t>542296</t>
  </si>
  <si>
    <t>Oplot</t>
  </si>
  <si>
    <t>539783</t>
  </si>
  <si>
    <t>Otěšice</t>
  </si>
  <si>
    <t>540293</t>
  </si>
  <si>
    <t>Předenice</t>
  </si>
  <si>
    <t>540412</t>
  </si>
  <si>
    <t>558249</t>
  </si>
  <si>
    <t>Příchovice</t>
  </si>
  <si>
    <t>558257</t>
  </si>
  <si>
    <t>Ptenín</t>
  </si>
  <si>
    <t>558265</t>
  </si>
  <si>
    <t>Radkovice</t>
  </si>
  <si>
    <t>540421</t>
  </si>
  <si>
    <t>Roupov</t>
  </si>
  <si>
    <t>558290</t>
  </si>
  <si>
    <t>Řenče</t>
  </si>
  <si>
    <t>558303</t>
  </si>
  <si>
    <t>Skašov</t>
  </si>
  <si>
    <t>539937</t>
  </si>
  <si>
    <t>Soběkury</t>
  </si>
  <si>
    <t>558346</t>
  </si>
  <si>
    <t>Štěnovice</t>
  </si>
  <si>
    <t>558435</t>
  </si>
  <si>
    <t>Týniště</t>
  </si>
  <si>
    <t>539929</t>
  </si>
  <si>
    <t>Útušice</t>
  </si>
  <si>
    <t>558486</t>
  </si>
  <si>
    <t>Vlčí</t>
  </si>
  <si>
    <t>566691</t>
  </si>
  <si>
    <t>3211</t>
  </si>
  <si>
    <t>541095</t>
  </si>
  <si>
    <t>Břasy</t>
  </si>
  <si>
    <t>559725</t>
  </si>
  <si>
    <t>559733</t>
  </si>
  <si>
    <t>Bujesily</t>
  </si>
  <si>
    <t>559741</t>
  </si>
  <si>
    <t>Bušovice</t>
  </si>
  <si>
    <t>559750</t>
  </si>
  <si>
    <t>Cekov</t>
  </si>
  <si>
    <t>559768</t>
  </si>
  <si>
    <t>Čilá</t>
  </si>
  <si>
    <t>540927</t>
  </si>
  <si>
    <t>Drahoňův Újezd</t>
  </si>
  <si>
    <t>530379</t>
  </si>
  <si>
    <t>Ejpovice</t>
  </si>
  <si>
    <t>559792</t>
  </si>
  <si>
    <t>Hlohovice</t>
  </si>
  <si>
    <t>559806</t>
  </si>
  <si>
    <t>Holoubkov</t>
  </si>
  <si>
    <t>559814</t>
  </si>
  <si>
    <t>559822</t>
  </si>
  <si>
    <t>541001</t>
  </si>
  <si>
    <t>Hůrky</t>
  </si>
  <si>
    <t>559849</t>
  </si>
  <si>
    <t>Cheznovice</t>
  </si>
  <si>
    <t>559857</t>
  </si>
  <si>
    <t>540803</t>
  </si>
  <si>
    <t>Chomle</t>
  </si>
  <si>
    <t>541141</t>
  </si>
  <si>
    <t>Kakejcov</t>
  </si>
  <si>
    <t>579017</t>
  </si>
  <si>
    <t>Kamenec</t>
  </si>
  <si>
    <t>566811</t>
  </si>
  <si>
    <t>541150</t>
  </si>
  <si>
    <t>Kařez</t>
  </si>
  <si>
    <t>559903</t>
  </si>
  <si>
    <t>Kařízek</t>
  </si>
  <si>
    <t>530361</t>
  </si>
  <si>
    <t>Klabava</t>
  </si>
  <si>
    <t>559911</t>
  </si>
  <si>
    <t>559920</t>
  </si>
  <si>
    <t>Kornatice</t>
  </si>
  <si>
    <t>579033</t>
  </si>
  <si>
    <t>Lhota pod Radčem</t>
  </si>
  <si>
    <t>567001</t>
  </si>
  <si>
    <t>Lhotka u Radnic</t>
  </si>
  <si>
    <t>559946</t>
  </si>
  <si>
    <t>Liblín</t>
  </si>
  <si>
    <t>559954</t>
  </si>
  <si>
    <t>559962</t>
  </si>
  <si>
    <t>Litohlavy</t>
  </si>
  <si>
    <t>553611</t>
  </si>
  <si>
    <t>Medový Újezd</t>
  </si>
  <si>
    <t>579009</t>
  </si>
  <si>
    <t>Mešno</t>
  </si>
  <si>
    <t>579084</t>
  </si>
  <si>
    <t>Mlečice</t>
  </si>
  <si>
    <t>560006</t>
  </si>
  <si>
    <t>Mýto</t>
  </si>
  <si>
    <t>560014</t>
  </si>
  <si>
    <t>Němčovice</t>
  </si>
  <si>
    <t>566837</t>
  </si>
  <si>
    <t>Nevid</t>
  </si>
  <si>
    <t>541192</t>
  </si>
  <si>
    <t>560057</t>
  </si>
  <si>
    <t>Ostrovec-Lhotka</t>
  </si>
  <si>
    <t>566993</t>
  </si>
  <si>
    <t>Plískov</t>
  </si>
  <si>
    <t>566861</t>
  </si>
  <si>
    <t>560081</t>
  </si>
  <si>
    <t>Příkosice</t>
  </si>
  <si>
    <t>579131</t>
  </si>
  <si>
    <t>Přívětice</t>
  </si>
  <si>
    <t>560111</t>
  </si>
  <si>
    <t>Radnice</t>
  </si>
  <si>
    <t>560120</t>
  </si>
  <si>
    <t>Raková</t>
  </si>
  <si>
    <t>566942</t>
  </si>
  <si>
    <t>559717</t>
  </si>
  <si>
    <t>Sebečice</t>
  </si>
  <si>
    <t>560146</t>
  </si>
  <si>
    <t>Sirá</t>
  </si>
  <si>
    <t>546488</t>
  </si>
  <si>
    <t>Skomelno</t>
  </si>
  <si>
    <t>566845</t>
  </si>
  <si>
    <t>Smědčice</t>
  </si>
  <si>
    <t>540722</t>
  </si>
  <si>
    <t>541176</t>
  </si>
  <si>
    <t>Terešov</t>
  </si>
  <si>
    <t>566802</t>
  </si>
  <si>
    <t>Těškov</t>
  </si>
  <si>
    <t>546526</t>
  </si>
  <si>
    <t>Týček</t>
  </si>
  <si>
    <t>546534</t>
  </si>
  <si>
    <t>Újezd u Svatého Kříže</t>
  </si>
  <si>
    <t>546551</t>
  </si>
  <si>
    <t>Vejvanov</t>
  </si>
  <si>
    <t>560227</t>
  </si>
  <si>
    <t>560235</t>
  </si>
  <si>
    <t>Vísky</t>
  </si>
  <si>
    <t>579289</t>
  </si>
  <si>
    <t>Volduchy</t>
  </si>
  <si>
    <t>560251</t>
  </si>
  <si>
    <t>Všenice</t>
  </si>
  <si>
    <t>566799</t>
  </si>
  <si>
    <t>Zbiroh</t>
  </si>
  <si>
    <t>560260</t>
  </si>
  <si>
    <t>Zvíkovec</t>
  </si>
  <si>
    <t>541061</t>
  </si>
  <si>
    <t>3212</t>
  </si>
  <si>
    <t>Stod</t>
  </si>
  <si>
    <t>Bukovec</t>
  </si>
  <si>
    <t>553506</t>
  </si>
  <si>
    <t>Čečovice</t>
  </si>
  <si>
    <t>566080</t>
  </si>
  <si>
    <t>566098</t>
  </si>
  <si>
    <t>Dnešice</t>
  </si>
  <si>
    <t>557668</t>
  </si>
  <si>
    <t>Dobřany</t>
  </si>
  <si>
    <t>557676</t>
  </si>
  <si>
    <t>Holýšov</t>
  </si>
  <si>
    <t>553654</t>
  </si>
  <si>
    <t>Honezovice</t>
  </si>
  <si>
    <t>540668</t>
  </si>
  <si>
    <t>Horní Kamenice</t>
  </si>
  <si>
    <t>553662</t>
  </si>
  <si>
    <t>557731</t>
  </si>
  <si>
    <t>557838</t>
  </si>
  <si>
    <t>Kotovice</t>
  </si>
  <si>
    <t>540633</t>
  </si>
  <si>
    <t>Kvíčovice</t>
  </si>
  <si>
    <t>553841</t>
  </si>
  <si>
    <t>Lisov</t>
  </si>
  <si>
    <t>540064</t>
  </si>
  <si>
    <t>Líšina</t>
  </si>
  <si>
    <t>540617</t>
  </si>
  <si>
    <t>Neuměř</t>
  </si>
  <si>
    <t>554022</t>
  </si>
  <si>
    <t>540269</t>
  </si>
  <si>
    <t>530131</t>
  </si>
  <si>
    <t>558389</t>
  </si>
  <si>
    <t>540056</t>
  </si>
  <si>
    <t>Štichov</t>
  </si>
  <si>
    <t>566101</t>
  </si>
  <si>
    <t>Ves Touškov</t>
  </si>
  <si>
    <t>558494</t>
  </si>
  <si>
    <t>Vstiš</t>
  </si>
  <si>
    <t>558567</t>
  </si>
  <si>
    <t>Všekary</t>
  </si>
  <si>
    <t>566071</t>
  </si>
  <si>
    <t>Zemětice</t>
  </si>
  <si>
    <t>558591</t>
  </si>
  <si>
    <t>3213</t>
  </si>
  <si>
    <t>Stříbro</t>
  </si>
  <si>
    <t>Benešovice</t>
  </si>
  <si>
    <t>560723</t>
  </si>
  <si>
    <t>Bezdružice</t>
  </si>
  <si>
    <t>560740</t>
  </si>
  <si>
    <t>Cebiv</t>
  </si>
  <si>
    <t>560782</t>
  </si>
  <si>
    <t>Černošín</t>
  </si>
  <si>
    <t>560812</t>
  </si>
  <si>
    <t>Erpužice</t>
  </si>
  <si>
    <t>560855</t>
  </si>
  <si>
    <t>Horní Kozolupy</t>
  </si>
  <si>
    <t>541290</t>
  </si>
  <si>
    <t>560928</t>
  </si>
  <si>
    <t>Kokašice</t>
  </si>
  <si>
    <t>541494</t>
  </si>
  <si>
    <t>Konstantinovy Lázně</t>
  </si>
  <si>
    <t>560952</t>
  </si>
  <si>
    <t>503916</t>
  </si>
  <si>
    <t>Kšice</t>
  </si>
  <si>
    <t>560979</t>
  </si>
  <si>
    <t>Olbramov</t>
  </si>
  <si>
    <t>566888</t>
  </si>
  <si>
    <t>Ošelín</t>
  </si>
  <si>
    <t>541681</t>
  </si>
  <si>
    <t>Prostiboř</t>
  </si>
  <si>
    <t>541486</t>
  </si>
  <si>
    <t>Skapce</t>
  </si>
  <si>
    <t>579467</t>
  </si>
  <si>
    <t>561215</t>
  </si>
  <si>
    <t>Sulislav</t>
  </si>
  <si>
    <t>561231</t>
  </si>
  <si>
    <t>Svojšín</t>
  </si>
  <si>
    <t>561258</t>
  </si>
  <si>
    <t>Sytno</t>
  </si>
  <si>
    <t>557081</t>
  </si>
  <si>
    <t>Trpísty</t>
  </si>
  <si>
    <t>561291</t>
  </si>
  <si>
    <t>Únehle</t>
  </si>
  <si>
    <t>541435</t>
  </si>
  <si>
    <t>579491</t>
  </si>
  <si>
    <t>Záchlumí</t>
  </si>
  <si>
    <t>541664</t>
  </si>
  <si>
    <t>541460</t>
  </si>
  <si>
    <t>3214</t>
  </si>
  <si>
    <t>3215</t>
  </si>
  <si>
    <t>Tachov</t>
  </si>
  <si>
    <t>Bor</t>
  </si>
  <si>
    <t>560758</t>
  </si>
  <si>
    <t>Brod nad Tichou</t>
  </si>
  <si>
    <t>541605</t>
  </si>
  <si>
    <t>541401</t>
  </si>
  <si>
    <t>579459</t>
  </si>
  <si>
    <t>Částkov</t>
  </si>
  <si>
    <t>560804</t>
  </si>
  <si>
    <t>Dlouhý Újezd</t>
  </si>
  <si>
    <t>560839</t>
  </si>
  <si>
    <t>Halže</t>
  </si>
  <si>
    <t>560863</t>
  </si>
  <si>
    <t>Hošťka</t>
  </si>
  <si>
    <t>560898</t>
  </si>
  <si>
    <t>Chodová Planá</t>
  </si>
  <si>
    <t>560901</t>
  </si>
  <si>
    <t>Chodský Újezd</t>
  </si>
  <si>
    <t>560910</t>
  </si>
  <si>
    <t>Kočov</t>
  </si>
  <si>
    <t>541559</t>
  </si>
  <si>
    <t>561002</t>
  </si>
  <si>
    <t>Lestkov</t>
  </si>
  <si>
    <t>561011</t>
  </si>
  <si>
    <t>Lom u Tachova</t>
  </si>
  <si>
    <t>541702</t>
  </si>
  <si>
    <t>Milíře</t>
  </si>
  <si>
    <t>541532</t>
  </si>
  <si>
    <t>541443</t>
  </si>
  <si>
    <t>561134</t>
  </si>
  <si>
    <t>Přimda</t>
  </si>
  <si>
    <t>561151</t>
  </si>
  <si>
    <t>Rozvadov</t>
  </si>
  <si>
    <t>561169</t>
  </si>
  <si>
    <t>Staré Sedliště</t>
  </si>
  <si>
    <t>561185</t>
  </si>
  <si>
    <t>561193</t>
  </si>
  <si>
    <t>561207</t>
  </si>
  <si>
    <t>Studánka</t>
  </si>
  <si>
    <t>561223</t>
  </si>
  <si>
    <t>560715</t>
  </si>
  <si>
    <t>Tisová</t>
  </si>
  <si>
    <t>541621</t>
  </si>
  <si>
    <t>Třemešné</t>
  </si>
  <si>
    <t>561304</t>
  </si>
  <si>
    <t>Zadní Chodov</t>
  </si>
  <si>
    <t>541362</t>
  </si>
  <si>
    <t>KARLOVARSKÝ KRAJ</t>
  </si>
  <si>
    <t>CZ041</t>
  </si>
  <si>
    <t>4101</t>
  </si>
  <si>
    <t>Aš</t>
  </si>
  <si>
    <t>554499</t>
  </si>
  <si>
    <t>Hazlov</t>
  </si>
  <si>
    <t>554545</t>
  </si>
  <si>
    <t>554553</t>
  </si>
  <si>
    <t>Krásná</t>
  </si>
  <si>
    <t>538795</t>
  </si>
  <si>
    <t>Podhradí</t>
  </si>
  <si>
    <t>538817</t>
  </si>
  <si>
    <t>4102</t>
  </si>
  <si>
    <t>Cheb</t>
  </si>
  <si>
    <t>Dolní Žandov</t>
  </si>
  <si>
    <t>554502</t>
  </si>
  <si>
    <t>Františkovy Lázně</t>
  </si>
  <si>
    <t>554529</t>
  </si>
  <si>
    <t>554481</t>
  </si>
  <si>
    <t>Křižovatka</t>
  </si>
  <si>
    <t>554596</t>
  </si>
  <si>
    <t>Libá</t>
  </si>
  <si>
    <t>554618</t>
  </si>
  <si>
    <t>554626</t>
  </si>
  <si>
    <t>Luby</t>
  </si>
  <si>
    <t>554634</t>
  </si>
  <si>
    <t>Milhostov</t>
  </si>
  <si>
    <t>554651</t>
  </si>
  <si>
    <t>Milíkov</t>
  </si>
  <si>
    <t>538906</t>
  </si>
  <si>
    <t>Nebanice</t>
  </si>
  <si>
    <t>554693</t>
  </si>
  <si>
    <t>Nový Kostel</t>
  </si>
  <si>
    <t>554707</t>
  </si>
  <si>
    <t>Odrava</t>
  </si>
  <si>
    <t>539554</t>
  </si>
  <si>
    <t>538922</t>
  </si>
  <si>
    <t>Plesná</t>
  </si>
  <si>
    <t>554740</t>
  </si>
  <si>
    <t>Pomezí nad Ohří</t>
  </si>
  <si>
    <t>538868</t>
  </si>
  <si>
    <t>Poustka</t>
  </si>
  <si>
    <t>577979</t>
  </si>
  <si>
    <t>Skalná</t>
  </si>
  <si>
    <t>554812</t>
  </si>
  <si>
    <t>Třebeň</t>
  </si>
  <si>
    <t>539023</t>
  </si>
  <si>
    <t>539619</t>
  </si>
  <si>
    <t>Velký Luh</t>
  </si>
  <si>
    <t>578002</t>
  </si>
  <si>
    <t>Vojtanov</t>
  </si>
  <si>
    <t>539074</t>
  </si>
  <si>
    <t>4103</t>
  </si>
  <si>
    <t>538001</t>
  </si>
  <si>
    <t>Bečov nad Teplou</t>
  </si>
  <si>
    <t>554995</t>
  </si>
  <si>
    <t>Bochov</t>
  </si>
  <si>
    <t>555029</t>
  </si>
  <si>
    <t>Božičany</t>
  </si>
  <si>
    <t>555045</t>
  </si>
  <si>
    <t>537870</t>
  </si>
  <si>
    <t>Černava</t>
  </si>
  <si>
    <t>538019</t>
  </si>
  <si>
    <t>Čichalov</t>
  </si>
  <si>
    <t>506621</t>
  </si>
  <si>
    <t>537918</t>
  </si>
  <si>
    <t>Děpoltovice</t>
  </si>
  <si>
    <t>538116</t>
  </si>
  <si>
    <t>Hory</t>
  </si>
  <si>
    <t>551651</t>
  </si>
  <si>
    <t>Hradiště (vojenský újezd)</t>
  </si>
  <si>
    <t>555177</t>
  </si>
  <si>
    <t>578011</t>
  </si>
  <si>
    <t>Chyše</t>
  </si>
  <si>
    <t>555207</t>
  </si>
  <si>
    <t>Jenišov</t>
  </si>
  <si>
    <t>537926</t>
  </si>
  <si>
    <t>KARLOVY VARY</t>
  </si>
  <si>
    <t>554961</t>
  </si>
  <si>
    <t>Kolová</t>
  </si>
  <si>
    <t>555258</t>
  </si>
  <si>
    <t>Krásné Údolí</t>
  </si>
  <si>
    <t>555304</t>
  </si>
  <si>
    <t>Kyselka</t>
  </si>
  <si>
    <t>555347</t>
  </si>
  <si>
    <t>Mírová</t>
  </si>
  <si>
    <t>537934</t>
  </si>
  <si>
    <t>Nejdek</t>
  </si>
  <si>
    <t>555380</t>
  </si>
  <si>
    <t>Nová Role</t>
  </si>
  <si>
    <t>555398</t>
  </si>
  <si>
    <t>Nové Hamry</t>
  </si>
  <si>
    <t>506494</t>
  </si>
  <si>
    <t>537969</t>
  </si>
  <si>
    <t>Otročín</t>
  </si>
  <si>
    <t>555444</t>
  </si>
  <si>
    <t>Pila</t>
  </si>
  <si>
    <t>556947</t>
  </si>
  <si>
    <t>Pšov</t>
  </si>
  <si>
    <t>555525</t>
  </si>
  <si>
    <t>Sadov</t>
  </si>
  <si>
    <t>555533</t>
  </si>
  <si>
    <t>Smolné Pece</t>
  </si>
  <si>
    <t>538027</t>
  </si>
  <si>
    <t>555550</t>
  </si>
  <si>
    <t>Stružná</t>
  </si>
  <si>
    <t>555592</t>
  </si>
  <si>
    <t>Šemnice</t>
  </si>
  <si>
    <t>555614</t>
  </si>
  <si>
    <t>Štědrá</t>
  </si>
  <si>
    <t>555622</t>
  </si>
  <si>
    <t>Teplička</t>
  </si>
  <si>
    <t>537845</t>
  </si>
  <si>
    <t>Toužim</t>
  </si>
  <si>
    <t>555657</t>
  </si>
  <si>
    <t>Útvina</t>
  </si>
  <si>
    <t>555681</t>
  </si>
  <si>
    <t>555690</t>
  </si>
  <si>
    <t>Verušičky</t>
  </si>
  <si>
    <t>555711</t>
  </si>
  <si>
    <t>566675</t>
  </si>
  <si>
    <t>578029</t>
  </si>
  <si>
    <t>Žlutice</t>
  </si>
  <si>
    <t>555762</t>
  </si>
  <si>
    <t>4104</t>
  </si>
  <si>
    <t>4105</t>
  </si>
  <si>
    <t>Mariánské Lázně</t>
  </si>
  <si>
    <t>Drmoul</t>
  </si>
  <si>
    <t>554511</t>
  </si>
  <si>
    <t>Lázně Kynžvart</t>
  </si>
  <si>
    <t>554600</t>
  </si>
  <si>
    <t>554642</t>
  </si>
  <si>
    <t>554677</t>
  </si>
  <si>
    <t>Ovesné Kladruby</t>
  </si>
  <si>
    <t>539473</t>
  </si>
  <si>
    <t>Prameny</t>
  </si>
  <si>
    <t>539538</t>
  </si>
  <si>
    <t>Stará Voda</t>
  </si>
  <si>
    <t>539112</t>
  </si>
  <si>
    <t>Teplá</t>
  </si>
  <si>
    <t>555631</t>
  </si>
  <si>
    <t>554855</t>
  </si>
  <si>
    <t>Tři Sekery</t>
  </si>
  <si>
    <t>554880</t>
  </si>
  <si>
    <t>Valy</t>
  </si>
  <si>
    <t>539481</t>
  </si>
  <si>
    <t>Velká Hleďsebe</t>
  </si>
  <si>
    <t>539279</t>
  </si>
  <si>
    <t>Vlkovice</t>
  </si>
  <si>
    <t>539376</t>
  </si>
  <si>
    <t>Zádub-Závišín</t>
  </si>
  <si>
    <t>539431</t>
  </si>
  <si>
    <t>4106</t>
  </si>
  <si>
    <t>4107</t>
  </si>
  <si>
    <t>ÚSTECKÝ KRAJ</t>
  </si>
  <si>
    <t>CZ042</t>
  </si>
  <si>
    <t>4201</t>
  </si>
  <si>
    <t>Bílina</t>
  </si>
  <si>
    <t>567451</t>
  </si>
  <si>
    <t>567531</t>
  </si>
  <si>
    <t>Hrobčice</t>
  </si>
  <si>
    <t>567566</t>
  </si>
  <si>
    <t>Ledvice</t>
  </si>
  <si>
    <t>567655</t>
  </si>
  <si>
    <t>546909</t>
  </si>
  <si>
    <t>Měrunice</t>
  </si>
  <si>
    <t>567698</t>
  </si>
  <si>
    <t>Ohníč</t>
  </si>
  <si>
    <t>567761</t>
  </si>
  <si>
    <t>Světec</t>
  </si>
  <si>
    <t>567841</t>
  </si>
  <si>
    <t>4202</t>
  </si>
  <si>
    <t>DĚČÍN</t>
  </si>
  <si>
    <t>4203</t>
  </si>
  <si>
    <t>CHOMUTOV</t>
  </si>
  <si>
    <t>4204</t>
  </si>
  <si>
    <t>4205</t>
  </si>
  <si>
    <t>4206</t>
  </si>
  <si>
    <t>4207</t>
  </si>
  <si>
    <t>4208</t>
  </si>
  <si>
    <t>4209</t>
  </si>
  <si>
    <t>MOST</t>
  </si>
  <si>
    <t>4210</t>
  </si>
  <si>
    <t>4211</t>
  </si>
  <si>
    <t>Roudnice nad Labem</t>
  </si>
  <si>
    <t>Bechlín</t>
  </si>
  <si>
    <t>564575</t>
  </si>
  <si>
    <t>Brzánky</t>
  </si>
  <si>
    <t>546755</t>
  </si>
  <si>
    <t>Bříza</t>
  </si>
  <si>
    <t>564648</t>
  </si>
  <si>
    <t>Budyně nad Ohří</t>
  </si>
  <si>
    <t>564656</t>
  </si>
  <si>
    <t>Ctiněves</t>
  </si>
  <si>
    <t>564672</t>
  </si>
  <si>
    <t>Černěves</t>
  </si>
  <si>
    <t>546852</t>
  </si>
  <si>
    <t>Černouček</t>
  </si>
  <si>
    <t>542423</t>
  </si>
  <si>
    <t>Dobříň</t>
  </si>
  <si>
    <t>564745</t>
  </si>
  <si>
    <t>Doksany</t>
  </si>
  <si>
    <t>564753</t>
  </si>
  <si>
    <t>Dušníky</t>
  </si>
  <si>
    <t>564818</t>
  </si>
  <si>
    <t>Horní Beřkovice</t>
  </si>
  <si>
    <t>564851</t>
  </si>
  <si>
    <t>Hrobce</t>
  </si>
  <si>
    <t>564893</t>
  </si>
  <si>
    <t>Chodouny</t>
  </si>
  <si>
    <t>564923</t>
  </si>
  <si>
    <t>Kleneč</t>
  </si>
  <si>
    <t>565032</t>
  </si>
  <si>
    <t>Kostomlaty pod Řípem</t>
  </si>
  <si>
    <t>565059</t>
  </si>
  <si>
    <t>Krabčice</t>
  </si>
  <si>
    <t>565067</t>
  </si>
  <si>
    <t>Kyškovice</t>
  </si>
  <si>
    <t>565091</t>
  </si>
  <si>
    <t>Libkovice pod Řípem</t>
  </si>
  <si>
    <t>565148</t>
  </si>
  <si>
    <t>Libotenice</t>
  </si>
  <si>
    <t>565172</t>
  </si>
  <si>
    <t>Martiněves</t>
  </si>
  <si>
    <t>565253</t>
  </si>
  <si>
    <t>Mnetěš</t>
  </si>
  <si>
    <t>565300</t>
  </si>
  <si>
    <t>Mšené-lázně</t>
  </si>
  <si>
    <t>565318</t>
  </si>
  <si>
    <t>565342</t>
  </si>
  <si>
    <t>565474</t>
  </si>
  <si>
    <t>Račiněves</t>
  </si>
  <si>
    <t>565491</t>
  </si>
  <si>
    <t>565555</t>
  </si>
  <si>
    <t>Straškov-Vodochody</t>
  </si>
  <si>
    <t>565679</t>
  </si>
  <si>
    <t>Vědomice</t>
  </si>
  <si>
    <t>565831</t>
  </si>
  <si>
    <t>Vražkov</t>
  </si>
  <si>
    <t>565881</t>
  </si>
  <si>
    <t>565890</t>
  </si>
  <si>
    <t>542482</t>
  </si>
  <si>
    <t>Žabovřesky nad Ohří</t>
  </si>
  <si>
    <t>565938</t>
  </si>
  <si>
    <t>Židovice</t>
  </si>
  <si>
    <t>565954</t>
  </si>
  <si>
    <t>4212</t>
  </si>
  <si>
    <t>4213</t>
  </si>
  <si>
    <t>TEPLICE</t>
  </si>
  <si>
    <t>4214</t>
  </si>
  <si>
    <t>ÚSTÍ NAD LABEM</t>
  </si>
  <si>
    <t>4215</t>
  </si>
  <si>
    <t>4216</t>
  </si>
  <si>
    <t>LIBERECKÝ KRAJ</t>
  </si>
  <si>
    <t>CZ051</t>
  </si>
  <si>
    <t>5101</t>
  </si>
  <si>
    <t>Blatce</t>
  </si>
  <si>
    <t>561401</t>
  </si>
  <si>
    <t>Blíževedly</t>
  </si>
  <si>
    <t>561410</t>
  </si>
  <si>
    <t>Bohatice</t>
  </si>
  <si>
    <t>561428</t>
  </si>
  <si>
    <t>Brniště</t>
  </si>
  <si>
    <t>561444</t>
  </si>
  <si>
    <t>561380</t>
  </si>
  <si>
    <t>Dubá</t>
  </si>
  <si>
    <t>561533</t>
  </si>
  <si>
    <t>Dubnice</t>
  </si>
  <si>
    <t>561541</t>
  </si>
  <si>
    <t>Holany</t>
  </si>
  <si>
    <t>561584</t>
  </si>
  <si>
    <t>Horní Libchava</t>
  </si>
  <si>
    <t>561592</t>
  </si>
  <si>
    <t>Horní Police</t>
  </si>
  <si>
    <t>561606</t>
  </si>
  <si>
    <t>561614</t>
  </si>
  <si>
    <t>561665</t>
  </si>
  <si>
    <t>546232</t>
  </si>
  <si>
    <t>Kravaře</t>
  </si>
  <si>
    <t>561720</t>
  </si>
  <si>
    <t>Kvítkov</t>
  </si>
  <si>
    <t>546259</t>
  </si>
  <si>
    <t>Luka</t>
  </si>
  <si>
    <t>514161</t>
  </si>
  <si>
    <t>Nový Oldřichov</t>
  </si>
  <si>
    <t>561878</t>
  </si>
  <si>
    <t>Okna</t>
  </si>
  <si>
    <t>561886</t>
  </si>
  <si>
    <t>Pertoltice pod Ralskem</t>
  </si>
  <si>
    <t>514276</t>
  </si>
  <si>
    <t>Skalka u Doks</t>
  </si>
  <si>
    <t>513890</t>
  </si>
  <si>
    <t>Sosnová</t>
  </si>
  <si>
    <t>562076</t>
  </si>
  <si>
    <t>Stružnice</t>
  </si>
  <si>
    <t>562106</t>
  </si>
  <si>
    <t>Stvolínky</t>
  </si>
  <si>
    <t>562114</t>
  </si>
  <si>
    <t>553638</t>
  </si>
  <si>
    <t>546267</t>
  </si>
  <si>
    <t>562173</t>
  </si>
  <si>
    <t>Velký Valtinov</t>
  </si>
  <si>
    <t>562203</t>
  </si>
  <si>
    <t>Volfartice</t>
  </si>
  <si>
    <t>562220</t>
  </si>
  <si>
    <t>Vrchovany</t>
  </si>
  <si>
    <t>562238</t>
  </si>
  <si>
    <t>562246</t>
  </si>
  <si>
    <t>Žandov</t>
  </si>
  <si>
    <t>562297</t>
  </si>
  <si>
    <t>514195</t>
  </si>
  <si>
    <t>5102</t>
  </si>
  <si>
    <t>5103</t>
  </si>
  <si>
    <t>Bedřichov</t>
  </si>
  <si>
    <t>563536</t>
  </si>
  <si>
    <t>Frýdštejn</t>
  </si>
  <si>
    <t>563579</t>
  </si>
  <si>
    <t>530425</t>
  </si>
  <si>
    <t>JABLONEC NAD NISOU</t>
  </si>
  <si>
    <t>563510</t>
  </si>
  <si>
    <t>Janov nad Nisou</t>
  </si>
  <si>
    <t>563595</t>
  </si>
  <si>
    <t>563633</t>
  </si>
  <si>
    <t>Lučany nad Nisou</t>
  </si>
  <si>
    <t>563692</t>
  </si>
  <si>
    <t>563714</t>
  </si>
  <si>
    <t>Nová Ves nad Nisou</t>
  </si>
  <si>
    <t>563731</t>
  </si>
  <si>
    <t>Pulečný</t>
  </si>
  <si>
    <t>546577</t>
  </si>
  <si>
    <t>Rádlo</t>
  </si>
  <si>
    <t>563781</t>
  </si>
  <si>
    <t>Rychnov u Jablonce
     nad Nisou</t>
  </si>
  <si>
    <t>563790</t>
  </si>
  <si>
    <t>5104</t>
  </si>
  <si>
    <t>Jilemnice</t>
  </si>
  <si>
    <t>Benecko</t>
  </si>
  <si>
    <t>576981</t>
  </si>
  <si>
    <t>Bukovina u Čisté</t>
  </si>
  <si>
    <t>577031</t>
  </si>
  <si>
    <t>Čistá u Horek</t>
  </si>
  <si>
    <t>577057</t>
  </si>
  <si>
    <t>Horka u Staré Paky</t>
  </si>
  <si>
    <t>574201</t>
  </si>
  <si>
    <t>Horní Branná</t>
  </si>
  <si>
    <t>577120</t>
  </si>
  <si>
    <t>Jablonec nad Jizerou</t>
  </si>
  <si>
    <t>577162</t>
  </si>
  <si>
    <t>Jestřabí v Krkonoších</t>
  </si>
  <si>
    <t>577189</t>
  </si>
  <si>
    <t>577197</t>
  </si>
  <si>
    <t>Kruh</t>
  </si>
  <si>
    <t>577243</t>
  </si>
  <si>
    <t>Levínská Olešnice</t>
  </si>
  <si>
    <t>577375</t>
  </si>
  <si>
    <t>Martinice v Krkonoších</t>
  </si>
  <si>
    <t>573418</t>
  </si>
  <si>
    <t>Mříčná</t>
  </si>
  <si>
    <t>577332</t>
  </si>
  <si>
    <t>Paseky nad Jizerou</t>
  </si>
  <si>
    <t>547476</t>
  </si>
  <si>
    <t>Peřimov</t>
  </si>
  <si>
    <t>577391</t>
  </si>
  <si>
    <t>Poniklá</t>
  </si>
  <si>
    <t>577405</t>
  </si>
  <si>
    <t>Rokytnice nad Jizerou</t>
  </si>
  <si>
    <t>577456</t>
  </si>
  <si>
    <t>Roztoky u Jilemnice</t>
  </si>
  <si>
    <t>577499</t>
  </si>
  <si>
    <t>577553</t>
  </si>
  <si>
    <t>Svojek</t>
  </si>
  <si>
    <t>577561</t>
  </si>
  <si>
    <t>Víchová nad Jizerou</t>
  </si>
  <si>
    <t>577651</t>
  </si>
  <si>
    <t>Vítkovice</t>
  </si>
  <si>
    <t>577669</t>
  </si>
  <si>
    <t>5105</t>
  </si>
  <si>
    <t>Bílá</t>
  </si>
  <si>
    <t>563901</t>
  </si>
  <si>
    <t>Bílý Kostel nad Nisou</t>
  </si>
  <si>
    <t>563919</t>
  </si>
  <si>
    <t>Cetenov</t>
  </si>
  <si>
    <t>563943</t>
  </si>
  <si>
    <t>Český Dub</t>
  </si>
  <si>
    <t>563960</t>
  </si>
  <si>
    <t>Dlouhý Most</t>
  </si>
  <si>
    <t>530468</t>
  </si>
  <si>
    <t>Hlavice</t>
  </si>
  <si>
    <t>564052</t>
  </si>
  <si>
    <t>Hodkovice nad Mohelkou</t>
  </si>
  <si>
    <t>564061</t>
  </si>
  <si>
    <t>Hrádek nad Nisou</t>
  </si>
  <si>
    <t>564095</t>
  </si>
  <si>
    <t>Chotyně</t>
  </si>
  <si>
    <t>564109</t>
  </si>
  <si>
    <t>Chrastava</t>
  </si>
  <si>
    <t>564117</t>
  </si>
  <si>
    <t>Jablonné v Podještědí</t>
  </si>
  <si>
    <t>561631</t>
  </si>
  <si>
    <t>Janovice v Podještědí</t>
  </si>
  <si>
    <t>561657</t>
  </si>
  <si>
    <t>Janův Důl</t>
  </si>
  <si>
    <t>546658</t>
  </si>
  <si>
    <t>Jeřmanice</t>
  </si>
  <si>
    <t>530484</t>
  </si>
  <si>
    <t>Kryštofovo Údolí</t>
  </si>
  <si>
    <t>564176</t>
  </si>
  <si>
    <t>Křižany</t>
  </si>
  <si>
    <t>564184</t>
  </si>
  <si>
    <t>LIBEREC</t>
  </si>
  <si>
    <t>563889</t>
  </si>
  <si>
    <t>Mníšek</t>
  </si>
  <si>
    <t>564231</t>
  </si>
  <si>
    <t>546593</t>
  </si>
  <si>
    <t>Oldřichov v Hájích</t>
  </si>
  <si>
    <t>564281</t>
  </si>
  <si>
    <t>Proseč pod Ještědem</t>
  </si>
  <si>
    <t>544345</t>
  </si>
  <si>
    <t>Rynoltice</t>
  </si>
  <si>
    <t>564397</t>
  </si>
  <si>
    <t>Stráž nad Nisou</t>
  </si>
  <si>
    <t>544477</t>
  </si>
  <si>
    <t>Světlá pod Ještědem</t>
  </si>
  <si>
    <t>564427</t>
  </si>
  <si>
    <t>Šimonovice</t>
  </si>
  <si>
    <t>564460</t>
  </si>
  <si>
    <t>Všelibice</t>
  </si>
  <si>
    <t>564532</t>
  </si>
  <si>
    <t>Zdislava</t>
  </si>
  <si>
    <t>564541</t>
  </si>
  <si>
    <t>5106</t>
  </si>
  <si>
    <t>5107</t>
  </si>
  <si>
    <t>5108</t>
  </si>
  <si>
    <t>Albrechtice v Jizerských
     horách</t>
  </si>
  <si>
    <t>5109</t>
  </si>
  <si>
    <t>Turnov</t>
  </si>
  <si>
    <t>Čtveřín</t>
  </si>
  <si>
    <t>544531</t>
  </si>
  <si>
    <t>Holenice</t>
  </si>
  <si>
    <t>577111</t>
  </si>
  <si>
    <t>Hrubá Skála</t>
  </si>
  <si>
    <t>577146</t>
  </si>
  <si>
    <t>Jenišovice</t>
  </si>
  <si>
    <t>563609</t>
  </si>
  <si>
    <t>Kacanovy</t>
  </si>
  <si>
    <t>577201</t>
  </si>
  <si>
    <t>577219</t>
  </si>
  <si>
    <t>577227</t>
  </si>
  <si>
    <t>Kobyly</t>
  </si>
  <si>
    <t>564141</t>
  </si>
  <si>
    <t>Ktová</t>
  </si>
  <si>
    <t>547484</t>
  </si>
  <si>
    <t>545937</t>
  </si>
  <si>
    <t>Loučky</t>
  </si>
  <si>
    <t>573400</t>
  </si>
  <si>
    <t>Malá Skála</t>
  </si>
  <si>
    <t>563706</t>
  </si>
  <si>
    <t>Mírová pod Kozákovem</t>
  </si>
  <si>
    <t>577316</t>
  </si>
  <si>
    <t>Modřišice</t>
  </si>
  <si>
    <t>577324</t>
  </si>
  <si>
    <t>577359</t>
  </si>
  <si>
    <t>577367</t>
  </si>
  <si>
    <t>Paceřice</t>
  </si>
  <si>
    <t>545953</t>
  </si>
  <si>
    <t>Pěnčín</t>
  </si>
  <si>
    <t>564303</t>
  </si>
  <si>
    <t>577413</t>
  </si>
  <si>
    <t>Příšovice</t>
  </si>
  <si>
    <t>564354</t>
  </si>
  <si>
    <t>Radimovice</t>
  </si>
  <si>
    <t>544582</t>
  </si>
  <si>
    <t>Radostná pod Kozákovem</t>
  </si>
  <si>
    <t>577430</t>
  </si>
  <si>
    <t>Rakousy</t>
  </si>
  <si>
    <t>577448</t>
  </si>
  <si>
    <t>Rovensko pod Troskami</t>
  </si>
  <si>
    <t>577472</t>
  </si>
  <si>
    <t>Soběslavice</t>
  </si>
  <si>
    <t>564401</t>
  </si>
  <si>
    <t>Svijanský Újezd</t>
  </si>
  <si>
    <t>564435</t>
  </si>
  <si>
    <t>Svijany</t>
  </si>
  <si>
    <t>564443</t>
  </si>
  <si>
    <t>Sychrov</t>
  </si>
  <si>
    <t>564451</t>
  </si>
  <si>
    <t>Tatobity</t>
  </si>
  <si>
    <t>577596</t>
  </si>
  <si>
    <t>Troskovice</t>
  </si>
  <si>
    <t>577600</t>
  </si>
  <si>
    <t>577626</t>
  </si>
  <si>
    <t>Vlastibořice</t>
  </si>
  <si>
    <t>564516</t>
  </si>
  <si>
    <t>Všeň</t>
  </si>
  <si>
    <t>577677</t>
  </si>
  <si>
    <t>Vyskeř</t>
  </si>
  <si>
    <t>577685</t>
  </si>
  <si>
    <t>Žďárek</t>
  </si>
  <si>
    <t>544604</t>
  </si>
  <si>
    <t>Žernov</t>
  </si>
  <si>
    <t>577723</t>
  </si>
  <si>
    <t>5110</t>
  </si>
  <si>
    <t>Železný Brod</t>
  </si>
  <si>
    <t>Držkov</t>
  </si>
  <si>
    <t>563561</t>
  </si>
  <si>
    <t>Jílové u Držkova</t>
  </si>
  <si>
    <t>563617</t>
  </si>
  <si>
    <t>Koberovy</t>
  </si>
  <si>
    <t>563641</t>
  </si>
  <si>
    <t>Líšný</t>
  </si>
  <si>
    <t>563676</t>
  </si>
  <si>
    <t>Loužnice</t>
  </si>
  <si>
    <t>563684</t>
  </si>
  <si>
    <t>563749</t>
  </si>
  <si>
    <t>Radčice</t>
  </si>
  <si>
    <t>563773</t>
  </si>
  <si>
    <t>563803</t>
  </si>
  <si>
    <t>563846</t>
  </si>
  <si>
    <t>Zásada</t>
  </si>
  <si>
    <t>563854</t>
  </si>
  <si>
    <t>563871</t>
  </si>
  <si>
    <t>KRÁLOVÉHRADECKÝ KRAJ</t>
  </si>
  <si>
    <t>CZ052</t>
  </si>
  <si>
    <t>5201</t>
  </si>
  <si>
    <t>5202</t>
  </si>
  <si>
    <t>Dobruška</t>
  </si>
  <si>
    <t>Bačetín</t>
  </si>
  <si>
    <t>576085</t>
  </si>
  <si>
    <t>Bohdašín</t>
  </si>
  <si>
    <t>576115</t>
  </si>
  <si>
    <t>Bystré</t>
  </si>
  <si>
    <t>576166</t>
  </si>
  <si>
    <t>České Meziříčí</t>
  </si>
  <si>
    <t>576212</t>
  </si>
  <si>
    <t>Deštné v Orlických horách</t>
  </si>
  <si>
    <t>576247</t>
  </si>
  <si>
    <t>Dobré</t>
  </si>
  <si>
    <t>576263</t>
  </si>
  <si>
    <t>576271</t>
  </si>
  <si>
    <t>576280</t>
  </si>
  <si>
    <t>548791</t>
  </si>
  <si>
    <t>576328</t>
  </si>
  <si>
    <t>576395</t>
  </si>
  <si>
    <t>576409</t>
  </si>
  <si>
    <t>Mokré</t>
  </si>
  <si>
    <t>576522</t>
  </si>
  <si>
    <t>Očelice</t>
  </si>
  <si>
    <t>576557</t>
  </si>
  <si>
    <t>Ohnišov</t>
  </si>
  <si>
    <t>576565</t>
  </si>
  <si>
    <t>Olešnice v Orlických horách</t>
  </si>
  <si>
    <t>576573</t>
  </si>
  <si>
    <t>576590</t>
  </si>
  <si>
    <t>Podbřezí</t>
  </si>
  <si>
    <t>576654</t>
  </si>
  <si>
    <t>576662</t>
  </si>
  <si>
    <t>Přepychy</t>
  </si>
  <si>
    <t>576689</t>
  </si>
  <si>
    <t>Rohenice</t>
  </si>
  <si>
    <t>548669</t>
  </si>
  <si>
    <t>Sedloňov</t>
  </si>
  <si>
    <t>576743</t>
  </si>
  <si>
    <t>Semechnice</t>
  </si>
  <si>
    <t>576751</t>
  </si>
  <si>
    <t>Sněžné</t>
  </si>
  <si>
    <t>576794</t>
  </si>
  <si>
    <t>Trnov</t>
  </si>
  <si>
    <t>576824</t>
  </si>
  <si>
    <t>576875</t>
  </si>
  <si>
    <t>5203</t>
  </si>
  <si>
    <t>5204</t>
  </si>
  <si>
    <t>Hořice</t>
  </si>
  <si>
    <t>Bašnice</t>
  </si>
  <si>
    <t>572667</t>
  </si>
  <si>
    <t>Bílsko u Hořic</t>
  </si>
  <si>
    <t>548901</t>
  </si>
  <si>
    <t>Boháňka</t>
  </si>
  <si>
    <t>572705</t>
  </si>
  <si>
    <t>548979</t>
  </si>
  <si>
    <t>Bříšťany</t>
  </si>
  <si>
    <t>548855</t>
  </si>
  <si>
    <t>Cerekvice nad Bystřicí</t>
  </si>
  <si>
    <t>572781</t>
  </si>
  <si>
    <t>Červená Třemešná</t>
  </si>
  <si>
    <t>548995</t>
  </si>
  <si>
    <t>Dobrá Voda u Hořic</t>
  </si>
  <si>
    <t>572837</t>
  </si>
  <si>
    <t>572918</t>
  </si>
  <si>
    <t>572926</t>
  </si>
  <si>
    <t>Chomutice</t>
  </si>
  <si>
    <t>572969</t>
  </si>
  <si>
    <t>Jeřice</t>
  </si>
  <si>
    <t>572993</t>
  </si>
  <si>
    <t>Lískovice</t>
  </si>
  <si>
    <t>573086</t>
  </si>
  <si>
    <t>Lukavec u Hořic</t>
  </si>
  <si>
    <t>573141</t>
  </si>
  <si>
    <t>Miletín</t>
  </si>
  <si>
    <t>573175</t>
  </si>
  <si>
    <t>Milovice u Hořic</t>
  </si>
  <si>
    <t>548863</t>
  </si>
  <si>
    <t>Nevratice</t>
  </si>
  <si>
    <t>549207</t>
  </si>
  <si>
    <t>Ostroměř</t>
  </si>
  <si>
    <t>573272</t>
  </si>
  <si>
    <t>Petrovičky</t>
  </si>
  <si>
    <t>548871</t>
  </si>
  <si>
    <t>Podhorní Újezd a Vojice</t>
  </si>
  <si>
    <t>573311</t>
  </si>
  <si>
    <t>Rašín</t>
  </si>
  <si>
    <t>549274</t>
  </si>
  <si>
    <t>Rohoznice</t>
  </si>
  <si>
    <t>573221</t>
  </si>
  <si>
    <t>Sobčice</t>
  </si>
  <si>
    <t>573477</t>
  </si>
  <si>
    <t>Staré Smrkovice</t>
  </si>
  <si>
    <t>573523</t>
  </si>
  <si>
    <t>548880</t>
  </si>
  <si>
    <t>572756</t>
  </si>
  <si>
    <t>Třebnouševes</t>
  </si>
  <si>
    <t>573612</t>
  </si>
  <si>
    <t>Úhlejov</t>
  </si>
  <si>
    <t>573671</t>
  </si>
  <si>
    <t>Vřesník</t>
  </si>
  <si>
    <t>549029</t>
  </si>
  <si>
    <t>5205</t>
  </si>
  <si>
    <t>Hradec Králové</t>
  </si>
  <si>
    <t>Běleč nad Orlicí</t>
  </si>
  <si>
    <t>569852</t>
  </si>
  <si>
    <t>Benátky</t>
  </si>
  <si>
    <t>569861</t>
  </si>
  <si>
    <t>Blešno</t>
  </si>
  <si>
    <t>569879</t>
  </si>
  <si>
    <t>Boharyně</t>
  </si>
  <si>
    <t>569887</t>
  </si>
  <si>
    <t>Černilov</t>
  </si>
  <si>
    <t>569917</t>
  </si>
  <si>
    <t>Černožice</t>
  </si>
  <si>
    <t>569925</t>
  </si>
  <si>
    <t>Čistěves</t>
  </si>
  <si>
    <t>569933</t>
  </si>
  <si>
    <t>Divec</t>
  </si>
  <si>
    <t>569941</t>
  </si>
  <si>
    <t>Dobřenice</t>
  </si>
  <si>
    <t>569968</t>
  </si>
  <si>
    <t>Dohalice</t>
  </si>
  <si>
    <t>569976</t>
  </si>
  <si>
    <t>Dolní Přím</t>
  </si>
  <si>
    <t>569984</t>
  </si>
  <si>
    <t>Habřina</t>
  </si>
  <si>
    <t>569992</t>
  </si>
  <si>
    <t>Hněvčeves</t>
  </si>
  <si>
    <t>570010</t>
  </si>
  <si>
    <t>Holohlavy</t>
  </si>
  <si>
    <t>570028</t>
  </si>
  <si>
    <t>Hořiněves</t>
  </si>
  <si>
    <t>570044</t>
  </si>
  <si>
    <t>HRADEC KRÁLOVÉ</t>
  </si>
  <si>
    <t>569810</t>
  </si>
  <si>
    <t>570052</t>
  </si>
  <si>
    <t>573621</t>
  </si>
  <si>
    <t>Chlumec nad Cidlinou</t>
  </si>
  <si>
    <t>570109</t>
  </si>
  <si>
    <t>Chudeřice</t>
  </si>
  <si>
    <t>570125</t>
  </si>
  <si>
    <t>Jeníkovice</t>
  </si>
  <si>
    <t>570133</t>
  </si>
  <si>
    <t>576352</t>
  </si>
  <si>
    <t>Káranice</t>
  </si>
  <si>
    <t>570150</t>
  </si>
  <si>
    <t>Klamoš</t>
  </si>
  <si>
    <t>570168</t>
  </si>
  <si>
    <t>Kosice</t>
  </si>
  <si>
    <t>570176</t>
  </si>
  <si>
    <t>Kosičky</t>
  </si>
  <si>
    <t>570184</t>
  </si>
  <si>
    <t>Kratonohy</t>
  </si>
  <si>
    <t>570206</t>
  </si>
  <si>
    <t>Kunčice</t>
  </si>
  <si>
    <t>570214</t>
  </si>
  <si>
    <t>576433</t>
  </si>
  <si>
    <t>Lejšovka</t>
  </si>
  <si>
    <t>570222</t>
  </si>
  <si>
    <t>Lhota pod Libčany</t>
  </si>
  <si>
    <t>570231</t>
  </si>
  <si>
    <t>Libčany</t>
  </si>
  <si>
    <t>570249</t>
  </si>
  <si>
    <t>Libníkovice</t>
  </si>
  <si>
    <t>570257</t>
  </si>
  <si>
    <t>Librantice</t>
  </si>
  <si>
    <t>570265</t>
  </si>
  <si>
    <t>Libřice</t>
  </si>
  <si>
    <t>570273</t>
  </si>
  <si>
    <t>Lišice</t>
  </si>
  <si>
    <t>570290</t>
  </si>
  <si>
    <t>Lodín</t>
  </si>
  <si>
    <t>570303</t>
  </si>
  <si>
    <t>Lochenice</t>
  </si>
  <si>
    <t>570311</t>
  </si>
  <si>
    <t>570320</t>
  </si>
  <si>
    <t>570354</t>
  </si>
  <si>
    <t>Máslojedy</t>
  </si>
  <si>
    <t>573779</t>
  </si>
  <si>
    <t>Mokrovousy</t>
  </si>
  <si>
    <t>570419</t>
  </si>
  <si>
    <t>Mžany</t>
  </si>
  <si>
    <t>570435</t>
  </si>
  <si>
    <t>Neděliště</t>
  </si>
  <si>
    <t>570443</t>
  </si>
  <si>
    <t>Nechanice</t>
  </si>
  <si>
    <t>570451</t>
  </si>
  <si>
    <t>Nové Město</t>
  </si>
  <si>
    <t>570494</t>
  </si>
  <si>
    <t>Obědovice</t>
  </si>
  <si>
    <t>548065</t>
  </si>
  <si>
    <t>570524</t>
  </si>
  <si>
    <t>Osice</t>
  </si>
  <si>
    <t>570532</t>
  </si>
  <si>
    <t>Osičky</t>
  </si>
  <si>
    <t>570541</t>
  </si>
  <si>
    <t>570575</t>
  </si>
  <si>
    <t>Praskačka</t>
  </si>
  <si>
    <t>570656</t>
  </si>
  <si>
    <t>Předměřice nad Labem</t>
  </si>
  <si>
    <t>570672</t>
  </si>
  <si>
    <t>Převýšov</t>
  </si>
  <si>
    <t>570681</t>
  </si>
  <si>
    <t>Pšánky</t>
  </si>
  <si>
    <t>530671</t>
  </si>
  <si>
    <t>Puchlovice</t>
  </si>
  <si>
    <t>573531</t>
  </si>
  <si>
    <t>Račice nad Trotinou</t>
  </si>
  <si>
    <t>570702</t>
  </si>
  <si>
    <t>Radíkovice</t>
  </si>
  <si>
    <t>570711</t>
  </si>
  <si>
    <t>Radostov</t>
  </si>
  <si>
    <t>570729</t>
  </si>
  <si>
    <t>Roudnice</t>
  </si>
  <si>
    <t>570745</t>
  </si>
  <si>
    <t>Sadová</t>
  </si>
  <si>
    <t>573191</t>
  </si>
  <si>
    <t>Sendražice</t>
  </si>
  <si>
    <t>570796</t>
  </si>
  <si>
    <t>570800</t>
  </si>
  <si>
    <t>Smiřice</t>
  </si>
  <si>
    <t>570877</t>
  </si>
  <si>
    <t>570885</t>
  </si>
  <si>
    <t>Sovětice</t>
  </si>
  <si>
    <t>570907</t>
  </si>
  <si>
    <t>570915</t>
  </si>
  <si>
    <t>Stěžery</t>
  </si>
  <si>
    <t>570931</t>
  </si>
  <si>
    <t>Stračov</t>
  </si>
  <si>
    <t>570958</t>
  </si>
  <si>
    <t>Střezetice</t>
  </si>
  <si>
    <t>570966</t>
  </si>
  <si>
    <t>Světí</t>
  </si>
  <si>
    <t>548154</t>
  </si>
  <si>
    <t>Syrovátka</t>
  </si>
  <si>
    <t>571008</t>
  </si>
  <si>
    <t>571024</t>
  </si>
  <si>
    <t>Třebechovice
     pod Orebem</t>
  </si>
  <si>
    <t>571041</t>
  </si>
  <si>
    <t>Třesovice</t>
  </si>
  <si>
    <t>571059</t>
  </si>
  <si>
    <t>Urbanice</t>
  </si>
  <si>
    <t>513717</t>
  </si>
  <si>
    <t>Vrchovnice</t>
  </si>
  <si>
    <t>548057</t>
  </si>
  <si>
    <t>571091</t>
  </si>
  <si>
    <t>Výrava</t>
  </si>
  <si>
    <t>571105</t>
  </si>
  <si>
    <t>Vysoká nad Labem</t>
  </si>
  <si>
    <t>571113</t>
  </si>
  <si>
    <t>548677</t>
  </si>
  <si>
    <t>5206</t>
  </si>
  <si>
    <t>Jaroměř</t>
  </si>
  <si>
    <t>574015</t>
  </si>
  <si>
    <t>574040</t>
  </si>
  <si>
    <t>Hořenice</t>
  </si>
  <si>
    <t>547531</t>
  </si>
  <si>
    <t>Chvalkovice</t>
  </si>
  <si>
    <t>574112</t>
  </si>
  <si>
    <t>574121</t>
  </si>
  <si>
    <t>Jasenná</t>
  </si>
  <si>
    <t>574139</t>
  </si>
  <si>
    <t>Nový Ples</t>
  </si>
  <si>
    <t>574295</t>
  </si>
  <si>
    <t>Rasošky</t>
  </si>
  <si>
    <t>574376</t>
  </si>
  <si>
    <t>Rožnov</t>
  </si>
  <si>
    <t>574384</t>
  </si>
  <si>
    <t>Rychnovek</t>
  </si>
  <si>
    <t>574406</t>
  </si>
  <si>
    <t>547654</t>
  </si>
  <si>
    <t>Velichovky</t>
  </si>
  <si>
    <t>574554</t>
  </si>
  <si>
    <t>Velký Třebešov</t>
  </si>
  <si>
    <t>574589</t>
  </si>
  <si>
    <t>574601</t>
  </si>
  <si>
    <t>Zaloňov</t>
  </si>
  <si>
    <t>574660</t>
  </si>
  <si>
    <t>5207</t>
  </si>
  <si>
    <t>Jičín</t>
  </si>
  <si>
    <t>Bačalky</t>
  </si>
  <si>
    <t>553701</t>
  </si>
  <si>
    <t>Běchary</t>
  </si>
  <si>
    <t>572675</t>
  </si>
  <si>
    <t>Brada-Rybníček</t>
  </si>
  <si>
    <t>549100</t>
  </si>
  <si>
    <t>549070</t>
  </si>
  <si>
    <t>Budčeves</t>
  </si>
  <si>
    <t>548952</t>
  </si>
  <si>
    <t>Bukvice</t>
  </si>
  <si>
    <t>573353</t>
  </si>
  <si>
    <t>Butoves</t>
  </si>
  <si>
    <t>549282</t>
  </si>
  <si>
    <t>572772</t>
  </si>
  <si>
    <t>Češov</t>
  </si>
  <si>
    <t>572811</t>
  </si>
  <si>
    <t>Dětenice</t>
  </si>
  <si>
    <t>572829</t>
  </si>
  <si>
    <t>Dílce</t>
  </si>
  <si>
    <t>549118</t>
  </si>
  <si>
    <t>Dolní Lochov</t>
  </si>
  <si>
    <t>549088</t>
  </si>
  <si>
    <t>Dřevěnice</t>
  </si>
  <si>
    <t>573337</t>
  </si>
  <si>
    <t>Holín</t>
  </si>
  <si>
    <t>572900</t>
  </si>
  <si>
    <t>Cholenice</t>
  </si>
  <si>
    <t>549355</t>
  </si>
  <si>
    <t>549037</t>
  </si>
  <si>
    <t>Chyjice</t>
  </si>
  <si>
    <t>549223</t>
  </si>
  <si>
    <t>572659</t>
  </si>
  <si>
    <t>Jičíněves</t>
  </si>
  <si>
    <t>573001</t>
  </si>
  <si>
    <t>Jinolice</t>
  </si>
  <si>
    <t>549151</t>
  </si>
  <si>
    <t>Kacákova Lhota</t>
  </si>
  <si>
    <t>549312</t>
  </si>
  <si>
    <t>Kbelnice</t>
  </si>
  <si>
    <t>549169</t>
  </si>
  <si>
    <t>Kněžnice</t>
  </si>
  <si>
    <t>573043</t>
  </si>
  <si>
    <t>Konecchlumí</t>
  </si>
  <si>
    <t>573051</t>
  </si>
  <si>
    <t>Kopidlno</t>
  </si>
  <si>
    <t>573060</t>
  </si>
  <si>
    <t>548928</t>
  </si>
  <si>
    <t>Kovač</t>
  </si>
  <si>
    <t>548944</t>
  </si>
  <si>
    <t>572136</t>
  </si>
  <si>
    <t>Kyje</t>
  </si>
  <si>
    <t>572047</t>
  </si>
  <si>
    <t>Lázně Bělohrad</t>
  </si>
  <si>
    <t>573094</t>
  </si>
  <si>
    <t>Libáň</t>
  </si>
  <si>
    <t>573108</t>
  </si>
  <si>
    <t>Libošovice</t>
  </si>
  <si>
    <t>573116</t>
  </si>
  <si>
    <t>Libuň</t>
  </si>
  <si>
    <t>573124</t>
  </si>
  <si>
    <t>573159</t>
  </si>
  <si>
    <t>573167</t>
  </si>
  <si>
    <t>Mladějov</t>
  </si>
  <si>
    <t>573205</t>
  </si>
  <si>
    <t>Mlázovice</t>
  </si>
  <si>
    <t>573213</t>
  </si>
  <si>
    <t>Nemyčeves</t>
  </si>
  <si>
    <t>573230</t>
  </si>
  <si>
    <t>Ohařice</t>
  </si>
  <si>
    <t>549185</t>
  </si>
  <si>
    <t>Ohaveč</t>
  </si>
  <si>
    <t>548910</t>
  </si>
  <si>
    <t>573264</t>
  </si>
  <si>
    <t>Ostružno</t>
  </si>
  <si>
    <t>573281</t>
  </si>
  <si>
    <t>573329</t>
  </si>
  <si>
    <t>Podůlší</t>
  </si>
  <si>
    <t>573345</t>
  </si>
  <si>
    <t>573370</t>
  </si>
  <si>
    <t>Rokytňany</t>
  </si>
  <si>
    <t>548898</t>
  </si>
  <si>
    <t>Samšina</t>
  </si>
  <si>
    <t>573442</t>
  </si>
  <si>
    <t>Sběř</t>
  </si>
  <si>
    <t>573451</t>
  </si>
  <si>
    <t>548961</t>
  </si>
  <si>
    <t>Sekeřice</t>
  </si>
  <si>
    <t>572144</t>
  </si>
  <si>
    <t>Slatiny</t>
  </si>
  <si>
    <t>573469</t>
  </si>
  <si>
    <t>Slavhostice</t>
  </si>
  <si>
    <t>572187</t>
  </si>
  <si>
    <t>Soběraz</t>
  </si>
  <si>
    <t>573361</t>
  </si>
  <si>
    <t>Sobotka</t>
  </si>
  <si>
    <t>573493</t>
  </si>
  <si>
    <t>Staré Hrady</t>
  </si>
  <si>
    <t>530735</t>
  </si>
  <si>
    <t>Staré Místo</t>
  </si>
  <si>
    <t>549096</t>
  </si>
  <si>
    <t>Střevač</t>
  </si>
  <si>
    <t>573540</t>
  </si>
  <si>
    <t>Svatojanský Újezd</t>
  </si>
  <si>
    <t>573302</t>
  </si>
  <si>
    <t>Šárovcova Lhota</t>
  </si>
  <si>
    <t>573256</t>
  </si>
  <si>
    <t>Třtěnice</t>
  </si>
  <si>
    <t>573639</t>
  </si>
  <si>
    <t>Tuř</t>
  </si>
  <si>
    <t>573647</t>
  </si>
  <si>
    <t>Údrnice</t>
  </si>
  <si>
    <t>573663</t>
  </si>
  <si>
    <t>Újezd pod Troskami</t>
  </si>
  <si>
    <t>573680</t>
  </si>
  <si>
    <t>Úlibice</t>
  </si>
  <si>
    <t>573698</t>
  </si>
  <si>
    <t>Valdice</t>
  </si>
  <si>
    <t>573701</t>
  </si>
  <si>
    <t>573728</t>
  </si>
  <si>
    <t>Vitiněves</t>
  </si>
  <si>
    <t>573752</t>
  </si>
  <si>
    <t>Volanice</t>
  </si>
  <si>
    <t>573761</t>
  </si>
  <si>
    <t>572128</t>
  </si>
  <si>
    <t>Vršce</t>
  </si>
  <si>
    <t>573795</t>
  </si>
  <si>
    <t>Vysoké Veselí</t>
  </si>
  <si>
    <t>573809</t>
  </si>
  <si>
    <t>Zámostí-Blata</t>
  </si>
  <si>
    <t>549193</t>
  </si>
  <si>
    <t>Zelenecká Lhota</t>
  </si>
  <si>
    <t>573183</t>
  </si>
  <si>
    <t>Železnice</t>
  </si>
  <si>
    <t>573825</t>
  </si>
  <si>
    <t>Žeretice</t>
  </si>
  <si>
    <t>573833</t>
  </si>
  <si>
    <t>573841</t>
  </si>
  <si>
    <t>Žlunice</t>
  </si>
  <si>
    <t>573850</t>
  </si>
  <si>
    <t>5208</t>
  </si>
  <si>
    <t>Kostelec nad Orlicí</t>
  </si>
  <si>
    <t>Albrechtice nad Orlicí</t>
  </si>
  <si>
    <t>576077</t>
  </si>
  <si>
    <t>Bolehošť</t>
  </si>
  <si>
    <t>576123</t>
  </si>
  <si>
    <t>Borohrádek</t>
  </si>
  <si>
    <t>576131</t>
  </si>
  <si>
    <t>576140</t>
  </si>
  <si>
    <t>Častolovice</t>
  </si>
  <si>
    <t>576182</t>
  </si>
  <si>
    <t>Čermná nad Orlicí</t>
  </si>
  <si>
    <t>576191</t>
  </si>
  <si>
    <t>576221</t>
  </si>
  <si>
    <t>Doudleby nad Orlicí</t>
  </si>
  <si>
    <t>576301</t>
  </si>
  <si>
    <t>Hřibiny-Ledská</t>
  </si>
  <si>
    <t>548642</t>
  </si>
  <si>
    <t>Chleny</t>
  </si>
  <si>
    <t>576310</t>
  </si>
  <si>
    <t>576361</t>
  </si>
  <si>
    <t>Kostelecké Horky</t>
  </si>
  <si>
    <t>576387</t>
  </si>
  <si>
    <t>548685</t>
  </si>
  <si>
    <t>Lípa nad Orlicí</t>
  </si>
  <si>
    <t>576476</t>
  </si>
  <si>
    <t>576549</t>
  </si>
  <si>
    <t>576581</t>
  </si>
  <si>
    <t>Svídnice</t>
  </si>
  <si>
    <t>548693</t>
  </si>
  <si>
    <t>Tutleky</t>
  </si>
  <si>
    <t>576841</t>
  </si>
  <si>
    <t>Týniště nad Orlicí</t>
  </si>
  <si>
    <t>576859</t>
  </si>
  <si>
    <t>548707</t>
  </si>
  <si>
    <t>Zdelov</t>
  </si>
  <si>
    <t>576930</t>
  </si>
  <si>
    <t>Žďár nad Orlicí</t>
  </si>
  <si>
    <t>576956</t>
  </si>
  <si>
    <t>5209</t>
  </si>
  <si>
    <t>Bezděkov nad Metují</t>
  </si>
  <si>
    <t>573884</t>
  </si>
  <si>
    <t>Borová</t>
  </si>
  <si>
    <t>573906</t>
  </si>
  <si>
    <t>Brzice</t>
  </si>
  <si>
    <t>573931</t>
  </si>
  <si>
    <t>Bukovice</t>
  </si>
  <si>
    <t>547751</t>
  </si>
  <si>
    <t>Červená Hora</t>
  </si>
  <si>
    <t>505099</t>
  </si>
  <si>
    <t>Červený Kostelec</t>
  </si>
  <si>
    <t>573965</t>
  </si>
  <si>
    <t>Česká Čermná</t>
  </si>
  <si>
    <t>573973</t>
  </si>
  <si>
    <t>Česká Metuje</t>
  </si>
  <si>
    <t>573981</t>
  </si>
  <si>
    <t>Česká Skalice</t>
  </si>
  <si>
    <t>573990</t>
  </si>
  <si>
    <t>Dolní Radechová</t>
  </si>
  <si>
    <t>574023</t>
  </si>
  <si>
    <t>Horní Radechová</t>
  </si>
  <si>
    <t>574066</t>
  </si>
  <si>
    <t>Hořičky</t>
  </si>
  <si>
    <t>574074</t>
  </si>
  <si>
    <t>Hronov</t>
  </si>
  <si>
    <t>574082</t>
  </si>
  <si>
    <t>Kramolna</t>
  </si>
  <si>
    <t>574546</t>
  </si>
  <si>
    <t>Lhota pod Hořičkami</t>
  </si>
  <si>
    <t>574180</t>
  </si>
  <si>
    <t>Litoboř</t>
  </si>
  <si>
    <t>573388</t>
  </si>
  <si>
    <t>Machov</t>
  </si>
  <si>
    <t>574210</t>
  </si>
  <si>
    <t>Mezilečí</t>
  </si>
  <si>
    <t>574236</t>
  </si>
  <si>
    <t>573868</t>
  </si>
  <si>
    <t>Nový Hrádek</t>
  </si>
  <si>
    <t>574287</t>
  </si>
  <si>
    <t>Police nad Metují</t>
  </si>
  <si>
    <t>574341</t>
  </si>
  <si>
    <t>Říkov</t>
  </si>
  <si>
    <t>530786</t>
  </si>
  <si>
    <t>Slatina nad Úpou</t>
  </si>
  <si>
    <t>574422</t>
  </si>
  <si>
    <t>Stárkov</t>
  </si>
  <si>
    <t>574465</t>
  </si>
  <si>
    <t>574481</t>
  </si>
  <si>
    <t>Suchý Důl</t>
  </si>
  <si>
    <t>574490</t>
  </si>
  <si>
    <t>Velká Jesenice</t>
  </si>
  <si>
    <t>574562</t>
  </si>
  <si>
    <t>Velké Petrovice</t>
  </si>
  <si>
    <t>574571</t>
  </si>
  <si>
    <t>Velké Poříčí</t>
  </si>
  <si>
    <t>547646</t>
  </si>
  <si>
    <t>547565</t>
  </si>
  <si>
    <t>Vysoká Srbská</t>
  </si>
  <si>
    <t>574635</t>
  </si>
  <si>
    <t>Vysokov</t>
  </si>
  <si>
    <t>574643</t>
  </si>
  <si>
    <t>Zábrodí</t>
  </si>
  <si>
    <t>574651</t>
  </si>
  <si>
    <t>Žďár nad Metují</t>
  </si>
  <si>
    <t>574686</t>
  </si>
  <si>
    <t>Žďárky</t>
  </si>
  <si>
    <t>574694</t>
  </si>
  <si>
    <t>574708</t>
  </si>
  <si>
    <t>5210</t>
  </si>
  <si>
    <t>Nová Paka</t>
  </si>
  <si>
    <t>573248</t>
  </si>
  <si>
    <t>Pecka</t>
  </si>
  <si>
    <t>573299</t>
  </si>
  <si>
    <t>Stará Paka</t>
  </si>
  <si>
    <t>573507</t>
  </si>
  <si>
    <t>Úbislavice</t>
  </si>
  <si>
    <t>573655</t>
  </si>
  <si>
    <t>Vidochov</t>
  </si>
  <si>
    <t>573736</t>
  </si>
  <si>
    <t>5211</t>
  </si>
  <si>
    <t>Nové Město nad Metují</t>
  </si>
  <si>
    <t>573892</t>
  </si>
  <si>
    <t>573957</t>
  </si>
  <si>
    <t>574147</t>
  </si>
  <si>
    <t>Libchyně</t>
  </si>
  <si>
    <t>547701</t>
  </si>
  <si>
    <t>574244</t>
  </si>
  <si>
    <t>Nahořany</t>
  </si>
  <si>
    <t>574261</t>
  </si>
  <si>
    <t>574279</t>
  </si>
  <si>
    <t>Provodov-Šonov</t>
  </si>
  <si>
    <t>574350</t>
  </si>
  <si>
    <t>Přibyslav</t>
  </si>
  <si>
    <t>574368</t>
  </si>
  <si>
    <t>Sendraž</t>
  </si>
  <si>
    <t>547727</t>
  </si>
  <si>
    <t>Slavětín nad Metují</t>
  </si>
  <si>
    <t>574431</t>
  </si>
  <si>
    <t>Slavoňov</t>
  </si>
  <si>
    <t>574457</t>
  </si>
  <si>
    <t>Vršovka</t>
  </si>
  <si>
    <t>574627</t>
  </si>
  <si>
    <t>5212</t>
  </si>
  <si>
    <t>Nový Bydžov</t>
  </si>
  <si>
    <t>569828</t>
  </si>
  <si>
    <t>Barchov</t>
  </si>
  <si>
    <t>569836</t>
  </si>
  <si>
    <t>Hlušice</t>
  </si>
  <si>
    <t>570001</t>
  </si>
  <si>
    <t>Humburky</t>
  </si>
  <si>
    <t>570087</t>
  </si>
  <si>
    <t>Kobylice</t>
  </si>
  <si>
    <t>573710</t>
  </si>
  <si>
    <t>570192</t>
  </si>
  <si>
    <t>Lužec nad Cidlinou</t>
  </si>
  <si>
    <t>570362</t>
  </si>
  <si>
    <t>Měník</t>
  </si>
  <si>
    <t>570397</t>
  </si>
  <si>
    <t>Mlékosrby</t>
  </si>
  <si>
    <t>570401</t>
  </si>
  <si>
    <t>Myštěves</t>
  </si>
  <si>
    <t>570427</t>
  </si>
  <si>
    <t>Nepolisy</t>
  </si>
  <si>
    <t>570478</t>
  </si>
  <si>
    <t>570508</t>
  </si>
  <si>
    <t>Ohnišťany</t>
  </si>
  <si>
    <t>570516</t>
  </si>
  <si>
    <t>570567</t>
  </si>
  <si>
    <t>Prasek</t>
  </si>
  <si>
    <t>570648</t>
  </si>
  <si>
    <t>Skřivany</t>
  </si>
  <si>
    <t>570834</t>
  </si>
  <si>
    <t>570851</t>
  </si>
  <si>
    <t>Smidary</t>
  </si>
  <si>
    <t>570869</t>
  </si>
  <si>
    <t>Starý Bydžov</t>
  </si>
  <si>
    <t>573132</t>
  </si>
  <si>
    <t>Šaplava</t>
  </si>
  <si>
    <t>571016</t>
  </si>
  <si>
    <t>Vinary</t>
  </si>
  <si>
    <t>571083</t>
  </si>
  <si>
    <t>Zachrašťany</t>
  </si>
  <si>
    <t>571130</t>
  </si>
  <si>
    <t>Zdechovice</t>
  </si>
  <si>
    <t>573744</t>
  </si>
  <si>
    <t>5213</t>
  </si>
  <si>
    <t>Rychnov nad Kněžnou</t>
  </si>
  <si>
    <t>Bartošovice v Orlických
     horách</t>
  </si>
  <si>
    <t>576093</t>
  </si>
  <si>
    <t>Bílý Újezd</t>
  </si>
  <si>
    <t>576107</t>
  </si>
  <si>
    <t>Byzhradec</t>
  </si>
  <si>
    <t>576174</t>
  </si>
  <si>
    <t>576204</t>
  </si>
  <si>
    <t>Jahodov</t>
  </si>
  <si>
    <t>548782</t>
  </si>
  <si>
    <t>Javornice</t>
  </si>
  <si>
    <t>576336</t>
  </si>
  <si>
    <t>Kvasiny</t>
  </si>
  <si>
    <t>576425</t>
  </si>
  <si>
    <t>Lhoty u Potštejna</t>
  </si>
  <si>
    <t>576441</t>
  </si>
  <si>
    <t>Libel</t>
  </si>
  <si>
    <t>548651</t>
  </si>
  <si>
    <t>Liberk</t>
  </si>
  <si>
    <t>576450</t>
  </si>
  <si>
    <t>Lično</t>
  </si>
  <si>
    <t>576468</t>
  </si>
  <si>
    <t>576492</t>
  </si>
  <si>
    <t>Lupenice</t>
  </si>
  <si>
    <t>576506</t>
  </si>
  <si>
    <t>Orlické Záhoří</t>
  </si>
  <si>
    <t>576603</t>
  </si>
  <si>
    <t>Osečnice</t>
  </si>
  <si>
    <t>576611</t>
  </si>
  <si>
    <t>Pěčín</t>
  </si>
  <si>
    <t>576620</t>
  </si>
  <si>
    <t>548723</t>
  </si>
  <si>
    <t>Potštejn</t>
  </si>
  <si>
    <t>576671</t>
  </si>
  <si>
    <t>Proruby</t>
  </si>
  <si>
    <t>548758</t>
  </si>
  <si>
    <t>Rokytnice v Orlických
     horách</t>
  </si>
  <si>
    <t>576701</t>
  </si>
  <si>
    <t>Rybná nad Zdobnicí</t>
  </si>
  <si>
    <t>576727</t>
  </si>
  <si>
    <t>576069</t>
  </si>
  <si>
    <t>Říčky v Orlických horách</t>
  </si>
  <si>
    <t>576735</t>
  </si>
  <si>
    <t>Skuhrov nad Bělou</t>
  </si>
  <si>
    <t>576778</t>
  </si>
  <si>
    <t>Slatina nad Zdobnicí</t>
  </si>
  <si>
    <t>576786</t>
  </si>
  <si>
    <t>Solnice</t>
  </si>
  <si>
    <t>576808</t>
  </si>
  <si>
    <t>Synkov-Slemeno</t>
  </si>
  <si>
    <t>576816</t>
  </si>
  <si>
    <t>Třebešov</t>
  </si>
  <si>
    <t>576832</t>
  </si>
  <si>
    <t>Vamberk</t>
  </si>
  <si>
    <t>576883</t>
  </si>
  <si>
    <t>Voděrady</t>
  </si>
  <si>
    <t>576891</t>
  </si>
  <si>
    <t>Záměl</t>
  </si>
  <si>
    <t>576921</t>
  </si>
  <si>
    <t>Zdobnice</t>
  </si>
  <si>
    <t>576948</t>
  </si>
  <si>
    <t>5214</t>
  </si>
  <si>
    <t>Batňovice</t>
  </si>
  <si>
    <t>579041</t>
  </si>
  <si>
    <t>579050</t>
  </si>
  <si>
    <t>Dolní Olešnice</t>
  </si>
  <si>
    <t>579173</t>
  </si>
  <si>
    <t>Hajnice</t>
  </si>
  <si>
    <t>579211</t>
  </si>
  <si>
    <t>Havlovice</t>
  </si>
  <si>
    <t>579220</t>
  </si>
  <si>
    <t>Horní Maršov</t>
  </si>
  <si>
    <t>579262</t>
  </si>
  <si>
    <t>Horní Olešnice</t>
  </si>
  <si>
    <t>579271</t>
  </si>
  <si>
    <t>Chotěvice</t>
  </si>
  <si>
    <t>579319</t>
  </si>
  <si>
    <t>Chvaleč</t>
  </si>
  <si>
    <t>579335</t>
  </si>
  <si>
    <t>Janské Lázně</t>
  </si>
  <si>
    <t>579351</t>
  </si>
  <si>
    <t>Jívka</t>
  </si>
  <si>
    <t>579378</t>
  </si>
  <si>
    <t>Královec</t>
  </si>
  <si>
    <t>530808</t>
  </si>
  <si>
    <t>Lampertice</t>
  </si>
  <si>
    <t>548804</t>
  </si>
  <si>
    <t>Libňatov</t>
  </si>
  <si>
    <t>579475</t>
  </si>
  <si>
    <t>Malá Úpa</t>
  </si>
  <si>
    <t>579505</t>
  </si>
  <si>
    <t>Malé Svatoňovice</t>
  </si>
  <si>
    <t>579513</t>
  </si>
  <si>
    <t>Maršov u Úpice</t>
  </si>
  <si>
    <t>579530</t>
  </si>
  <si>
    <t>Mladé Buky</t>
  </si>
  <si>
    <t>579548</t>
  </si>
  <si>
    <t>Pec pod Sněžkou</t>
  </si>
  <si>
    <t>579581</t>
  </si>
  <si>
    <t>Pilníkov</t>
  </si>
  <si>
    <t>579599</t>
  </si>
  <si>
    <t>579629</t>
  </si>
  <si>
    <t>Rtyně v Podkrkonoší</t>
  </si>
  <si>
    <t>579637</t>
  </si>
  <si>
    <t>Staré Buky</t>
  </si>
  <si>
    <t>579661</t>
  </si>
  <si>
    <t>Suchovršice</t>
  </si>
  <si>
    <t>579726</t>
  </si>
  <si>
    <t>Svoboda nad Úpou</t>
  </si>
  <si>
    <t>579734</t>
  </si>
  <si>
    <t>579025</t>
  </si>
  <si>
    <t>Úpice</t>
  </si>
  <si>
    <t>579777</t>
  </si>
  <si>
    <t>Velké Svatoňovice</t>
  </si>
  <si>
    <t>579785</t>
  </si>
  <si>
    <t>579823</t>
  </si>
  <si>
    <t>579866</t>
  </si>
  <si>
    <t>Žacléř</t>
  </si>
  <si>
    <t>579874</t>
  </si>
  <si>
    <t>5215</t>
  </si>
  <si>
    <t>Vrchlabí</t>
  </si>
  <si>
    <t>579106</t>
  </si>
  <si>
    <t>Černý Důl</t>
  </si>
  <si>
    <t>579114</t>
  </si>
  <si>
    <t>Dolní Branná</t>
  </si>
  <si>
    <t>579122</t>
  </si>
  <si>
    <t>Dolní Dvůr</t>
  </si>
  <si>
    <t>579149</t>
  </si>
  <si>
    <t>Dolní Kalná</t>
  </si>
  <si>
    <t>579157</t>
  </si>
  <si>
    <t>Dolní Lánov</t>
  </si>
  <si>
    <t>579165</t>
  </si>
  <si>
    <t>Horní Kalná</t>
  </si>
  <si>
    <t>579254</t>
  </si>
  <si>
    <t>Hostinné</t>
  </si>
  <si>
    <t>579297</t>
  </si>
  <si>
    <t>Klášterská Lhota</t>
  </si>
  <si>
    <t>579386</t>
  </si>
  <si>
    <t>Kunčice nad Labem</t>
  </si>
  <si>
    <t>579424</t>
  </si>
  <si>
    <t>Lánov</t>
  </si>
  <si>
    <t>579432</t>
  </si>
  <si>
    <t>Prosečné</t>
  </si>
  <si>
    <t>579602</t>
  </si>
  <si>
    <t>Rudník</t>
  </si>
  <si>
    <t>579645</t>
  </si>
  <si>
    <t>Strážné</t>
  </si>
  <si>
    <t>579696</t>
  </si>
  <si>
    <t>Špindlerův Mlýn</t>
  </si>
  <si>
    <t>579742</t>
  </si>
  <si>
    <t>579858</t>
  </si>
  <si>
    <t>PARDUBICKÝ KRAJ</t>
  </si>
  <si>
    <t>CZ053</t>
  </si>
  <si>
    <t>5301</t>
  </si>
  <si>
    <t>5302</t>
  </si>
  <si>
    <t>Dědová</t>
  </si>
  <si>
    <t>571300</t>
  </si>
  <si>
    <t>571377</t>
  </si>
  <si>
    <t>571393</t>
  </si>
  <si>
    <t>Holetín</t>
  </si>
  <si>
    <t>571440</t>
  </si>
  <si>
    <t>547816</t>
  </si>
  <si>
    <t>Kameničky</t>
  </si>
  <si>
    <t>571571</t>
  </si>
  <si>
    <t>571580</t>
  </si>
  <si>
    <t>Krouna</t>
  </si>
  <si>
    <t>571661</t>
  </si>
  <si>
    <t>571831</t>
  </si>
  <si>
    <t>Otradov</t>
  </si>
  <si>
    <t>554952</t>
  </si>
  <si>
    <t>Pokřikov</t>
  </si>
  <si>
    <t>572063</t>
  </si>
  <si>
    <t>572152</t>
  </si>
  <si>
    <t>572322</t>
  </si>
  <si>
    <t>Svratouch</t>
  </si>
  <si>
    <t>572349</t>
  </si>
  <si>
    <t>Tisovec</t>
  </si>
  <si>
    <t>572381</t>
  </si>
  <si>
    <t>Trhová Kamenice</t>
  </si>
  <si>
    <t>572390</t>
  </si>
  <si>
    <t>Včelákov</t>
  </si>
  <si>
    <t>572462</t>
  </si>
  <si>
    <t>Vítanov</t>
  </si>
  <si>
    <t>572497</t>
  </si>
  <si>
    <t>Vojtěchov</t>
  </si>
  <si>
    <t>572501</t>
  </si>
  <si>
    <t>Vortová</t>
  </si>
  <si>
    <t>572527</t>
  </si>
  <si>
    <t>Všeradov</t>
  </si>
  <si>
    <t>572543</t>
  </si>
  <si>
    <t>572551</t>
  </si>
  <si>
    <t>5303</t>
  </si>
  <si>
    <t>Holice</t>
  </si>
  <si>
    <t>Býšť</t>
  </si>
  <si>
    <t>574848</t>
  </si>
  <si>
    <t>Dolní Roveň</t>
  </si>
  <si>
    <t>574911</t>
  </si>
  <si>
    <t>Dolní Ředice</t>
  </si>
  <si>
    <t>574929</t>
  </si>
  <si>
    <t>574988</t>
  </si>
  <si>
    <t>Horní Jelení</t>
  </si>
  <si>
    <t>574996</t>
  </si>
  <si>
    <t>Horní Ředice</t>
  </si>
  <si>
    <t>575011</t>
  </si>
  <si>
    <t>Chvojenec</t>
  </si>
  <si>
    <t>575089</t>
  </si>
  <si>
    <t>Jaroslav</t>
  </si>
  <si>
    <t>575119</t>
  </si>
  <si>
    <t>Ostřetín</t>
  </si>
  <si>
    <t>575445</t>
  </si>
  <si>
    <t>Poběžovice u Holic</t>
  </si>
  <si>
    <t>575461</t>
  </si>
  <si>
    <t>Trusnov</t>
  </si>
  <si>
    <t>575828</t>
  </si>
  <si>
    <t>Uhersko</t>
  </si>
  <si>
    <t>575879</t>
  </si>
  <si>
    <t>Veliny</t>
  </si>
  <si>
    <t>575941</t>
  </si>
  <si>
    <t>Vysoké Chvojno</t>
  </si>
  <si>
    <t>576000</t>
  </si>
  <si>
    <t>5304</t>
  </si>
  <si>
    <t>Chrudim</t>
  </si>
  <si>
    <t>Běstvina</t>
  </si>
  <si>
    <t>571181</t>
  </si>
  <si>
    <t>573949</t>
  </si>
  <si>
    <t>Bítovany</t>
  </si>
  <si>
    <t>505005</t>
  </si>
  <si>
    <t>Bojanov</t>
  </si>
  <si>
    <t>571202</t>
  </si>
  <si>
    <t>Bor u Skutče</t>
  </si>
  <si>
    <t>547867</t>
  </si>
  <si>
    <t>Bořice</t>
  </si>
  <si>
    <t>571229</t>
  </si>
  <si>
    <t>Bousov</t>
  </si>
  <si>
    <t>571237</t>
  </si>
  <si>
    <t>Bylany</t>
  </si>
  <si>
    <t>571245</t>
  </si>
  <si>
    <t>Ctětín</t>
  </si>
  <si>
    <t>571253</t>
  </si>
  <si>
    <t>Čankovice</t>
  </si>
  <si>
    <t>571270</t>
  </si>
  <si>
    <t>České Lhotice</t>
  </si>
  <si>
    <t>571296</t>
  </si>
  <si>
    <t>Dolní Bezděkov</t>
  </si>
  <si>
    <t>505030</t>
  </si>
  <si>
    <t>Dřenice</t>
  </si>
  <si>
    <t>504301</t>
  </si>
  <si>
    <t>Dvakačovice</t>
  </si>
  <si>
    <t>504955</t>
  </si>
  <si>
    <t>Heřmanův Městec</t>
  </si>
  <si>
    <t>571385</t>
  </si>
  <si>
    <t>Hluboká</t>
  </si>
  <si>
    <t>571407</t>
  </si>
  <si>
    <t>547794</t>
  </si>
  <si>
    <t>Honbice</t>
  </si>
  <si>
    <t>571458</t>
  </si>
  <si>
    <t>Horka</t>
  </si>
  <si>
    <t>571466</t>
  </si>
  <si>
    <t>Horní Bradlo</t>
  </si>
  <si>
    <t>571474</t>
  </si>
  <si>
    <t>Hošťalovice</t>
  </si>
  <si>
    <t>571482</t>
  </si>
  <si>
    <t>Hrochův Týnec</t>
  </si>
  <si>
    <t>571491</t>
  </si>
  <si>
    <t>Hroubovice</t>
  </si>
  <si>
    <t>571504</t>
  </si>
  <si>
    <t>Chrast</t>
  </si>
  <si>
    <t>571539</t>
  </si>
  <si>
    <t>Chroustovice</t>
  </si>
  <si>
    <t>571547</t>
  </si>
  <si>
    <t>571164</t>
  </si>
  <si>
    <t>571563</t>
  </si>
  <si>
    <t>Klešice</t>
  </si>
  <si>
    <t>573787</t>
  </si>
  <si>
    <t>574007</t>
  </si>
  <si>
    <t>Kočí</t>
  </si>
  <si>
    <t>571610</t>
  </si>
  <si>
    <t>Kostelec u Heřmanova
     Městce</t>
  </si>
  <si>
    <t>571628</t>
  </si>
  <si>
    <t>Krásné</t>
  </si>
  <si>
    <t>571652</t>
  </si>
  <si>
    <t>Křižanovice</t>
  </si>
  <si>
    <t>547824</t>
  </si>
  <si>
    <t>504807</t>
  </si>
  <si>
    <t>Leštinka</t>
  </si>
  <si>
    <t>571709</t>
  </si>
  <si>
    <t>571725</t>
  </si>
  <si>
    <t>Liboměřice</t>
  </si>
  <si>
    <t>571733</t>
  </si>
  <si>
    <t>Licibořice</t>
  </si>
  <si>
    <t>547832</t>
  </si>
  <si>
    <t>Lipovec</t>
  </si>
  <si>
    <t>547875</t>
  </si>
  <si>
    <t>Lozice</t>
  </si>
  <si>
    <t>571750</t>
  </si>
  <si>
    <t>571768</t>
  </si>
  <si>
    <t>Luže</t>
  </si>
  <si>
    <t>571776</t>
  </si>
  <si>
    <t>Míčov-Sušice</t>
  </si>
  <si>
    <t>571822</t>
  </si>
  <si>
    <t>571857</t>
  </si>
  <si>
    <t>571873</t>
  </si>
  <si>
    <t>554847</t>
  </si>
  <si>
    <t>Nabočany</t>
  </si>
  <si>
    <t>571890</t>
  </si>
  <si>
    <t>Načešice</t>
  </si>
  <si>
    <t>571903</t>
  </si>
  <si>
    <t>571911</t>
  </si>
  <si>
    <t>Orel</t>
  </si>
  <si>
    <t>571962</t>
  </si>
  <si>
    <t>574104</t>
  </si>
  <si>
    <t>Perálec</t>
  </si>
  <si>
    <t>572004</t>
  </si>
  <si>
    <t>Podhořany u Ronova</t>
  </si>
  <si>
    <t>572039</t>
  </si>
  <si>
    <t>Prachovice</t>
  </si>
  <si>
    <t>572071</t>
  </si>
  <si>
    <t>Proseč</t>
  </si>
  <si>
    <t>572080</t>
  </si>
  <si>
    <t>572098</t>
  </si>
  <si>
    <t>Předhradí</t>
  </si>
  <si>
    <t>572101</t>
  </si>
  <si>
    <t>572110</t>
  </si>
  <si>
    <t>Rabštejnská Lhota</t>
  </si>
  <si>
    <t>556882</t>
  </si>
  <si>
    <t>Ronov nad Doubravou</t>
  </si>
  <si>
    <t>572161</t>
  </si>
  <si>
    <t>Rosice</t>
  </si>
  <si>
    <t>572179</t>
  </si>
  <si>
    <t>Rozhovice</t>
  </si>
  <si>
    <t>547808</t>
  </si>
  <si>
    <t>Řestoky</t>
  </si>
  <si>
    <t>572217</t>
  </si>
  <si>
    <t>572225</t>
  </si>
  <si>
    <t>Skuteč</t>
  </si>
  <si>
    <t>572241</t>
  </si>
  <si>
    <t>Slatiňany</t>
  </si>
  <si>
    <t>572268</t>
  </si>
  <si>
    <t>Smrček</t>
  </si>
  <si>
    <t>573817</t>
  </si>
  <si>
    <t>Sobětuchy</t>
  </si>
  <si>
    <t>572276</t>
  </si>
  <si>
    <t>Stolany</t>
  </si>
  <si>
    <t>547891</t>
  </si>
  <si>
    <t>Střemošice</t>
  </si>
  <si>
    <t>572314</t>
  </si>
  <si>
    <t>572331</t>
  </si>
  <si>
    <t>Trojovice</t>
  </si>
  <si>
    <t>572403</t>
  </si>
  <si>
    <t>Třemošnice</t>
  </si>
  <si>
    <t>572411</t>
  </si>
  <si>
    <t>Třibřichy</t>
  </si>
  <si>
    <t>504921</t>
  </si>
  <si>
    <t>Tuněchody</t>
  </si>
  <si>
    <t>572420</t>
  </si>
  <si>
    <t>Úherčice</t>
  </si>
  <si>
    <t>530697</t>
  </si>
  <si>
    <t>Úhřetice</t>
  </si>
  <si>
    <t>572446</t>
  </si>
  <si>
    <t>Vápenný Podol</t>
  </si>
  <si>
    <t>572454</t>
  </si>
  <si>
    <t>Vejvanovice</t>
  </si>
  <si>
    <t>572471</t>
  </si>
  <si>
    <t>Vrbatův Kostelec</t>
  </si>
  <si>
    <t>572535</t>
  </si>
  <si>
    <t>Vyžice</t>
  </si>
  <si>
    <t>547841</t>
  </si>
  <si>
    <t>Zaječice</t>
  </si>
  <si>
    <t>572578</t>
  </si>
  <si>
    <t>Zájezdec</t>
  </si>
  <si>
    <t>547859</t>
  </si>
  <si>
    <t>Zderaz</t>
  </si>
  <si>
    <t>573876</t>
  </si>
  <si>
    <t>Žlebské Chvalovice</t>
  </si>
  <si>
    <t>574091</t>
  </si>
  <si>
    <t>Žumberk</t>
  </si>
  <si>
    <t>572641</t>
  </si>
  <si>
    <t>5305</t>
  </si>
  <si>
    <t>5306</t>
  </si>
  <si>
    <t>Lanškroun</t>
  </si>
  <si>
    <t>547981</t>
  </si>
  <si>
    <t>Anenská Studánka</t>
  </si>
  <si>
    <t>573426</t>
  </si>
  <si>
    <t>Cotkytle</t>
  </si>
  <si>
    <t>579980</t>
  </si>
  <si>
    <t>Čenkovice</t>
  </si>
  <si>
    <t>579998</t>
  </si>
  <si>
    <t>Damníkov</t>
  </si>
  <si>
    <t>580074</t>
  </si>
  <si>
    <t>Dolní Čermná</t>
  </si>
  <si>
    <t>580112</t>
  </si>
  <si>
    <t>Horní Čermná</t>
  </si>
  <si>
    <t>580279</t>
  </si>
  <si>
    <t>580295</t>
  </si>
  <si>
    <t>Horní Třešňovec</t>
  </si>
  <si>
    <t>580333</t>
  </si>
  <si>
    <t>Krasíkov</t>
  </si>
  <si>
    <t>580490</t>
  </si>
  <si>
    <t>580511</t>
  </si>
  <si>
    <t>Lubník</t>
  </si>
  <si>
    <t>580619</t>
  </si>
  <si>
    <t>Luková</t>
  </si>
  <si>
    <t>580635</t>
  </si>
  <si>
    <t>580732</t>
  </si>
  <si>
    <t>580767</t>
  </si>
  <si>
    <t>Rudoltice</t>
  </si>
  <si>
    <t>580848</t>
  </si>
  <si>
    <t>574392</t>
  </si>
  <si>
    <t>Strážná</t>
  </si>
  <si>
    <t>580988</t>
  </si>
  <si>
    <t>Tatenice</t>
  </si>
  <si>
    <t>581046</t>
  </si>
  <si>
    <t>Trpík</t>
  </si>
  <si>
    <t>547921</t>
  </si>
  <si>
    <t>Výprachtice</t>
  </si>
  <si>
    <t>581178</t>
  </si>
  <si>
    <t>Žichlínek</t>
  </si>
  <si>
    <t>581275</t>
  </si>
  <si>
    <t>5307</t>
  </si>
  <si>
    <t>Litomyšl</t>
  </si>
  <si>
    <t>577774</t>
  </si>
  <si>
    <t>Bohuňovice</t>
  </si>
  <si>
    <t>577821</t>
  </si>
  <si>
    <t>577910</t>
  </si>
  <si>
    <t>Cerekvice nad Loučnou</t>
  </si>
  <si>
    <t>577936</t>
  </si>
  <si>
    <t>577944</t>
  </si>
  <si>
    <t>572357</t>
  </si>
  <si>
    <t>577995</t>
  </si>
  <si>
    <t>578053</t>
  </si>
  <si>
    <t>572365</t>
  </si>
  <si>
    <t>Chmelík</t>
  </si>
  <si>
    <t>572730</t>
  </si>
  <si>
    <t>Chotěnov</t>
  </si>
  <si>
    <t>578100</t>
  </si>
  <si>
    <t>578118</t>
  </si>
  <si>
    <t>578134</t>
  </si>
  <si>
    <t>Jarošov</t>
  </si>
  <si>
    <t>578169</t>
  </si>
  <si>
    <t>578347</t>
  </si>
  <si>
    <t>578355</t>
  </si>
  <si>
    <t>Makov</t>
  </si>
  <si>
    <t>578363</t>
  </si>
  <si>
    <t>578428</t>
  </si>
  <si>
    <t>580694</t>
  </si>
  <si>
    <t>Nová Sídla</t>
  </si>
  <si>
    <t>572608</t>
  </si>
  <si>
    <t>Nová Ves u Jarošova</t>
  </si>
  <si>
    <t>572438</t>
  </si>
  <si>
    <t>Osík</t>
  </si>
  <si>
    <t>578509</t>
  </si>
  <si>
    <t>Poříčí u Litomyšle</t>
  </si>
  <si>
    <t>572373</t>
  </si>
  <si>
    <t>Příluka</t>
  </si>
  <si>
    <t>578622</t>
  </si>
  <si>
    <t>Řídký</t>
  </si>
  <si>
    <t>572233</t>
  </si>
  <si>
    <t>Sebranice</t>
  </si>
  <si>
    <t>578738</t>
  </si>
  <si>
    <t>578746</t>
  </si>
  <si>
    <t>Sloupnice</t>
  </si>
  <si>
    <t>580325</t>
  </si>
  <si>
    <t>Strakov</t>
  </si>
  <si>
    <t>578819</t>
  </si>
  <si>
    <t>Suchá Lhota</t>
  </si>
  <si>
    <t>578835</t>
  </si>
  <si>
    <t>578894</t>
  </si>
  <si>
    <t>Tržek</t>
  </si>
  <si>
    <t>572616</t>
  </si>
  <si>
    <t>578916</t>
  </si>
  <si>
    <t>Vidlatá Seč</t>
  </si>
  <si>
    <t>578941</t>
  </si>
  <si>
    <t>Vlčkov</t>
  </si>
  <si>
    <t>581127</t>
  </si>
  <si>
    <t>5308</t>
  </si>
  <si>
    <t>Dětřichov u Moravské
     Třebové</t>
  </si>
  <si>
    <t>5309</t>
  </si>
  <si>
    <t>Pardubice</t>
  </si>
  <si>
    <t>574724</t>
  </si>
  <si>
    <t>574741</t>
  </si>
  <si>
    <t>574783</t>
  </si>
  <si>
    <t>Bukovina nad Labem</t>
  </si>
  <si>
    <t>574813</t>
  </si>
  <si>
    <t>Bukovka</t>
  </si>
  <si>
    <t>574830</t>
  </si>
  <si>
    <t>Časy</t>
  </si>
  <si>
    <t>572799</t>
  </si>
  <si>
    <t>Čeperka</t>
  </si>
  <si>
    <t>574856</t>
  </si>
  <si>
    <t>Čepí</t>
  </si>
  <si>
    <t>574864</t>
  </si>
  <si>
    <t>Černá u Bohdanče</t>
  </si>
  <si>
    <t>572896</t>
  </si>
  <si>
    <t>Dašice</t>
  </si>
  <si>
    <t>574899</t>
  </si>
  <si>
    <t>574902</t>
  </si>
  <si>
    <t>Dříteč</t>
  </si>
  <si>
    <t>574953</t>
  </si>
  <si>
    <t>Dubany</t>
  </si>
  <si>
    <t>572977</t>
  </si>
  <si>
    <t>Hrobice</t>
  </si>
  <si>
    <t>575046</t>
  </si>
  <si>
    <t>575062</t>
  </si>
  <si>
    <t>Chýšť</t>
  </si>
  <si>
    <t>575097</t>
  </si>
  <si>
    <t>Jezbořice</t>
  </si>
  <si>
    <t>575143</t>
  </si>
  <si>
    <t>Kasalice</t>
  </si>
  <si>
    <t>575151</t>
  </si>
  <si>
    <t>Kostěnice</t>
  </si>
  <si>
    <t>575232</t>
  </si>
  <si>
    <t>Křičeň</t>
  </si>
  <si>
    <t>572861</t>
  </si>
  <si>
    <t>Kunětice</t>
  </si>
  <si>
    <t>573515</t>
  </si>
  <si>
    <t>Lány u Dašic</t>
  </si>
  <si>
    <t>572845</t>
  </si>
  <si>
    <t>Lázně Bohdaneč</t>
  </si>
  <si>
    <t>574767</t>
  </si>
  <si>
    <t>Libišany</t>
  </si>
  <si>
    <t>575305</t>
  </si>
  <si>
    <t>Malé Výkleky</t>
  </si>
  <si>
    <t>572802</t>
  </si>
  <si>
    <t>575372</t>
  </si>
  <si>
    <t>575399</t>
  </si>
  <si>
    <t>572870</t>
  </si>
  <si>
    <t>Neratov</t>
  </si>
  <si>
    <t>573078</t>
  </si>
  <si>
    <t>Opatovice nad Labem</t>
  </si>
  <si>
    <t>575429</t>
  </si>
  <si>
    <t>Ostřešany</t>
  </si>
  <si>
    <t>575437</t>
  </si>
  <si>
    <t>PARDUBICE</t>
  </si>
  <si>
    <t>555134</t>
  </si>
  <si>
    <t>Plch</t>
  </si>
  <si>
    <t>572942</t>
  </si>
  <si>
    <t>Podůlšany</t>
  </si>
  <si>
    <t>572951</t>
  </si>
  <si>
    <t>Pravy</t>
  </si>
  <si>
    <t>572853</t>
  </si>
  <si>
    <t>Ráby</t>
  </si>
  <si>
    <t>575534</t>
  </si>
  <si>
    <t>Rohovládova Bělá</t>
  </si>
  <si>
    <t>575551</t>
  </si>
  <si>
    <t>575569</t>
  </si>
  <si>
    <t>Rokytno</t>
  </si>
  <si>
    <t>575577</t>
  </si>
  <si>
    <t>Rybitví</t>
  </si>
  <si>
    <t>575593</t>
  </si>
  <si>
    <t>575640</t>
  </si>
  <si>
    <t>Slepotice</t>
  </si>
  <si>
    <t>575658</t>
  </si>
  <si>
    <t>Spojil</t>
  </si>
  <si>
    <t>574198</t>
  </si>
  <si>
    <t>Srch</t>
  </si>
  <si>
    <t>575682</t>
  </si>
  <si>
    <t>Srnojedy</t>
  </si>
  <si>
    <t>553719</t>
  </si>
  <si>
    <t>Staré Hradiště</t>
  </si>
  <si>
    <t>575704</t>
  </si>
  <si>
    <t>Staré Jesenčany</t>
  </si>
  <si>
    <t>575712</t>
  </si>
  <si>
    <t>Staré Ždánice</t>
  </si>
  <si>
    <t>575721</t>
  </si>
  <si>
    <t>Starý Mateřov</t>
  </si>
  <si>
    <t>575739</t>
  </si>
  <si>
    <t>Stéblová</t>
  </si>
  <si>
    <t>572934</t>
  </si>
  <si>
    <t>Třebosice</t>
  </si>
  <si>
    <t>572985</t>
  </si>
  <si>
    <t>Úhřetická Lhota</t>
  </si>
  <si>
    <t>575887</t>
  </si>
  <si>
    <t>Újezd u Sezemic</t>
  </si>
  <si>
    <t>572888</t>
  </si>
  <si>
    <t>Vlčí Habřina</t>
  </si>
  <si>
    <t>575984</t>
  </si>
  <si>
    <t>Voleč</t>
  </si>
  <si>
    <t>575992</t>
  </si>
  <si>
    <t>Živanice</t>
  </si>
  <si>
    <t>576051</t>
  </si>
  <si>
    <t>5310</t>
  </si>
  <si>
    <t>Polička</t>
  </si>
  <si>
    <t>577839</t>
  </si>
  <si>
    <t>Březiny</t>
  </si>
  <si>
    <t>577898</t>
  </si>
  <si>
    <t>577928</t>
  </si>
  <si>
    <t>578037</t>
  </si>
  <si>
    <t>Jedlová</t>
  </si>
  <si>
    <t>578185</t>
  </si>
  <si>
    <t>Kamenec u Poličky</t>
  </si>
  <si>
    <t>578207</t>
  </si>
  <si>
    <t>Korouhev</t>
  </si>
  <si>
    <t>578258</t>
  </si>
  <si>
    <t>Květná</t>
  </si>
  <si>
    <t>578291</t>
  </si>
  <si>
    <t>Nedvězí</t>
  </si>
  <si>
    <t>578452</t>
  </si>
  <si>
    <t>Oldřiš</t>
  </si>
  <si>
    <t>578479</t>
  </si>
  <si>
    <t>578576</t>
  </si>
  <si>
    <t>Pomezí</t>
  </si>
  <si>
    <t>578584</t>
  </si>
  <si>
    <t>Pustá Kamenice</t>
  </si>
  <si>
    <t>578631</t>
  </si>
  <si>
    <t>Pustá Rybná</t>
  </si>
  <si>
    <t>578649</t>
  </si>
  <si>
    <t>578720</t>
  </si>
  <si>
    <t>578801</t>
  </si>
  <si>
    <t>Svojanov</t>
  </si>
  <si>
    <t>578843</t>
  </si>
  <si>
    <t>Široký Důl</t>
  </si>
  <si>
    <t>578851</t>
  </si>
  <si>
    <t>Telecí</t>
  </si>
  <si>
    <t>578878</t>
  </si>
  <si>
    <t>Trpín</t>
  </si>
  <si>
    <t>578886</t>
  </si>
  <si>
    <t>5311</t>
  </si>
  <si>
    <t>Přelouč</t>
  </si>
  <si>
    <t>574791</t>
  </si>
  <si>
    <t>Břehy</t>
  </si>
  <si>
    <t>574805</t>
  </si>
  <si>
    <t>Bukovina u Přelouče</t>
  </si>
  <si>
    <t>574821</t>
  </si>
  <si>
    <t>Hlavečník</t>
  </si>
  <si>
    <t>574961</t>
  </si>
  <si>
    <t>Holotín</t>
  </si>
  <si>
    <t>573019</t>
  </si>
  <si>
    <t>Choltice</t>
  </si>
  <si>
    <t>575054</t>
  </si>
  <si>
    <t>Chrtníky</t>
  </si>
  <si>
    <t>572764</t>
  </si>
  <si>
    <t>Chvaletice</t>
  </si>
  <si>
    <t>575071</t>
  </si>
  <si>
    <t>575101</t>
  </si>
  <si>
    <t>Jedousov</t>
  </si>
  <si>
    <t>575127</t>
  </si>
  <si>
    <t>575135</t>
  </si>
  <si>
    <t>Kladruby nad Labem</t>
  </si>
  <si>
    <t>575178</t>
  </si>
  <si>
    <t>Kojice</t>
  </si>
  <si>
    <t>575194</t>
  </si>
  <si>
    <t>Labské Chrčice</t>
  </si>
  <si>
    <t>575259</t>
  </si>
  <si>
    <t>Lipoltice</t>
  </si>
  <si>
    <t>575313</t>
  </si>
  <si>
    <t>Litošice</t>
  </si>
  <si>
    <t>575330</t>
  </si>
  <si>
    <t>Mokošín</t>
  </si>
  <si>
    <t>575381</t>
  </si>
  <si>
    <t>573035</t>
  </si>
  <si>
    <t>Poběžovice u Přelouče</t>
  </si>
  <si>
    <t>575470</t>
  </si>
  <si>
    <t>575500</t>
  </si>
  <si>
    <t>Přelovice</t>
  </si>
  <si>
    <t>575518</t>
  </si>
  <si>
    <t>575526</t>
  </si>
  <si>
    <t>Řečany nad Labem</t>
  </si>
  <si>
    <t>575607</t>
  </si>
  <si>
    <t>Selmice</t>
  </si>
  <si>
    <t>575615</t>
  </si>
  <si>
    <t>Semín</t>
  </si>
  <si>
    <t>575623</t>
  </si>
  <si>
    <t>Sopřeč</t>
  </si>
  <si>
    <t>575666</t>
  </si>
  <si>
    <t>Sovolusky</t>
  </si>
  <si>
    <t>573027</t>
  </si>
  <si>
    <t>Stojice</t>
  </si>
  <si>
    <t>575755</t>
  </si>
  <si>
    <t>Strašov</t>
  </si>
  <si>
    <t>575763</t>
  </si>
  <si>
    <t>Svinčany</t>
  </si>
  <si>
    <t>575771</t>
  </si>
  <si>
    <t>575780</t>
  </si>
  <si>
    <t>Tetov</t>
  </si>
  <si>
    <t>575810</t>
  </si>
  <si>
    <t>Trnávka</t>
  </si>
  <si>
    <t>530794</t>
  </si>
  <si>
    <t>Turkovice</t>
  </si>
  <si>
    <t>575844</t>
  </si>
  <si>
    <t>Újezd u Přelouče</t>
  </si>
  <si>
    <t>575909</t>
  </si>
  <si>
    <t>575917</t>
  </si>
  <si>
    <t>575925</t>
  </si>
  <si>
    <t>Vápno</t>
  </si>
  <si>
    <t>575933</t>
  </si>
  <si>
    <t>Veselí</t>
  </si>
  <si>
    <t>575968</t>
  </si>
  <si>
    <t>Vyšehněvice</t>
  </si>
  <si>
    <t>576018</t>
  </si>
  <si>
    <t>576026</t>
  </si>
  <si>
    <t>Žáravice</t>
  </si>
  <si>
    <t>576042</t>
  </si>
  <si>
    <t>5312</t>
  </si>
  <si>
    <t>5313</t>
  </si>
  <si>
    <t>Brandýs nad Orlicí</t>
  </si>
  <si>
    <t>579947</t>
  </si>
  <si>
    <t>České Libchavy</t>
  </si>
  <si>
    <t>580058</t>
  </si>
  <si>
    <t>Dlouhá Třebová</t>
  </si>
  <si>
    <t>548014</t>
  </si>
  <si>
    <t>Dolní Dobrouč</t>
  </si>
  <si>
    <t>580121</t>
  </si>
  <si>
    <t>Hnátnice</t>
  </si>
  <si>
    <t>580261</t>
  </si>
  <si>
    <t>547972</t>
  </si>
  <si>
    <t>Jehnědí</t>
  </si>
  <si>
    <t>580414</t>
  </si>
  <si>
    <t>Libchavy</t>
  </si>
  <si>
    <t>580147</t>
  </si>
  <si>
    <t>Orlické Podhůří</t>
  </si>
  <si>
    <t>580716</t>
  </si>
  <si>
    <t>Řetová</t>
  </si>
  <si>
    <t>580872</t>
  </si>
  <si>
    <t>Řetůvka</t>
  </si>
  <si>
    <t>580881</t>
  </si>
  <si>
    <t>Sopotnice</t>
  </si>
  <si>
    <t>580961</t>
  </si>
  <si>
    <t>Sudislav nad Orlicí</t>
  </si>
  <si>
    <t>581003</t>
  </si>
  <si>
    <t>579891</t>
  </si>
  <si>
    <t>Velká Skrovnice</t>
  </si>
  <si>
    <t>581101</t>
  </si>
  <si>
    <t>581143</t>
  </si>
  <si>
    <t>5314</t>
  </si>
  <si>
    <t>Vysoké Mýto</t>
  </si>
  <si>
    <t>Běstovice</t>
  </si>
  <si>
    <t>553760</t>
  </si>
  <si>
    <t>Bošín</t>
  </si>
  <si>
    <t>548006</t>
  </si>
  <si>
    <t>Bučina</t>
  </si>
  <si>
    <t>579963</t>
  </si>
  <si>
    <t>České Heřmanice</t>
  </si>
  <si>
    <t>580040</t>
  </si>
  <si>
    <t>Dobříkov</t>
  </si>
  <si>
    <t>580091</t>
  </si>
  <si>
    <t>Džbánov</t>
  </si>
  <si>
    <t>580210</t>
  </si>
  <si>
    <t>Hrušová</t>
  </si>
  <si>
    <t>580341</t>
  </si>
  <si>
    <t>Choceň</t>
  </si>
  <si>
    <t>580350</t>
  </si>
  <si>
    <t>580406</t>
  </si>
  <si>
    <t>Koldín</t>
  </si>
  <si>
    <t>580465</t>
  </si>
  <si>
    <t>Kosořín</t>
  </si>
  <si>
    <t>574449</t>
  </si>
  <si>
    <t>571695</t>
  </si>
  <si>
    <t>Libecina</t>
  </si>
  <si>
    <t>580562</t>
  </si>
  <si>
    <t>580660</t>
  </si>
  <si>
    <t>580678</t>
  </si>
  <si>
    <t>571920</t>
  </si>
  <si>
    <t>Oucmanice</t>
  </si>
  <si>
    <t>580741</t>
  </si>
  <si>
    <t>Plchovice</t>
  </si>
  <si>
    <t>580783</t>
  </si>
  <si>
    <t>580805</t>
  </si>
  <si>
    <t>Pustina</t>
  </si>
  <si>
    <t>580830</t>
  </si>
  <si>
    <t>Radhošť</t>
  </si>
  <si>
    <t>575542</t>
  </si>
  <si>
    <t>Řepníky</t>
  </si>
  <si>
    <t>572209</t>
  </si>
  <si>
    <t>580902</t>
  </si>
  <si>
    <t>Skořenice</t>
  </si>
  <si>
    <t>580929</t>
  </si>
  <si>
    <t>580945</t>
  </si>
  <si>
    <t>Sruby</t>
  </si>
  <si>
    <t>580970</t>
  </si>
  <si>
    <t>Stradouň</t>
  </si>
  <si>
    <t>572306</t>
  </si>
  <si>
    <t>Sudslava</t>
  </si>
  <si>
    <t>581011</t>
  </si>
  <si>
    <t>Svatý Jiří</t>
  </si>
  <si>
    <t>580708</t>
  </si>
  <si>
    <t>581062</t>
  </si>
  <si>
    <t>Týnišťko</t>
  </si>
  <si>
    <t>575861</t>
  </si>
  <si>
    <t>Újezd u Chocně</t>
  </si>
  <si>
    <t>581089</t>
  </si>
  <si>
    <t>572489</t>
  </si>
  <si>
    <t>Vraclav</t>
  </si>
  <si>
    <t>581151</t>
  </si>
  <si>
    <t>Vračovice-Orlov</t>
  </si>
  <si>
    <t>548022</t>
  </si>
  <si>
    <t>581186</t>
  </si>
  <si>
    <t>Zádolí</t>
  </si>
  <si>
    <t>581194</t>
  </si>
  <si>
    <t>581216</t>
  </si>
  <si>
    <t>Zámrsk</t>
  </si>
  <si>
    <t>581224</t>
  </si>
  <si>
    <t>Zářecká Lhota</t>
  </si>
  <si>
    <t>581232</t>
  </si>
  <si>
    <t>5315</t>
  </si>
  <si>
    <t>Žamberk</t>
  </si>
  <si>
    <t>Bystřec</t>
  </si>
  <si>
    <t>579971</t>
  </si>
  <si>
    <t>Česká Rybná</t>
  </si>
  <si>
    <t>580023</t>
  </si>
  <si>
    <t>České Petrovice</t>
  </si>
  <si>
    <t>580066</t>
  </si>
  <si>
    <t>Dlouhoňovice</t>
  </si>
  <si>
    <t>548031</t>
  </si>
  <si>
    <t>580228</t>
  </si>
  <si>
    <t>Helvíkovice</t>
  </si>
  <si>
    <t>548049</t>
  </si>
  <si>
    <t>Jablonné nad Orlicí</t>
  </si>
  <si>
    <t>580376</t>
  </si>
  <si>
    <t>Jamné nad Orlicí</t>
  </si>
  <si>
    <t>580392</t>
  </si>
  <si>
    <t>Kameničná</t>
  </si>
  <si>
    <t>580422</t>
  </si>
  <si>
    <t>Klášterec nad Orlicí</t>
  </si>
  <si>
    <t>580431</t>
  </si>
  <si>
    <t>Kunvald</t>
  </si>
  <si>
    <t>580503</t>
  </si>
  <si>
    <t>Letohrad</t>
  </si>
  <si>
    <t>580538</t>
  </si>
  <si>
    <t>580589</t>
  </si>
  <si>
    <t>580627</t>
  </si>
  <si>
    <t>Mistrovice</t>
  </si>
  <si>
    <t>580643</t>
  </si>
  <si>
    <t>Nekoř</t>
  </si>
  <si>
    <t>580686</t>
  </si>
  <si>
    <t>Orličky</t>
  </si>
  <si>
    <t>580724</t>
  </si>
  <si>
    <t>Pastviny</t>
  </si>
  <si>
    <t>580759</t>
  </si>
  <si>
    <t>580775</t>
  </si>
  <si>
    <t>Sobkovice</t>
  </si>
  <si>
    <t>547964</t>
  </si>
  <si>
    <t>Studené</t>
  </si>
  <si>
    <t>580996</t>
  </si>
  <si>
    <t>Šedivec</t>
  </si>
  <si>
    <t>581038</t>
  </si>
  <si>
    <t>Těchonín</t>
  </si>
  <si>
    <t>581054</t>
  </si>
  <si>
    <t>Verměřovice</t>
  </si>
  <si>
    <t>581119</t>
  </si>
  <si>
    <t>581208</t>
  </si>
  <si>
    <t>581259</t>
  </si>
  <si>
    <t>Žampach</t>
  </si>
  <si>
    <t>581267</t>
  </si>
  <si>
    <t>KRAJ VYSOČINA</t>
  </si>
  <si>
    <t>CZ063</t>
  </si>
  <si>
    <t>6101</t>
  </si>
  <si>
    <t>6102</t>
  </si>
  <si>
    <t>Bačkov</t>
  </si>
  <si>
    <t>546194</t>
  </si>
  <si>
    <t>Bartoušov</t>
  </si>
  <si>
    <t>548260</t>
  </si>
  <si>
    <t>Boňkov</t>
  </si>
  <si>
    <t>573558</t>
  </si>
  <si>
    <t>Břevnice</t>
  </si>
  <si>
    <t>548278</t>
  </si>
  <si>
    <t>Česká Bělá</t>
  </si>
  <si>
    <t>568503</t>
  </si>
  <si>
    <t>568538</t>
  </si>
  <si>
    <t>568597</t>
  </si>
  <si>
    <t>Golčův Jeníkov</t>
  </si>
  <si>
    <t>568635</t>
  </si>
  <si>
    <t>Habry</t>
  </si>
  <si>
    <t>568651</t>
  </si>
  <si>
    <t>Havlíčkova Borová</t>
  </si>
  <si>
    <t>568660</t>
  </si>
  <si>
    <t>568414</t>
  </si>
  <si>
    <t>Herálec</t>
  </si>
  <si>
    <t>568678</t>
  </si>
  <si>
    <t>Horní Krupá</t>
  </si>
  <si>
    <t>568708</t>
  </si>
  <si>
    <t>Hurtova Lhota</t>
  </si>
  <si>
    <t>530646</t>
  </si>
  <si>
    <t>Chrtníč</t>
  </si>
  <si>
    <t>568767</t>
  </si>
  <si>
    <t>568821</t>
  </si>
  <si>
    <t>Knyk</t>
  </si>
  <si>
    <t>548286</t>
  </si>
  <si>
    <t>Kochánov</t>
  </si>
  <si>
    <t>548529</t>
  </si>
  <si>
    <t>568881</t>
  </si>
  <si>
    <t>Krásná Hora</t>
  </si>
  <si>
    <t>568929</t>
  </si>
  <si>
    <t>Krátká Ves</t>
  </si>
  <si>
    <t>568937</t>
  </si>
  <si>
    <t>Květinov</t>
  </si>
  <si>
    <t>568953</t>
  </si>
  <si>
    <t>548308</t>
  </si>
  <si>
    <t>Leškovice</t>
  </si>
  <si>
    <t>568996</t>
  </si>
  <si>
    <t>Lípa</t>
  </si>
  <si>
    <t>569038</t>
  </si>
  <si>
    <t>Lipnice nad Sázavou</t>
  </si>
  <si>
    <t>569046</t>
  </si>
  <si>
    <t>Lučice</t>
  </si>
  <si>
    <t>569062</t>
  </si>
  <si>
    <t>548316</t>
  </si>
  <si>
    <t>Modlíkov</t>
  </si>
  <si>
    <t>569127</t>
  </si>
  <si>
    <t>Nová Ves u Leštiny</t>
  </si>
  <si>
    <t>569151</t>
  </si>
  <si>
    <t>Okrouhlice</t>
  </si>
  <si>
    <t>569186</t>
  </si>
  <si>
    <t>Okrouhlička</t>
  </si>
  <si>
    <t>548588</t>
  </si>
  <si>
    <t>Olešenka</t>
  </si>
  <si>
    <t>569208</t>
  </si>
  <si>
    <t>569216</t>
  </si>
  <si>
    <t>548251</t>
  </si>
  <si>
    <t>Pohled</t>
  </si>
  <si>
    <t>569291</t>
  </si>
  <si>
    <t>569321</t>
  </si>
  <si>
    <t>Radostín</t>
  </si>
  <si>
    <t>569364</t>
  </si>
  <si>
    <t>Rozsochatec</t>
  </si>
  <si>
    <t>569399</t>
  </si>
  <si>
    <t>Rybníček</t>
  </si>
  <si>
    <t>569411</t>
  </si>
  <si>
    <t>548324</t>
  </si>
  <si>
    <t>569461</t>
  </si>
  <si>
    <t>569470</t>
  </si>
  <si>
    <t>Slavníč</t>
  </si>
  <si>
    <t>548341</t>
  </si>
  <si>
    <t>Stříbrné Hory</t>
  </si>
  <si>
    <t>569534</t>
  </si>
  <si>
    <t>Šlapanov</t>
  </si>
  <si>
    <t>569585</t>
  </si>
  <si>
    <t>Štoky</t>
  </si>
  <si>
    <t>569593</t>
  </si>
  <si>
    <t>Tis</t>
  </si>
  <si>
    <t>569615</t>
  </si>
  <si>
    <t>Úhořilka</t>
  </si>
  <si>
    <t>548537</t>
  </si>
  <si>
    <t>Úsobí</t>
  </si>
  <si>
    <t>569658</t>
  </si>
  <si>
    <t>Veselý Žďár</t>
  </si>
  <si>
    <t>569682</t>
  </si>
  <si>
    <t>Věž</t>
  </si>
  <si>
    <t>569691</t>
  </si>
  <si>
    <t>Věžnice</t>
  </si>
  <si>
    <t>569704</t>
  </si>
  <si>
    <t>530654</t>
  </si>
  <si>
    <t>Zvěstovice</t>
  </si>
  <si>
    <t>548626</t>
  </si>
  <si>
    <t>530662</t>
  </si>
  <si>
    <t>Žižkovo Pole</t>
  </si>
  <si>
    <t>569801</t>
  </si>
  <si>
    <t>6103</t>
  </si>
  <si>
    <t>Humpolec</t>
  </si>
  <si>
    <t>Budíkov</t>
  </si>
  <si>
    <t>547638</t>
  </si>
  <si>
    <t>Bystrá</t>
  </si>
  <si>
    <t>561801</t>
  </si>
  <si>
    <t>Čejov</t>
  </si>
  <si>
    <t>547735</t>
  </si>
  <si>
    <t>Hojanovice</t>
  </si>
  <si>
    <t>547883</t>
  </si>
  <si>
    <t>Horní Rápotice</t>
  </si>
  <si>
    <t>551589</t>
  </si>
  <si>
    <t>547956</t>
  </si>
  <si>
    <t>547999</t>
  </si>
  <si>
    <t>548073</t>
  </si>
  <si>
    <t>548081</t>
  </si>
  <si>
    <t>548090</t>
  </si>
  <si>
    <t>Kejžlice</t>
  </si>
  <si>
    <t>548120</t>
  </si>
  <si>
    <t>Koberovice</t>
  </si>
  <si>
    <t>548146</t>
  </si>
  <si>
    <t>Komorovice</t>
  </si>
  <si>
    <t>548162</t>
  </si>
  <si>
    <t>Mladé Bříště</t>
  </si>
  <si>
    <t>548383</t>
  </si>
  <si>
    <t>Mysletín</t>
  </si>
  <si>
    <t>561819</t>
  </si>
  <si>
    <t>Píšť</t>
  </si>
  <si>
    <t>548545</t>
  </si>
  <si>
    <t>537829</t>
  </si>
  <si>
    <t>Řečice</t>
  </si>
  <si>
    <t>548715</t>
  </si>
  <si>
    <t>548766</t>
  </si>
  <si>
    <t>Senožaty</t>
  </si>
  <si>
    <t>548774</t>
  </si>
  <si>
    <t>Staré Bříště</t>
  </si>
  <si>
    <t>561843</t>
  </si>
  <si>
    <t>Syrov</t>
  </si>
  <si>
    <t>598771</t>
  </si>
  <si>
    <t>Vojslavice</t>
  </si>
  <si>
    <t>549126</t>
  </si>
  <si>
    <t>Vystrkov</t>
  </si>
  <si>
    <t>561797</t>
  </si>
  <si>
    <t>Želiv</t>
  </si>
  <si>
    <t>549215</t>
  </si>
  <si>
    <t>6104</t>
  </si>
  <si>
    <t>6105</t>
  </si>
  <si>
    <t>Jihlava</t>
  </si>
  <si>
    <t>Arnolec</t>
  </si>
  <si>
    <t>586854</t>
  </si>
  <si>
    <t>Batelov</t>
  </si>
  <si>
    <t>586862</t>
  </si>
  <si>
    <t>Bílý Kámen</t>
  </si>
  <si>
    <t>586889</t>
  </si>
  <si>
    <t>Bítovčice</t>
  </si>
  <si>
    <t>586897</t>
  </si>
  <si>
    <t>Boršov</t>
  </si>
  <si>
    <t>586927</t>
  </si>
  <si>
    <t>Brtnice</t>
  </si>
  <si>
    <t>586943</t>
  </si>
  <si>
    <t>Brtnička</t>
  </si>
  <si>
    <t>590371</t>
  </si>
  <si>
    <t>Brzkov</t>
  </si>
  <si>
    <t>586951</t>
  </si>
  <si>
    <t>Cejle</t>
  </si>
  <si>
    <t>586978</t>
  </si>
  <si>
    <t>Cerekvička-Rosice</t>
  </si>
  <si>
    <t>586986</t>
  </si>
  <si>
    <t>Čížov</t>
  </si>
  <si>
    <t>587117</t>
  </si>
  <si>
    <t>Dlouhá Brtnice</t>
  </si>
  <si>
    <t>587010</t>
  </si>
  <si>
    <t>Dobronín</t>
  </si>
  <si>
    <t>587028</t>
  </si>
  <si>
    <t>Dobroutov</t>
  </si>
  <si>
    <t>587036</t>
  </si>
  <si>
    <t>Dolní Cerekev</t>
  </si>
  <si>
    <t>587044</t>
  </si>
  <si>
    <t>Dudín</t>
  </si>
  <si>
    <t>587087</t>
  </si>
  <si>
    <t>Dušejov</t>
  </si>
  <si>
    <t>587095</t>
  </si>
  <si>
    <t>506729</t>
  </si>
  <si>
    <t>Hladov</t>
  </si>
  <si>
    <t>587125</t>
  </si>
  <si>
    <t>Hodice</t>
  </si>
  <si>
    <t>587141</t>
  </si>
  <si>
    <t>Hojkov</t>
  </si>
  <si>
    <t>587150</t>
  </si>
  <si>
    <t>Horní Dubenky</t>
  </si>
  <si>
    <t>587168</t>
  </si>
  <si>
    <t>Hrutov</t>
  </si>
  <si>
    <t>590681</t>
  </si>
  <si>
    <t>Hubenov</t>
  </si>
  <si>
    <t>587222</t>
  </si>
  <si>
    <t>Hybrálec</t>
  </si>
  <si>
    <t>550281</t>
  </si>
  <si>
    <t>Jamné</t>
  </si>
  <si>
    <t>587249</t>
  </si>
  <si>
    <t>Jersín</t>
  </si>
  <si>
    <t>587265</t>
  </si>
  <si>
    <t>Jezdovice</t>
  </si>
  <si>
    <t>587273</t>
  </si>
  <si>
    <t>Ježená</t>
  </si>
  <si>
    <t>587281</t>
  </si>
  <si>
    <t>JIHLAVA</t>
  </si>
  <si>
    <t>586846</t>
  </si>
  <si>
    <t>Jihlávka</t>
  </si>
  <si>
    <t>587290</t>
  </si>
  <si>
    <t>Kalhov</t>
  </si>
  <si>
    <t>587320</t>
  </si>
  <si>
    <t>587338</t>
  </si>
  <si>
    <t>587346</t>
  </si>
  <si>
    <t>587362</t>
  </si>
  <si>
    <t>590843</t>
  </si>
  <si>
    <t>587401</t>
  </si>
  <si>
    <t>587427</t>
  </si>
  <si>
    <t>Luka nad Jihlavou</t>
  </si>
  <si>
    <t>587478</t>
  </si>
  <si>
    <t>Malý Beranov</t>
  </si>
  <si>
    <t>587486</t>
  </si>
  <si>
    <t>Měšín</t>
  </si>
  <si>
    <t>587508</t>
  </si>
  <si>
    <t>Milíčov</t>
  </si>
  <si>
    <t>587524</t>
  </si>
  <si>
    <t>587532</t>
  </si>
  <si>
    <t>Nadějov</t>
  </si>
  <si>
    <t>587575</t>
  </si>
  <si>
    <t>587621</t>
  </si>
  <si>
    <t>Otín</t>
  </si>
  <si>
    <t>587648</t>
  </si>
  <si>
    <t>Panenská Rozsíčka</t>
  </si>
  <si>
    <t>587656</t>
  </si>
  <si>
    <t>587681</t>
  </si>
  <si>
    <t>Plandry</t>
  </si>
  <si>
    <t>587702</t>
  </si>
  <si>
    <t>Polná</t>
  </si>
  <si>
    <t>587711</t>
  </si>
  <si>
    <t>Puklice</t>
  </si>
  <si>
    <t>587745</t>
  </si>
  <si>
    <t>Rančířov</t>
  </si>
  <si>
    <t>587176</t>
  </si>
  <si>
    <t>Rantířov</t>
  </si>
  <si>
    <t>587788</t>
  </si>
  <si>
    <t>587796</t>
  </si>
  <si>
    <t>Růžená</t>
  </si>
  <si>
    <t>587818</t>
  </si>
  <si>
    <t>Rybné</t>
  </si>
  <si>
    <t>587826</t>
  </si>
  <si>
    <t>Smrčná</t>
  </si>
  <si>
    <t>550299</t>
  </si>
  <si>
    <t>Stáj</t>
  </si>
  <si>
    <t>587915</t>
  </si>
  <si>
    <t>Stonařov</t>
  </si>
  <si>
    <t>587931</t>
  </si>
  <si>
    <t>587958</t>
  </si>
  <si>
    <t>Suchá</t>
  </si>
  <si>
    <t>587982</t>
  </si>
  <si>
    <t>Šimanov</t>
  </si>
  <si>
    <t>588008</t>
  </si>
  <si>
    <t>Švábov</t>
  </si>
  <si>
    <t>547255</t>
  </si>
  <si>
    <t>Třešť</t>
  </si>
  <si>
    <t>588032</t>
  </si>
  <si>
    <t>Třeštice</t>
  </si>
  <si>
    <t>588041</t>
  </si>
  <si>
    <t>588075</t>
  </si>
  <si>
    <t>Velký Beranov</t>
  </si>
  <si>
    <t>588113</t>
  </si>
  <si>
    <t>Větrný Jeníkov</t>
  </si>
  <si>
    <t>588121</t>
  </si>
  <si>
    <t>588130</t>
  </si>
  <si>
    <t>Věžnička</t>
  </si>
  <si>
    <t>588148</t>
  </si>
  <si>
    <t>Vílanec</t>
  </si>
  <si>
    <t>588156</t>
  </si>
  <si>
    <t>Vyskytná nad Jihlavou</t>
  </si>
  <si>
    <t>588172</t>
  </si>
  <si>
    <t>Vysoké Studnice</t>
  </si>
  <si>
    <t>588181</t>
  </si>
  <si>
    <t>Záborná</t>
  </si>
  <si>
    <t>588202</t>
  </si>
  <si>
    <t>Zbilidy</t>
  </si>
  <si>
    <t>588211</t>
  </si>
  <si>
    <t>Zbinohy</t>
  </si>
  <si>
    <t>588229</t>
  </si>
  <si>
    <t>588253</t>
  </si>
  <si>
    <t>588288</t>
  </si>
  <si>
    <t>6106</t>
  </si>
  <si>
    <t>Jakubov u Moravských
     Budějovic</t>
  </si>
  <si>
    <t>6107</t>
  </si>
  <si>
    <t>Vícenice u Náměště
     nad Oslavou</t>
  </si>
  <si>
    <t>6108</t>
  </si>
  <si>
    <t>Nové Město na Moravě</t>
  </si>
  <si>
    <t>Bobrová</t>
  </si>
  <si>
    <t>595268</t>
  </si>
  <si>
    <t>Bobrůvka</t>
  </si>
  <si>
    <t>595276</t>
  </si>
  <si>
    <t>595322</t>
  </si>
  <si>
    <t>Daňkovice</t>
  </si>
  <si>
    <t>595462</t>
  </si>
  <si>
    <t>Dlouhé</t>
  </si>
  <si>
    <t>595471</t>
  </si>
  <si>
    <t>Fryšava pod Žákovou
     horou</t>
  </si>
  <si>
    <t>595578</t>
  </si>
  <si>
    <t>Javorek</t>
  </si>
  <si>
    <t>595748</t>
  </si>
  <si>
    <t>Jimramov</t>
  </si>
  <si>
    <t>595772</t>
  </si>
  <si>
    <t>595829</t>
  </si>
  <si>
    <t>595896</t>
  </si>
  <si>
    <t>Křídla</t>
  </si>
  <si>
    <t>587842</t>
  </si>
  <si>
    <t>Křižánky</t>
  </si>
  <si>
    <t>595918</t>
  </si>
  <si>
    <t>Kuklík</t>
  </si>
  <si>
    <t>595969</t>
  </si>
  <si>
    <t>596060</t>
  </si>
  <si>
    <t>596132</t>
  </si>
  <si>
    <t>Nová Ves u Nového Města
     na Moravě</t>
  </si>
  <si>
    <t>596221</t>
  </si>
  <si>
    <t>596230</t>
  </si>
  <si>
    <t>Nový Jimramov</t>
  </si>
  <si>
    <t>596264</t>
  </si>
  <si>
    <t>596469</t>
  </si>
  <si>
    <t>596507</t>
  </si>
  <si>
    <t>Radešín</t>
  </si>
  <si>
    <t>596523</t>
  </si>
  <si>
    <t>Radešínská Svratka</t>
  </si>
  <si>
    <t>596531</t>
  </si>
  <si>
    <t>Radňovice</t>
  </si>
  <si>
    <t>596558</t>
  </si>
  <si>
    <t>596680</t>
  </si>
  <si>
    <t>596787</t>
  </si>
  <si>
    <t>Spělkov</t>
  </si>
  <si>
    <t>596795</t>
  </si>
  <si>
    <t>Tři Studně</t>
  </si>
  <si>
    <t>587753</t>
  </si>
  <si>
    <t>Věcov</t>
  </si>
  <si>
    <t>596957</t>
  </si>
  <si>
    <t>Vlachovice</t>
  </si>
  <si>
    <t>587869</t>
  </si>
  <si>
    <t>Zubří</t>
  </si>
  <si>
    <t>597147</t>
  </si>
  <si>
    <t>6109</t>
  </si>
  <si>
    <t>6110</t>
  </si>
  <si>
    <t>Arneštovice</t>
  </si>
  <si>
    <t>509388</t>
  </si>
  <si>
    <t>Bácovice</t>
  </si>
  <si>
    <t>561118</t>
  </si>
  <si>
    <t>561126</t>
  </si>
  <si>
    <t>Bohdalín</t>
  </si>
  <si>
    <t>547549</t>
  </si>
  <si>
    <t>Bořetice</t>
  </si>
  <si>
    <t>561240</t>
  </si>
  <si>
    <t>509418</t>
  </si>
  <si>
    <t>Božejov</t>
  </si>
  <si>
    <t>547581</t>
  </si>
  <si>
    <t>Častrov</t>
  </si>
  <si>
    <t>547719</t>
  </si>
  <si>
    <t>Čelistná</t>
  </si>
  <si>
    <t>529826</t>
  </si>
  <si>
    <t>Černov</t>
  </si>
  <si>
    <t>561142</t>
  </si>
  <si>
    <t>547760</t>
  </si>
  <si>
    <t>Červená Řečice</t>
  </si>
  <si>
    <t>547778</t>
  </si>
  <si>
    <t>598704</t>
  </si>
  <si>
    <t>Dehtáře</t>
  </si>
  <si>
    <t>561924</t>
  </si>
  <si>
    <t>Dobrá Voda</t>
  </si>
  <si>
    <t>561932</t>
  </si>
  <si>
    <t>Dubovice</t>
  </si>
  <si>
    <t>551546</t>
  </si>
  <si>
    <t>Hojovice</t>
  </si>
  <si>
    <t>561096</t>
  </si>
  <si>
    <t>Horní Cerekev</t>
  </si>
  <si>
    <t>547913</t>
  </si>
  <si>
    <t>Horní Ves</t>
  </si>
  <si>
    <t>547930</t>
  </si>
  <si>
    <t>Hořepník</t>
  </si>
  <si>
    <t>547948</t>
  </si>
  <si>
    <t>Chýstovice</t>
  </si>
  <si>
    <t>561339</t>
  </si>
  <si>
    <t>Chyšná</t>
  </si>
  <si>
    <t>561321</t>
  </si>
  <si>
    <t>561461</t>
  </si>
  <si>
    <t>Kamenice nad Lipou</t>
  </si>
  <si>
    <t>548111</t>
  </si>
  <si>
    <t>Kojčice</t>
  </si>
  <si>
    <t>598712</t>
  </si>
  <si>
    <t>Košetice</t>
  </si>
  <si>
    <t>548171</t>
  </si>
  <si>
    <t>Krasíkovice</t>
  </si>
  <si>
    <t>561371</t>
  </si>
  <si>
    <t>Křeč</t>
  </si>
  <si>
    <t>548201</t>
  </si>
  <si>
    <t>548219</t>
  </si>
  <si>
    <t>548227</t>
  </si>
  <si>
    <t>Leskovice</t>
  </si>
  <si>
    <t>548235</t>
  </si>
  <si>
    <t>Lhota-Vlasenice</t>
  </si>
  <si>
    <t>561282</t>
  </si>
  <si>
    <t>Libkova Voda</t>
  </si>
  <si>
    <t>598721</t>
  </si>
  <si>
    <t>Lidmaň</t>
  </si>
  <si>
    <t>561100</t>
  </si>
  <si>
    <t>Litohošť</t>
  </si>
  <si>
    <t>561266</t>
  </si>
  <si>
    <t>Martinice u Onšova</t>
  </si>
  <si>
    <t>561347</t>
  </si>
  <si>
    <t>529834</t>
  </si>
  <si>
    <t>Mnich</t>
  </si>
  <si>
    <t>548391</t>
  </si>
  <si>
    <t>Moraveč</t>
  </si>
  <si>
    <t>548405</t>
  </si>
  <si>
    <t>Nová Buková</t>
  </si>
  <si>
    <t>561177</t>
  </si>
  <si>
    <t>Nová Cerekev</t>
  </si>
  <si>
    <t>548456</t>
  </si>
  <si>
    <t>Nový Rychnov</t>
  </si>
  <si>
    <t>548464</t>
  </si>
  <si>
    <t>561967</t>
  </si>
  <si>
    <t>537691</t>
  </si>
  <si>
    <t>548502</t>
  </si>
  <si>
    <t>561916</t>
  </si>
  <si>
    <t>547492</t>
  </si>
  <si>
    <t>Počátky</t>
  </si>
  <si>
    <t>548561</t>
  </si>
  <si>
    <t>Polesí</t>
  </si>
  <si>
    <t>561436</t>
  </si>
  <si>
    <t>Proseč pod Křemešníkem</t>
  </si>
  <si>
    <t>561941</t>
  </si>
  <si>
    <t>Putimov</t>
  </si>
  <si>
    <t>598755</t>
  </si>
  <si>
    <t>Rodinov</t>
  </si>
  <si>
    <t>561789</t>
  </si>
  <si>
    <t>561274</t>
  </si>
  <si>
    <t>Rynárec</t>
  </si>
  <si>
    <t>562009</t>
  </si>
  <si>
    <t>Stojčín</t>
  </si>
  <si>
    <t>561452</t>
  </si>
  <si>
    <t>537594</t>
  </si>
  <si>
    <t>Střítež pod Křemešníkem</t>
  </si>
  <si>
    <t>561487</t>
  </si>
  <si>
    <t>Svépravice</t>
  </si>
  <si>
    <t>598763</t>
  </si>
  <si>
    <t>548936</t>
  </si>
  <si>
    <t>Ústrašín</t>
  </si>
  <si>
    <t>537608</t>
  </si>
  <si>
    <t>Útěchovice</t>
  </si>
  <si>
    <t>548987</t>
  </si>
  <si>
    <t>Útěchovičky</t>
  </si>
  <si>
    <t>537730</t>
  </si>
  <si>
    <t>Včelnička</t>
  </si>
  <si>
    <t>549002</t>
  </si>
  <si>
    <t>Velký Rybník</t>
  </si>
  <si>
    <t>549045</t>
  </si>
  <si>
    <t>549053</t>
  </si>
  <si>
    <t>Vokov</t>
  </si>
  <si>
    <t>599239</t>
  </si>
  <si>
    <t>Vyskytná</t>
  </si>
  <si>
    <t>549142</t>
  </si>
  <si>
    <t>Zachotín</t>
  </si>
  <si>
    <t>549177</t>
  </si>
  <si>
    <t>Zajíčkov</t>
  </si>
  <si>
    <t>561975</t>
  </si>
  <si>
    <t>Žirov</t>
  </si>
  <si>
    <t>561908</t>
  </si>
  <si>
    <t>Žirovnice</t>
  </si>
  <si>
    <t>549231</t>
  </si>
  <si>
    <t>6111</t>
  </si>
  <si>
    <t>6112</t>
  </si>
  <si>
    <t>6113</t>
  </si>
  <si>
    <t>6114</t>
  </si>
  <si>
    <t>Velké Meziříčí</t>
  </si>
  <si>
    <t>Baliny</t>
  </si>
  <si>
    <t>595217</t>
  </si>
  <si>
    <t>Blízkov</t>
  </si>
  <si>
    <t>595250</t>
  </si>
  <si>
    <t>Bory</t>
  </si>
  <si>
    <t>595641</t>
  </si>
  <si>
    <t>Březejc</t>
  </si>
  <si>
    <t>595349</t>
  </si>
  <si>
    <t>595357</t>
  </si>
  <si>
    <t>Březské</t>
  </si>
  <si>
    <t>595381</t>
  </si>
  <si>
    <t>Černá</t>
  </si>
  <si>
    <t>595438</t>
  </si>
  <si>
    <t>595489</t>
  </si>
  <si>
    <t>Dolní Heřmanice</t>
  </si>
  <si>
    <t>595501</t>
  </si>
  <si>
    <t>Dolní Libochová</t>
  </si>
  <si>
    <t>595519</t>
  </si>
  <si>
    <t>595608</t>
  </si>
  <si>
    <t>Horní Libochová</t>
  </si>
  <si>
    <t>595659</t>
  </si>
  <si>
    <t>Horní Radslavice</t>
  </si>
  <si>
    <t>595675</t>
  </si>
  <si>
    <t>Chlumek</t>
  </si>
  <si>
    <t>595713</t>
  </si>
  <si>
    <t>Jabloňov</t>
  </si>
  <si>
    <t>595730</t>
  </si>
  <si>
    <t>Jívoví</t>
  </si>
  <si>
    <t>595802</t>
  </si>
  <si>
    <t>Kadolec</t>
  </si>
  <si>
    <t>595811</t>
  </si>
  <si>
    <t>595888</t>
  </si>
  <si>
    <t>595926</t>
  </si>
  <si>
    <t>Křoví</t>
  </si>
  <si>
    <t>595951</t>
  </si>
  <si>
    <t>Kundratice</t>
  </si>
  <si>
    <t>595977</t>
  </si>
  <si>
    <t>Lavičky</t>
  </si>
  <si>
    <t>596019</t>
  </si>
  <si>
    <t>596094</t>
  </si>
  <si>
    <t>Měřín</t>
  </si>
  <si>
    <t>596116</t>
  </si>
  <si>
    <t>587516</t>
  </si>
  <si>
    <t>Milešín</t>
  </si>
  <si>
    <t>587770</t>
  </si>
  <si>
    <t>Moravec</t>
  </si>
  <si>
    <t>596141</t>
  </si>
  <si>
    <t>Netín</t>
  </si>
  <si>
    <t>596183</t>
  </si>
  <si>
    <t>596213</t>
  </si>
  <si>
    <t>Nové Sady</t>
  </si>
  <si>
    <t>596248</t>
  </si>
  <si>
    <t>596329</t>
  </si>
  <si>
    <t>Oslavice</t>
  </si>
  <si>
    <t>596337</t>
  </si>
  <si>
    <t>Oslavička</t>
  </si>
  <si>
    <t>511412</t>
  </si>
  <si>
    <t>Osová Bítýška</t>
  </si>
  <si>
    <t>596345</t>
  </si>
  <si>
    <t>Osové</t>
  </si>
  <si>
    <t>596353</t>
  </si>
  <si>
    <t>596370</t>
  </si>
  <si>
    <t>Pavlínov</t>
  </si>
  <si>
    <t>596388</t>
  </si>
  <si>
    <t>Petráveč</t>
  </si>
  <si>
    <t>596418</t>
  </si>
  <si>
    <t>Pikárec</t>
  </si>
  <si>
    <t>549916</t>
  </si>
  <si>
    <t>Radenice</t>
  </si>
  <si>
    <t>596515</t>
  </si>
  <si>
    <t>Radňoves</t>
  </si>
  <si>
    <t>596540</t>
  </si>
  <si>
    <t>Rousměrov</t>
  </si>
  <si>
    <t>596604</t>
  </si>
  <si>
    <t>596639</t>
  </si>
  <si>
    <t>596663</t>
  </si>
  <si>
    <t>Sklené nad Oslavou</t>
  </si>
  <si>
    <t>596744</t>
  </si>
  <si>
    <t>Skřinářov</t>
  </si>
  <si>
    <t>596761</t>
  </si>
  <si>
    <t>Stránecká Zhoř</t>
  </si>
  <si>
    <t>596817</t>
  </si>
  <si>
    <t>596850</t>
  </si>
  <si>
    <t>591831</t>
  </si>
  <si>
    <t>Uhřínov</t>
  </si>
  <si>
    <t>596906</t>
  </si>
  <si>
    <t>Velká Bíteš</t>
  </si>
  <si>
    <t>596973</t>
  </si>
  <si>
    <t>597007</t>
  </si>
  <si>
    <t>Vídeň</t>
  </si>
  <si>
    <t>597058</t>
  </si>
  <si>
    <t>Vidonín</t>
  </si>
  <si>
    <t>597066</t>
  </si>
  <si>
    <t>597082</t>
  </si>
  <si>
    <t>597112</t>
  </si>
  <si>
    <t>Zadní Zhořec</t>
  </si>
  <si>
    <t>597121</t>
  </si>
  <si>
    <t>6115</t>
  </si>
  <si>
    <t>Bohdalec</t>
  </si>
  <si>
    <t>595284</t>
  </si>
  <si>
    <t>Bohdalov</t>
  </si>
  <si>
    <t>595292</t>
  </si>
  <si>
    <t>Březí nad Oslavou</t>
  </si>
  <si>
    <t>595365</t>
  </si>
  <si>
    <t>595390</t>
  </si>
  <si>
    <t>Cikháj</t>
  </si>
  <si>
    <t>588016</t>
  </si>
  <si>
    <t>Hamry nad Sázavou</t>
  </si>
  <si>
    <t>595586</t>
  </si>
  <si>
    <t>595594</t>
  </si>
  <si>
    <t>Hodíškov</t>
  </si>
  <si>
    <t>595624</t>
  </si>
  <si>
    <t>Chlumětín</t>
  </si>
  <si>
    <t>595721</t>
  </si>
  <si>
    <t>Jámy</t>
  </si>
  <si>
    <t>595756</t>
  </si>
  <si>
    <t>Karlov</t>
  </si>
  <si>
    <t>595845</t>
  </si>
  <si>
    <t>595853</t>
  </si>
  <si>
    <t>Kotlasy</t>
  </si>
  <si>
    <t>595870</t>
  </si>
  <si>
    <t>Krásněves</t>
  </si>
  <si>
    <t>595900</t>
  </si>
  <si>
    <t>596001</t>
  </si>
  <si>
    <t>596035</t>
  </si>
  <si>
    <t>Malá Losenice</t>
  </si>
  <si>
    <t>596086</t>
  </si>
  <si>
    <t>Matějov</t>
  </si>
  <si>
    <t>596108</t>
  </si>
  <si>
    <t>Nížkov</t>
  </si>
  <si>
    <t>596205</t>
  </si>
  <si>
    <t>587974</t>
  </si>
  <si>
    <t>Nové Veselí</t>
  </si>
  <si>
    <t>596256</t>
  </si>
  <si>
    <t>Obyčtov</t>
  </si>
  <si>
    <t>596281</t>
  </si>
  <si>
    <t>Ostrov nad Oslavou</t>
  </si>
  <si>
    <t>596361</t>
  </si>
  <si>
    <t>596396</t>
  </si>
  <si>
    <t>Počítky</t>
  </si>
  <si>
    <t>596442</t>
  </si>
  <si>
    <t>Poděšín</t>
  </si>
  <si>
    <t>596451</t>
  </si>
  <si>
    <t>Pokojov</t>
  </si>
  <si>
    <t>596477</t>
  </si>
  <si>
    <t>Polnička</t>
  </si>
  <si>
    <t>596485</t>
  </si>
  <si>
    <t>Račín</t>
  </si>
  <si>
    <t>588059</t>
  </si>
  <si>
    <t>596566</t>
  </si>
  <si>
    <t>Radostín nad Oslavou</t>
  </si>
  <si>
    <t>596574</t>
  </si>
  <si>
    <t>549941</t>
  </si>
  <si>
    <t>Rudolec</t>
  </si>
  <si>
    <t>596671</t>
  </si>
  <si>
    <t>596701</t>
  </si>
  <si>
    <t>Sazomín</t>
  </si>
  <si>
    <t>588237</t>
  </si>
  <si>
    <t>Sirákov</t>
  </si>
  <si>
    <t>596728</t>
  </si>
  <si>
    <t>596736</t>
  </si>
  <si>
    <t>Světnov</t>
  </si>
  <si>
    <t>596841</t>
  </si>
  <si>
    <t>Svratka</t>
  </si>
  <si>
    <t>596868</t>
  </si>
  <si>
    <t>Škrdlovice</t>
  </si>
  <si>
    <t>596876</t>
  </si>
  <si>
    <t>596922</t>
  </si>
  <si>
    <t>Vatín</t>
  </si>
  <si>
    <t>596949</t>
  </si>
  <si>
    <t>Velká Losenice</t>
  </si>
  <si>
    <t>596981</t>
  </si>
  <si>
    <t>Vepřová</t>
  </si>
  <si>
    <t>597015</t>
  </si>
  <si>
    <t>Vojnův Městec</t>
  </si>
  <si>
    <t>597091</t>
  </si>
  <si>
    <t>Vysoké</t>
  </si>
  <si>
    <t>588334</t>
  </si>
  <si>
    <t>Znětínek</t>
  </si>
  <si>
    <t>597139</t>
  </si>
  <si>
    <t>595209</t>
  </si>
  <si>
    <t>CZ064</t>
  </si>
  <si>
    <t>6201</t>
  </si>
  <si>
    <t>Blansko</t>
  </si>
  <si>
    <t>581291</t>
  </si>
  <si>
    <t>581283</t>
  </si>
  <si>
    <t>Bořitov</t>
  </si>
  <si>
    <t>581364</t>
  </si>
  <si>
    <t>Brťov-Jeneč</t>
  </si>
  <si>
    <t>581381</t>
  </si>
  <si>
    <t>Bukovina</t>
  </si>
  <si>
    <t>581445</t>
  </si>
  <si>
    <t>Bukovinka</t>
  </si>
  <si>
    <t>581453</t>
  </si>
  <si>
    <t>Býkovice</t>
  </si>
  <si>
    <t>581461</t>
  </si>
  <si>
    <t>Černá Hora</t>
  </si>
  <si>
    <t>581496</t>
  </si>
  <si>
    <t>581526</t>
  </si>
  <si>
    <t>Doubravice nad Svitavou</t>
  </si>
  <si>
    <t>581542</t>
  </si>
  <si>
    <t>Habrůvka</t>
  </si>
  <si>
    <t>581569</t>
  </si>
  <si>
    <t>Holštejn</t>
  </si>
  <si>
    <t>581615</t>
  </si>
  <si>
    <t>Jedovnice</t>
  </si>
  <si>
    <t>581682</t>
  </si>
  <si>
    <t>Kotvrdovice</t>
  </si>
  <si>
    <t>581763</t>
  </si>
  <si>
    <t>Krasová</t>
  </si>
  <si>
    <t>581780</t>
  </si>
  <si>
    <t>Křtiny</t>
  </si>
  <si>
    <t>581828</t>
  </si>
  <si>
    <t>Kulířov</t>
  </si>
  <si>
    <t>581836</t>
  </si>
  <si>
    <t>Kuničky</t>
  </si>
  <si>
    <t>581861</t>
  </si>
  <si>
    <t>581909</t>
  </si>
  <si>
    <t>581950</t>
  </si>
  <si>
    <t>Lipůvka</t>
  </si>
  <si>
    <t>581968</t>
  </si>
  <si>
    <t>Lubě</t>
  </si>
  <si>
    <t>581992</t>
  </si>
  <si>
    <t>Malá Lhota</t>
  </si>
  <si>
    <t>582034</t>
  </si>
  <si>
    <t>Milonice</t>
  </si>
  <si>
    <t>582077</t>
  </si>
  <si>
    <t>Olomučany</t>
  </si>
  <si>
    <t>582166</t>
  </si>
  <si>
    <t>Ostrov u Macochy</t>
  </si>
  <si>
    <t>582182</t>
  </si>
  <si>
    <t>582212</t>
  </si>
  <si>
    <t>Rájec-Jestřebí</t>
  </si>
  <si>
    <t>582239</t>
  </si>
  <si>
    <t>Ráječko</t>
  </si>
  <si>
    <t>582247</t>
  </si>
  <si>
    <t>582298</t>
  </si>
  <si>
    <t>Senetářov</t>
  </si>
  <si>
    <t>582328</t>
  </si>
  <si>
    <t>Sloup</t>
  </si>
  <si>
    <t>582352</t>
  </si>
  <si>
    <t>Spešov</t>
  </si>
  <si>
    <t>556963</t>
  </si>
  <si>
    <t>Svinošice</t>
  </si>
  <si>
    <t>582433</t>
  </si>
  <si>
    <t>Šebrov-Kateřina</t>
  </si>
  <si>
    <t>582476</t>
  </si>
  <si>
    <t>Šošůvka</t>
  </si>
  <si>
    <t>582484</t>
  </si>
  <si>
    <t>Újezd u Černé Hory</t>
  </si>
  <si>
    <t>582557</t>
  </si>
  <si>
    <t>582603</t>
  </si>
  <si>
    <t>582654</t>
  </si>
  <si>
    <t>582701</t>
  </si>
  <si>
    <t>Závist</t>
  </si>
  <si>
    <t>586005</t>
  </si>
  <si>
    <t>582743</t>
  </si>
  <si>
    <t>Žernovník</t>
  </si>
  <si>
    <t>582760</t>
  </si>
  <si>
    <t>6202</t>
  </si>
  <si>
    <t>Boskovice</t>
  </si>
  <si>
    <t>581313</t>
  </si>
  <si>
    <t>581330</t>
  </si>
  <si>
    <t>581356</t>
  </si>
  <si>
    <t>581372</t>
  </si>
  <si>
    <t>Cetkovice</t>
  </si>
  <si>
    <t>581470</t>
  </si>
  <si>
    <t>Crhov</t>
  </si>
  <si>
    <t>554162</t>
  </si>
  <si>
    <t>581500</t>
  </si>
  <si>
    <t>581518</t>
  </si>
  <si>
    <t>Drnovice</t>
  </si>
  <si>
    <t>581551</t>
  </si>
  <si>
    <t>581593</t>
  </si>
  <si>
    <t>581631</t>
  </si>
  <si>
    <t>Horní Smržov</t>
  </si>
  <si>
    <t>513695</t>
  </si>
  <si>
    <t>Chrudichromy</t>
  </si>
  <si>
    <t>581534</t>
  </si>
  <si>
    <t>Jabloňany</t>
  </si>
  <si>
    <t>581666</t>
  </si>
  <si>
    <t>581721</t>
  </si>
  <si>
    <t>581739</t>
  </si>
  <si>
    <t>Kořenec</t>
  </si>
  <si>
    <t>581755</t>
  </si>
  <si>
    <t>Kozárov</t>
  </si>
  <si>
    <t>581771</t>
  </si>
  <si>
    <t>581798</t>
  </si>
  <si>
    <t>Křetín</t>
  </si>
  <si>
    <t>581801</t>
  </si>
  <si>
    <t>Křtěnov</t>
  </si>
  <si>
    <t>581810</t>
  </si>
  <si>
    <t>Kunčina Ves</t>
  </si>
  <si>
    <t>581844</t>
  </si>
  <si>
    <t>581852</t>
  </si>
  <si>
    <t>Kunštát</t>
  </si>
  <si>
    <t>581879</t>
  </si>
  <si>
    <t>Lazinov</t>
  </si>
  <si>
    <t>581887</t>
  </si>
  <si>
    <t>Letovice</t>
  </si>
  <si>
    <t>581917</t>
  </si>
  <si>
    <t>Lhota Rapotina</t>
  </si>
  <si>
    <t>581925</t>
  </si>
  <si>
    <t>Lhota u Lysic</t>
  </si>
  <si>
    <t>581933</t>
  </si>
  <si>
    <t>Lhota u Olešnice</t>
  </si>
  <si>
    <t>581941</t>
  </si>
  <si>
    <t>553875</t>
  </si>
  <si>
    <t>Ludíkov</t>
  </si>
  <si>
    <t>531006</t>
  </si>
  <si>
    <t>Lysice</t>
  </si>
  <si>
    <t>582018</t>
  </si>
  <si>
    <t>582026</t>
  </si>
  <si>
    <t>Malá Roudka</t>
  </si>
  <si>
    <t>582042</t>
  </si>
  <si>
    <t>Míchov</t>
  </si>
  <si>
    <t>582069</t>
  </si>
  <si>
    <t>582085</t>
  </si>
  <si>
    <t>Nýrov</t>
  </si>
  <si>
    <t>582107</t>
  </si>
  <si>
    <t>582115</t>
  </si>
  <si>
    <t>582131</t>
  </si>
  <si>
    <t>582158</t>
  </si>
  <si>
    <t>Pamětice</t>
  </si>
  <si>
    <t>582191</t>
  </si>
  <si>
    <t>582204</t>
  </si>
  <si>
    <t>Prostřední Poříčí</t>
  </si>
  <si>
    <t>582221</t>
  </si>
  <si>
    <t>Roubanina</t>
  </si>
  <si>
    <t>513709</t>
  </si>
  <si>
    <t>Rozseč nad Kunštátem</t>
  </si>
  <si>
    <t>582271</t>
  </si>
  <si>
    <t>Rozsíčka</t>
  </si>
  <si>
    <t>582280</t>
  </si>
  <si>
    <t>582310</t>
  </si>
  <si>
    <t>Skalice nad Svitavou</t>
  </si>
  <si>
    <t>582336</t>
  </si>
  <si>
    <t>Skrchov</t>
  </si>
  <si>
    <t>582344</t>
  </si>
  <si>
    <t>Stvolová</t>
  </si>
  <si>
    <t>582620</t>
  </si>
  <si>
    <t>582395</t>
  </si>
  <si>
    <t>Suchý</t>
  </si>
  <si>
    <t>582409</t>
  </si>
  <si>
    <t>Sulíkov</t>
  </si>
  <si>
    <t>582417</t>
  </si>
  <si>
    <t>Světlá</t>
  </si>
  <si>
    <t>586064</t>
  </si>
  <si>
    <t>Svitávka</t>
  </si>
  <si>
    <t>582441</t>
  </si>
  <si>
    <t>Šebetov</t>
  </si>
  <si>
    <t>582468</t>
  </si>
  <si>
    <t>Štěchov</t>
  </si>
  <si>
    <t>582492</t>
  </si>
  <si>
    <t>582506</t>
  </si>
  <si>
    <t>582531</t>
  </si>
  <si>
    <t>Újezd u Boskovic</t>
  </si>
  <si>
    <t>534692</t>
  </si>
  <si>
    <t>Úsobrno</t>
  </si>
  <si>
    <t>582573</t>
  </si>
  <si>
    <t>Ústup</t>
  </si>
  <si>
    <t>553883</t>
  </si>
  <si>
    <t>Valchov</t>
  </si>
  <si>
    <t>582581</t>
  </si>
  <si>
    <t>Vanovice</t>
  </si>
  <si>
    <t>582590</t>
  </si>
  <si>
    <t>Vážany</t>
  </si>
  <si>
    <t>582611</t>
  </si>
  <si>
    <t>Velenov</t>
  </si>
  <si>
    <t>530824</t>
  </si>
  <si>
    <t>Velké Opatovice</t>
  </si>
  <si>
    <t>582646</t>
  </si>
  <si>
    <t>582662</t>
  </si>
  <si>
    <t>582671</t>
  </si>
  <si>
    <t>Vranová</t>
  </si>
  <si>
    <t>582689</t>
  </si>
  <si>
    <t>Zbraslavec</t>
  </si>
  <si>
    <t>582727</t>
  </si>
  <si>
    <t>Žďárná</t>
  </si>
  <si>
    <t>582751</t>
  </si>
  <si>
    <t>582778</t>
  </si>
  <si>
    <t>6203</t>
  </si>
  <si>
    <t>Brno</t>
  </si>
  <si>
    <t>BRNO</t>
  </si>
  <si>
    <t>582786</t>
  </si>
  <si>
    <t>6204</t>
  </si>
  <si>
    <t>Břeclav</t>
  </si>
  <si>
    <t>584291</t>
  </si>
  <si>
    <t>Bulhary</t>
  </si>
  <si>
    <t>584380</t>
  </si>
  <si>
    <t>Hlohovec</t>
  </si>
  <si>
    <t>584452</t>
  </si>
  <si>
    <t>Hrušky</t>
  </si>
  <si>
    <t>584487</t>
  </si>
  <si>
    <t>Kostice</t>
  </si>
  <si>
    <t>584576</t>
  </si>
  <si>
    <t>Ladná</t>
  </si>
  <si>
    <t>558443</t>
  </si>
  <si>
    <t>Lanžhot</t>
  </si>
  <si>
    <t>584622</t>
  </si>
  <si>
    <t>Lednice</t>
  </si>
  <si>
    <t>584631</t>
  </si>
  <si>
    <t>Moravská Nová Ves</t>
  </si>
  <si>
    <t>584665</t>
  </si>
  <si>
    <t>Moravský Žižkov</t>
  </si>
  <si>
    <t>584673</t>
  </si>
  <si>
    <t>Podivín</t>
  </si>
  <si>
    <t>584797</t>
  </si>
  <si>
    <t>Přítluky</t>
  </si>
  <si>
    <t>584851</t>
  </si>
  <si>
    <t>Rakvice</t>
  </si>
  <si>
    <t>584860</t>
  </si>
  <si>
    <t>Tvrdonice</t>
  </si>
  <si>
    <t>584941</t>
  </si>
  <si>
    <t>584959</t>
  </si>
  <si>
    <t>Valtice</t>
  </si>
  <si>
    <t>584975</t>
  </si>
  <si>
    <t>Velké Bílovice</t>
  </si>
  <si>
    <t>584983</t>
  </si>
  <si>
    <t>Zaječí</t>
  </si>
  <si>
    <t>585050</t>
  </si>
  <si>
    <t>6205</t>
  </si>
  <si>
    <t>Bučovice</t>
  </si>
  <si>
    <t>Bohaté Málkovice</t>
  </si>
  <si>
    <t>592897</t>
  </si>
  <si>
    <t>Brankovice</t>
  </si>
  <si>
    <t>592927</t>
  </si>
  <si>
    <t>592943</t>
  </si>
  <si>
    <t>Dobročkovice</t>
  </si>
  <si>
    <t>592986</t>
  </si>
  <si>
    <t>592994</t>
  </si>
  <si>
    <t>593095</t>
  </si>
  <si>
    <t>Kojátky</t>
  </si>
  <si>
    <t>593150</t>
  </si>
  <si>
    <t>Kožušice</t>
  </si>
  <si>
    <t>593184</t>
  </si>
  <si>
    <t>593222</t>
  </si>
  <si>
    <t>Letonice</t>
  </si>
  <si>
    <t>593257</t>
  </si>
  <si>
    <t>Malínky</t>
  </si>
  <si>
    <t>593290</t>
  </si>
  <si>
    <t>593338</t>
  </si>
  <si>
    <t>Mouřínov</t>
  </si>
  <si>
    <t>557048</t>
  </si>
  <si>
    <t>Nemochovice</t>
  </si>
  <si>
    <t>593389</t>
  </si>
  <si>
    <t>Nemotice</t>
  </si>
  <si>
    <t>593401</t>
  </si>
  <si>
    <t>Nesovice</t>
  </si>
  <si>
    <t>593419</t>
  </si>
  <si>
    <t>Nevojice</t>
  </si>
  <si>
    <t>593427</t>
  </si>
  <si>
    <t>593532</t>
  </si>
  <si>
    <t>Snovídky</t>
  </si>
  <si>
    <t>593591</t>
  </si>
  <si>
    <t>550191</t>
  </si>
  <si>
    <t>6206</t>
  </si>
  <si>
    <t>6207</t>
  </si>
  <si>
    <t>Hustopeče</t>
  </si>
  <si>
    <t>Boleradice</t>
  </si>
  <si>
    <t>584321</t>
  </si>
  <si>
    <t>Borkovany</t>
  </si>
  <si>
    <t>584339</t>
  </si>
  <si>
    <t>584347</t>
  </si>
  <si>
    <t>Brumovice</t>
  </si>
  <si>
    <t>584363</t>
  </si>
  <si>
    <t>Diváky</t>
  </si>
  <si>
    <t>584401</t>
  </si>
  <si>
    <t>Horní Bojanovice</t>
  </si>
  <si>
    <t>584461</t>
  </si>
  <si>
    <t>584495</t>
  </si>
  <si>
    <t>Kašnice</t>
  </si>
  <si>
    <t>550256</t>
  </si>
  <si>
    <t>Klobouky u Brna</t>
  </si>
  <si>
    <t>584550</t>
  </si>
  <si>
    <t>Kobylí</t>
  </si>
  <si>
    <t>584568</t>
  </si>
  <si>
    <t>Krumvíř</t>
  </si>
  <si>
    <t>584584</t>
  </si>
  <si>
    <t>584592</t>
  </si>
  <si>
    <t>Kurdějov</t>
  </si>
  <si>
    <t>555282</t>
  </si>
  <si>
    <t>Morkůvky</t>
  </si>
  <si>
    <t>584681</t>
  </si>
  <si>
    <t>584703</t>
  </si>
  <si>
    <t>Nikolčice</t>
  </si>
  <si>
    <t>584711</t>
  </si>
  <si>
    <t>Popice</t>
  </si>
  <si>
    <t>584819</t>
  </si>
  <si>
    <t>Pouzdřany</t>
  </si>
  <si>
    <t>584835</t>
  </si>
  <si>
    <t>Starovice</t>
  </si>
  <si>
    <t>584894</t>
  </si>
  <si>
    <t>Starovičky</t>
  </si>
  <si>
    <t>584908</t>
  </si>
  <si>
    <t>Strachotín</t>
  </si>
  <si>
    <t>584916</t>
  </si>
  <si>
    <t>Šakvice</t>
  </si>
  <si>
    <t>584924</t>
  </si>
  <si>
    <t>Šitbořice</t>
  </si>
  <si>
    <t>584932</t>
  </si>
  <si>
    <t>584967</t>
  </si>
  <si>
    <t>Velké Hostěrádky</t>
  </si>
  <si>
    <t>584991</t>
  </si>
  <si>
    <t>Velké Němčice</t>
  </si>
  <si>
    <t>585009</t>
  </si>
  <si>
    <t>Velké Pavlovice</t>
  </si>
  <si>
    <t>585017</t>
  </si>
  <si>
    <t>585041</t>
  </si>
  <si>
    <t>6208</t>
  </si>
  <si>
    <t>Ivančice</t>
  </si>
  <si>
    <t>Biskoupky</t>
  </si>
  <si>
    <t>582832</t>
  </si>
  <si>
    <t>Čučice</t>
  </si>
  <si>
    <t>582930</t>
  </si>
  <si>
    <t>Dolní Kounice</t>
  </si>
  <si>
    <t>582956</t>
  </si>
  <si>
    <t>Hlína</t>
  </si>
  <si>
    <t>583022</t>
  </si>
  <si>
    <t>583120</t>
  </si>
  <si>
    <t>Ketkovice</t>
  </si>
  <si>
    <t>583201</t>
  </si>
  <si>
    <t>Kupařovice</t>
  </si>
  <si>
    <t>583243</t>
  </si>
  <si>
    <t>Mělčany</t>
  </si>
  <si>
    <t>583375</t>
  </si>
  <si>
    <t>Moravské Bránice</t>
  </si>
  <si>
    <t>583421</t>
  </si>
  <si>
    <t>583472</t>
  </si>
  <si>
    <t>Neslovice</t>
  </si>
  <si>
    <t>583481</t>
  </si>
  <si>
    <t>583502</t>
  </si>
  <si>
    <t>Nové Bránice</t>
  </si>
  <si>
    <t>583511</t>
  </si>
  <si>
    <t>Oslavany</t>
  </si>
  <si>
    <t>583588</t>
  </si>
  <si>
    <t>Pravlov</t>
  </si>
  <si>
    <t>583693</t>
  </si>
  <si>
    <t>Senorady</t>
  </si>
  <si>
    <t>591661</t>
  </si>
  <si>
    <t>Trboušany</t>
  </si>
  <si>
    <t>584011</t>
  </si>
  <si>
    <t>6209</t>
  </si>
  <si>
    <t>Kuřim</t>
  </si>
  <si>
    <t>Čebín</t>
  </si>
  <si>
    <t>582913</t>
  </si>
  <si>
    <t>Česká</t>
  </si>
  <si>
    <t>582921</t>
  </si>
  <si>
    <t>583090</t>
  </si>
  <si>
    <t>Chudčice</t>
  </si>
  <si>
    <t>583111</t>
  </si>
  <si>
    <t>Jinačovice</t>
  </si>
  <si>
    <t>583171</t>
  </si>
  <si>
    <t>583251</t>
  </si>
  <si>
    <t>Lelekovice</t>
  </si>
  <si>
    <t>583286</t>
  </si>
  <si>
    <t>Moravské Knínice</t>
  </si>
  <si>
    <t>583430</t>
  </si>
  <si>
    <t>Rozdrojovice</t>
  </si>
  <si>
    <t>583791</t>
  </si>
  <si>
    <t>Veverská Bítýška</t>
  </si>
  <si>
    <t>584100</t>
  </si>
  <si>
    <t>6210</t>
  </si>
  <si>
    <t>6211</t>
  </si>
  <si>
    <t>Bavory</t>
  </si>
  <si>
    <t>584304</t>
  </si>
  <si>
    <t>Brod nad Dyjí</t>
  </si>
  <si>
    <t>584355</t>
  </si>
  <si>
    <t>584371</t>
  </si>
  <si>
    <t>Dobré Pole</t>
  </si>
  <si>
    <t>584410</t>
  </si>
  <si>
    <t>Dolní Dunajovice</t>
  </si>
  <si>
    <t>584428</t>
  </si>
  <si>
    <t>Dolní Věstonice</t>
  </si>
  <si>
    <t>584436</t>
  </si>
  <si>
    <t>Drnholec</t>
  </si>
  <si>
    <t>584444</t>
  </si>
  <si>
    <t>Horní Věstonice</t>
  </si>
  <si>
    <t>584479</t>
  </si>
  <si>
    <t>Jevišovka</t>
  </si>
  <si>
    <t>584525</t>
  </si>
  <si>
    <t>Klentnice</t>
  </si>
  <si>
    <t>584541</t>
  </si>
  <si>
    <t>584649</t>
  </si>
  <si>
    <t>584657</t>
  </si>
  <si>
    <t>584746</t>
  </si>
  <si>
    <t>Nový Přerov</t>
  </si>
  <si>
    <t>584754</t>
  </si>
  <si>
    <t>584771</t>
  </si>
  <si>
    <t>Perná</t>
  </si>
  <si>
    <t>584789</t>
  </si>
  <si>
    <t>584878</t>
  </si>
  <si>
    <t>6212</t>
  </si>
  <si>
    <t>6213</t>
  </si>
  <si>
    <t>Branišovice</t>
  </si>
  <si>
    <t>593834</t>
  </si>
  <si>
    <t>550272</t>
  </si>
  <si>
    <t>Ivaň</t>
  </si>
  <si>
    <t>584517</t>
  </si>
  <si>
    <t>594377</t>
  </si>
  <si>
    <t>Malešovice</t>
  </si>
  <si>
    <t>583332</t>
  </si>
  <si>
    <t>Odrovice</t>
  </si>
  <si>
    <t>583529</t>
  </si>
  <si>
    <t>Pasohlávky</t>
  </si>
  <si>
    <t>584762</t>
  </si>
  <si>
    <t>584801</t>
  </si>
  <si>
    <t>Přibice</t>
  </si>
  <si>
    <t>584843</t>
  </si>
  <si>
    <t>594903</t>
  </si>
  <si>
    <t>Troskotovice</t>
  </si>
  <si>
    <t>594962</t>
  </si>
  <si>
    <t>Vlasatice</t>
  </si>
  <si>
    <t>585025</t>
  </si>
  <si>
    <t>585033</t>
  </si>
  <si>
    <t>6214</t>
  </si>
  <si>
    <t>Babice u Rosic</t>
  </si>
  <si>
    <t>582808</t>
  </si>
  <si>
    <t>Domašov</t>
  </si>
  <si>
    <t>582964</t>
  </si>
  <si>
    <t>Javůrek</t>
  </si>
  <si>
    <t>583154</t>
  </si>
  <si>
    <t>Kratochvilka</t>
  </si>
  <si>
    <t>583235</t>
  </si>
  <si>
    <t>Lesní Hluboké</t>
  </si>
  <si>
    <t>583294</t>
  </si>
  <si>
    <t>Litostrov</t>
  </si>
  <si>
    <t>583308</t>
  </si>
  <si>
    <t>Lukovany</t>
  </si>
  <si>
    <t>583324</t>
  </si>
  <si>
    <t>Ostrovačice</t>
  </si>
  <si>
    <t>583600</t>
  </si>
  <si>
    <t>Příbram na Moravě</t>
  </si>
  <si>
    <t>583715</t>
  </si>
  <si>
    <t>583723</t>
  </si>
  <si>
    <t>583782</t>
  </si>
  <si>
    <t>Rudka</t>
  </si>
  <si>
    <t>583804</t>
  </si>
  <si>
    <t>583839</t>
  </si>
  <si>
    <t>Říčky</t>
  </si>
  <si>
    <t>549789</t>
  </si>
  <si>
    <t>Stanoviště</t>
  </si>
  <si>
    <t>583901</t>
  </si>
  <si>
    <t>Tetčice</t>
  </si>
  <si>
    <t>583987</t>
  </si>
  <si>
    <t>Újezd u Rosic</t>
  </si>
  <si>
    <t>584053</t>
  </si>
  <si>
    <t>Veverské Knínice</t>
  </si>
  <si>
    <t>584118</t>
  </si>
  <si>
    <t>Vysoké Popovice</t>
  </si>
  <si>
    <t>584177</t>
  </si>
  <si>
    <t>Zakřany</t>
  </si>
  <si>
    <t>584185</t>
  </si>
  <si>
    <t>Zálesná Zhoř</t>
  </si>
  <si>
    <t>584193</t>
  </si>
  <si>
    <t>Zastávka</t>
  </si>
  <si>
    <t>584207</t>
  </si>
  <si>
    <t>Zbraslav</t>
  </si>
  <si>
    <t>584215</t>
  </si>
  <si>
    <t>584223</t>
  </si>
  <si>
    <t>6215</t>
  </si>
  <si>
    <t>Slavkov u Brna</t>
  </si>
  <si>
    <t>Bošovice</t>
  </si>
  <si>
    <t>592919</t>
  </si>
  <si>
    <t>Heršpice</t>
  </si>
  <si>
    <t>550213</t>
  </si>
  <si>
    <t>Hodějice</t>
  </si>
  <si>
    <t>593044</t>
  </si>
  <si>
    <t>550825</t>
  </si>
  <si>
    <t>Hostěrádky-Rešov</t>
  </si>
  <si>
    <t>593052</t>
  </si>
  <si>
    <t>593079</t>
  </si>
  <si>
    <t>Kobeřice u Brna</t>
  </si>
  <si>
    <t>593141</t>
  </si>
  <si>
    <t>593214</t>
  </si>
  <si>
    <t>Lovčičky</t>
  </si>
  <si>
    <t>593265</t>
  </si>
  <si>
    <t>Milešovice</t>
  </si>
  <si>
    <t>593320</t>
  </si>
  <si>
    <t>Němčany</t>
  </si>
  <si>
    <t>593371</t>
  </si>
  <si>
    <t>Nížkovice</t>
  </si>
  <si>
    <t>593435</t>
  </si>
  <si>
    <t>Otnice</t>
  </si>
  <si>
    <t>593478</t>
  </si>
  <si>
    <t>593583</t>
  </si>
  <si>
    <t>Šaratice</t>
  </si>
  <si>
    <t>593613</t>
  </si>
  <si>
    <t>Vážany nad Litavou</t>
  </si>
  <si>
    <t>593664</t>
  </si>
  <si>
    <t>Velešovice</t>
  </si>
  <si>
    <t>593681</t>
  </si>
  <si>
    <t>593699</t>
  </si>
  <si>
    <t>6216</t>
  </si>
  <si>
    <t>Babice nad Svitavou</t>
  </si>
  <si>
    <t>582794</t>
  </si>
  <si>
    <t>Bílovice nad Svitavou</t>
  </si>
  <si>
    <t>582824</t>
  </si>
  <si>
    <t>Blažovice</t>
  </si>
  <si>
    <t>582841</t>
  </si>
  <si>
    <t>581429</t>
  </si>
  <si>
    <t>582999</t>
  </si>
  <si>
    <t>Hostěnice</t>
  </si>
  <si>
    <t>583057</t>
  </si>
  <si>
    <t>Jiříkovice</t>
  </si>
  <si>
    <t>583189</t>
  </si>
  <si>
    <t>583197</t>
  </si>
  <si>
    <t>583219</t>
  </si>
  <si>
    <t>Kovalovice</t>
  </si>
  <si>
    <t>583227</t>
  </si>
  <si>
    <t>Modřice</t>
  </si>
  <si>
    <t>583391</t>
  </si>
  <si>
    <t>Mokrá-Horákov</t>
  </si>
  <si>
    <t>583405</t>
  </si>
  <si>
    <t>583413</t>
  </si>
  <si>
    <t>583456</t>
  </si>
  <si>
    <t>Ochoz u Brna</t>
  </si>
  <si>
    <t>583537</t>
  </si>
  <si>
    <t>Omice</t>
  </si>
  <si>
    <t>583545</t>
  </si>
  <si>
    <t>583561</t>
  </si>
  <si>
    <t>Ostopovice</t>
  </si>
  <si>
    <t>583596</t>
  </si>
  <si>
    <t>583634</t>
  </si>
  <si>
    <t>Ponětovice</t>
  </si>
  <si>
    <t>549738</t>
  </si>
  <si>
    <t>583669</t>
  </si>
  <si>
    <t>Pozořice</t>
  </si>
  <si>
    <t>583677</t>
  </si>
  <si>
    <t>Prace</t>
  </si>
  <si>
    <t>583685</t>
  </si>
  <si>
    <t>Prštice</t>
  </si>
  <si>
    <t>583707</t>
  </si>
  <si>
    <t>Radostice</t>
  </si>
  <si>
    <t>583740</t>
  </si>
  <si>
    <t>Rebešovice</t>
  </si>
  <si>
    <t>583774</t>
  </si>
  <si>
    <t>Řícmanice</t>
  </si>
  <si>
    <t>583821</t>
  </si>
  <si>
    <t>Silůvky</t>
  </si>
  <si>
    <t>583855</t>
  </si>
  <si>
    <t>Sivice</t>
  </si>
  <si>
    <t>583863</t>
  </si>
  <si>
    <t>Sokolnice</t>
  </si>
  <si>
    <t>583898</t>
  </si>
  <si>
    <t>583910</t>
  </si>
  <si>
    <t>583952</t>
  </si>
  <si>
    <t>583979</t>
  </si>
  <si>
    <t>Troubsko</t>
  </si>
  <si>
    <t>584029</t>
  </si>
  <si>
    <t>Tvarožná</t>
  </si>
  <si>
    <t>584037</t>
  </si>
  <si>
    <t>Újezd u Brna</t>
  </si>
  <si>
    <t>584045</t>
  </si>
  <si>
    <t>Velatice</t>
  </si>
  <si>
    <t>584096</t>
  </si>
  <si>
    <t>Viničné Šumice</t>
  </si>
  <si>
    <t>584126</t>
  </si>
  <si>
    <t>584151</t>
  </si>
  <si>
    <t>Želešice</t>
  </si>
  <si>
    <t>584266</t>
  </si>
  <si>
    <t>6217</t>
  </si>
  <si>
    <t>Tišnov</t>
  </si>
  <si>
    <t>581321</t>
  </si>
  <si>
    <t>Borač</t>
  </si>
  <si>
    <t>595314</t>
  </si>
  <si>
    <t>Borovník</t>
  </si>
  <si>
    <t>595331</t>
  </si>
  <si>
    <t>Braníškov</t>
  </si>
  <si>
    <t>582875</t>
  </si>
  <si>
    <t>Brumov</t>
  </si>
  <si>
    <t>581402</t>
  </si>
  <si>
    <t>582891</t>
  </si>
  <si>
    <t>581437</t>
  </si>
  <si>
    <t>Černvír</t>
  </si>
  <si>
    <t>595446</t>
  </si>
  <si>
    <t>Deblín</t>
  </si>
  <si>
    <t>582948</t>
  </si>
  <si>
    <t>Dolní Loučky</t>
  </si>
  <si>
    <t>595527</t>
  </si>
  <si>
    <t>Doubravník</t>
  </si>
  <si>
    <t>595551</t>
  </si>
  <si>
    <t>Drahonín</t>
  </si>
  <si>
    <t>595560</t>
  </si>
  <si>
    <t>582972</t>
  </si>
  <si>
    <t>Heroltice</t>
  </si>
  <si>
    <t>583014</t>
  </si>
  <si>
    <t>Hluboké Dvory</t>
  </si>
  <si>
    <t>581577</t>
  </si>
  <si>
    <t>Horní Loučky</t>
  </si>
  <si>
    <t>595667</t>
  </si>
  <si>
    <t>583065</t>
  </si>
  <si>
    <t>Kaly</t>
  </si>
  <si>
    <t>595837</t>
  </si>
  <si>
    <t>587907</t>
  </si>
  <si>
    <t>Křižínkov</t>
  </si>
  <si>
    <t>595934</t>
  </si>
  <si>
    <t>Kuřimská Nová Ves</t>
  </si>
  <si>
    <t>595985</t>
  </si>
  <si>
    <t>Kuřimské Jestřabí</t>
  </si>
  <si>
    <t>595993</t>
  </si>
  <si>
    <t>583260</t>
  </si>
  <si>
    <t>581976</t>
  </si>
  <si>
    <t>Lomnička</t>
  </si>
  <si>
    <t>583316</t>
  </si>
  <si>
    <t>Lubné</t>
  </si>
  <si>
    <t>596078</t>
  </si>
  <si>
    <t>Malhostovice</t>
  </si>
  <si>
    <t>583341</t>
  </si>
  <si>
    <t>Maršov</t>
  </si>
  <si>
    <t>583359</t>
  </si>
  <si>
    <t>Nedvědice</t>
  </si>
  <si>
    <t>596175</t>
  </si>
  <si>
    <t>Nelepeč-Žernůvka</t>
  </si>
  <si>
    <t>583464</t>
  </si>
  <si>
    <t>Níhov</t>
  </si>
  <si>
    <t>596191</t>
  </si>
  <si>
    <t>Ochoz u Tišnova</t>
  </si>
  <si>
    <t>582123</t>
  </si>
  <si>
    <t>596302</t>
  </si>
  <si>
    <t>Osiky</t>
  </si>
  <si>
    <t>582174</t>
  </si>
  <si>
    <t>Pernštejnské Jestřabí</t>
  </si>
  <si>
    <t>596400</t>
  </si>
  <si>
    <t>Předklášteří</t>
  </si>
  <si>
    <t>549746</t>
  </si>
  <si>
    <t>Rašov</t>
  </si>
  <si>
    <t>582255</t>
  </si>
  <si>
    <t>582263</t>
  </si>
  <si>
    <t>Rojetín</t>
  </si>
  <si>
    <t>596582</t>
  </si>
  <si>
    <t>Řikonín</t>
  </si>
  <si>
    <t>596698</t>
  </si>
  <si>
    <t>Sentice</t>
  </si>
  <si>
    <t>583847</t>
  </si>
  <si>
    <t>545295</t>
  </si>
  <si>
    <t>549894</t>
  </si>
  <si>
    <t>Strhaře</t>
  </si>
  <si>
    <t>582379</t>
  </si>
  <si>
    <t>583928</t>
  </si>
  <si>
    <t>Synalov</t>
  </si>
  <si>
    <t>582450</t>
  </si>
  <si>
    <t>Šerkovice</t>
  </si>
  <si>
    <t>583944</t>
  </si>
  <si>
    <t>583961</t>
  </si>
  <si>
    <t>584002</t>
  </si>
  <si>
    <t>Tišnovská Nová Ves</t>
  </si>
  <si>
    <t>596892</t>
  </si>
  <si>
    <t>Újezd u Tišnova</t>
  </si>
  <si>
    <t>549908</t>
  </si>
  <si>
    <t>Unín</t>
  </si>
  <si>
    <t>582565</t>
  </si>
  <si>
    <t>Úsuší</t>
  </si>
  <si>
    <t>584070</t>
  </si>
  <si>
    <t>Vohančice</t>
  </si>
  <si>
    <t>584134</t>
  </si>
  <si>
    <t>Vratislávka</t>
  </si>
  <si>
    <t>597104</t>
  </si>
  <si>
    <t>584169</t>
  </si>
  <si>
    <t>582735</t>
  </si>
  <si>
    <t>Žďárec</t>
  </si>
  <si>
    <t>597171</t>
  </si>
  <si>
    <t>Železné</t>
  </si>
  <si>
    <t>584274</t>
  </si>
  <si>
    <t>6218</t>
  </si>
  <si>
    <t>Blatnice pod Svatým
     Antonínkem</t>
  </si>
  <si>
    <t>6219</t>
  </si>
  <si>
    <t>Vyškov</t>
  </si>
  <si>
    <t>Bohdalice-Pavlovice</t>
  </si>
  <si>
    <t>592901</t>
  </si>
  <si>
    <t>Březina (vojenský újezd)</t>
  </si>
  <si>
    <t>592935</t>
  </si>
  <si>
    <t>Dětkovice</t>
  </si>
  <si>
    <t>592978</t>
  </si>
  <si>
    <t>593001</t>
  </si>
  <si>
    <t>Drysice</t>
  </si>
  <si>
    <t>593010</t>
  </si>
  <si>
    <t>593028</t>
  </si>
  <si>
    <t>Hlubočany</t>
  </si>
  <si>
    <t>593036</t>
  </si>
  <si>
    <t>Hoštice-Heroltice</t>
  </si>
  <si>
    <t>593061</t>
  </si>
  <si>
    <t>Hvězdlice</t>
  </si>
  <si>
    <t>593087</t>
  </si>
  <si>
    <t>Ivanovice na Hané</t>
  </si>
  <si>
    <t>593117</t>
  </si>
  <si>
    <t>Ježkovice</t>
  </si>
  <si>
    <t>593125</t>
  </si>
  <si>
    <t>Komořany</t>
  </si>
  <si>
    <t>593168</t>
  </si>
  <si>
    <t>550108</t>
  </si>
  <si>
    <t>Krásensko</t>
  </si>
  <si>
    <t>593192</t>
  </si>
  <si>
    <t>Křižanovice u Vyškova</t>
  </si>
  <si>
    <t>593231</t>
  </si>
  <si>
    <t>Kučerov</t>
  </si>
  <si>
    <t>593249</t>
  </si>
  <si>
    <t>Luleč</t>
  </si>
  <si>
    <t>593273</t>
  </si>
  <si>
    <t>Lysovice</t>
  </si>
  <si>
    <t>593281</t>
  </si>
  <si>
    <t>Medlovice</t>
  </si>
  <si>
    <t>550141</t>
  </si>
  <si>
    <t>Moravské Málkovice</t>
  </si>
  <si>
    <t>593346</t>
  </si>
  <si>
    <t>Nemojany</t>
  </si>
  <si>
    <t>593397</t>
  </si>
  <si>
    <t>593443</t>
  </si>
  <si>
    <t>550132</t>
  </si>
  <si>
    <t>Orlovice</t>
  </si>
  <si>
    <t>593460</t>
  </si>
  <si>
    <t>Podbřežice</t>
  </si>
  <si>
    <t>550795</t>
  </si>
  <si>
    <t>Podivice</t>
  </si>
  <si>
    <t>593486</t>
  </si>
  <si>
    <t>Podomí</t>
  </si>
  <si>
    <t>550175</t>
  </si>
  <si>
    <t>Prusy-Boškůvky</t>
  </si>
  <si>
    <t>593494</t>
  </si>
  <si>
    <t>Pustiměř</t>
  </si>
  <si>
    <t>593508</t>
  </si>
  <si>
    <t>Račice-Pístovice</t>
  </si>
  <si>
    <t>593516</t>
  </si>
  <si>
    <t>593524</t>
  </si>
  <si>
    <t>Rostěnice-Zvonovice</t>
  </si>
  <si>
    <t>554898</t>
  </si>
  <si>
    <t>Rousínov</t>
  </si>
  <si>
    <t>593559</t>
  </si>
  <si>
    <t>Ruprechtov</t>
  </si>
  <si>
    <t>593567</t>
  </si>
  <si>
    <t>553972</t>
  </si>
  <si>
    <t>593605</t>
  </si>
  <si>
    <t>Švábenice</t>
  </si>
  <si>
    <t>593621</t>
  </si>
  <si>
    <t>Topolany</t>
  </si>
  <si>
    <t>593630</t>
  </si>
  <si>
    <t>593648</t>
  </si>
  <si>
    <t>593656</t>
  </si>
  <si>
    <t>592889</t>
  </si>
  <si>
    <t>Zelená Hora</t>
  </si>
  <si>
    <t>593702</t>
  </si>
  <si>
    <t>6220</t>
  </si>
  <si>
    <t>Hrušovany
     nad Jevišovkou</t>
  </si>
  <si>
    <t>Jiřice u Moravských
     Budějovic</t>
  </si>
  <si>
    <t>6221</t>
  </si>
  <si>
    <t>Židlochovice</t>
  </si>
  <si>
    <t>Blučina</t>
  </si>
  <si>
    <t>582859</t>
  </si>
  <si>
    <t>582883</t>
  </si>
  <si>
    <t>Holasice</t>
  </si>
  <si>
    <t>583031</t>
  </si>
  <si>
    <t>Hrušovany u Brna</t>
  </si>
  <si>
    <t>583081</t>
  </si>
  <si>
    <t>583278</t>
  </si>
  <si>
    <t>583367</t>
  </si>
  <si>
    <t>Měnín</t>
  </si>
  <si>
    <t>583383</t>
  </si>
  <si>
    <t>Moutnice</t>
  </si>
  <si>
    <t>583448</t>
  </si>
  <si>
    <t>Nesvačilka</t>
  </si>
  <si>
    <t>583499</t>
  </si>
  <si>
    <t>Nosislav</t>
  </si>
  <si>
    <t>584720</t>
  </si>
  <si>
    <t>583553</t>
  </si>
  <si>
    <t>Otmarov</t>
  </si>
  <si>
    <t>506699</t>
  </si>
  <si>
    <t>583651</t>
  </si>
  <si>
    <t>Přísnotice</t>
  </si>
  <si>
    <t>583731</t>
  </si>
  <si>
    <t>Rajhrad</t>
  </si>
  <si>
    <t>583758</t>
  </si>
  <si>
    <t>Rajhradice</t>
  </si>
  <si>
    <t>583766</t>
  </si>
  <si>
    <t>Sobotovice</t>
  </si>
  <si>
    <t>583880</t>
  </si>
  <si>
    <t>Syrovice</t>
  </si>
  <si>
    <t>583936</t>
  </si>
  <si>
    <t>Těšany</t>
  </si>
  <si>
    <t>583995</t>
  </si>
  <si>
    <t>Unkovice</t>
  </si>
  <si>
    <t>584061</t>
  </si>
  <si>
    <t>584142</t>
  </si>
  <si>
    <t>Žabčice</t>
  </si>
  <si>
    <t>584231</t>
  </si>
  <si>
    <t>Žatčany</t>
  </si>
  <si>
    <t>584240</t>
  </si>
  <si>
    <t>584282</t>
  </si>
  <si>
    <t>OLOMOUCKÝ KRAJ</t>
  </si>
  <si>
    <t>CZ071</t>
  </si>
  <si>
    <t>7101</t>
  </si>
  <si>
    <t>7102</t>
  </si>
  <si>
    <t>7103</t>
  </si>
  <si>
    <t>7104</t>
  </si>
  <si>
    <t>7105</t>
  </si>
  <si>
    <t>Litovel</t>
  </si>
  <si>
    <t>Bílá Lhota</t>
  </si>
  <si>
    <t>500623</t>
  </si>
  <si>
    <t>552062</t>
  </si>
  <si>
    <t>Bouzov</t>
  </si>
  <si>
    <t>500861</t>
  </si>
  <si>
    <t>Červenka</t>
  </si>
  <si>
    <t>552186</t>
  </si>
  <si>
    <t>Dubčany</t>
  </si>
  <si>
    <t>552071</t>
  </si>
  <si>
    <t>Haňovice</t>
  </si>
  <si>
    <t>552178</t>
  </si>
  <si>
    <t>Cholina</t>
  </si>
  <si>
    <t>502839</t>
  </si>
  <si>
    <t>503444</t>
  </si>
  <si>
    <t>Loučka</t>
  </si>
  <si>
    <t>552038</t>
  </si>
  <si>
    <t>Luká</t>
  </si>
  <si>
    <t>503622</t>
  </si>
  <si>
    <t>Měrotín</t>
  </si>
  <si>
    <t>568911</t>
  </si>
  <si>
    <t>Mladeč</t>
  </si>
  <si>
    <t>504246</t>
  </si>
  <si>
    <t>Náklo</t>
  </si>
  <si>
    <t>504441</t>
  </si>
  <si>
    <t>Olbramice</t>
  </si>
  <si>
    <t>552259</t>
  </si>
  <si>
    <t>Pňovice</t>
  </si>
  <si>
    <t>552160</t>
  </si>
  <si>
    <t>Senice na Hané</t>
  </si>
  <si>
    <t>505081</t>
  </si>
  <si>
    <t>Senička</t>
  </si>
  <si>
    <t>552267</t>
  </si>
  <si>
    <t>552194</t>
  </si>
  <si>
    <t>Střeň</t>
  </si>
  <si>
    <t>547018</t>
  </si>
  <si>
    <t>568961</t>
  </si>
  <si>
    <t>7106</t>
  </si>
  <si>
    <t>7107</t>
  </si>
  <si>
    <t>Bělkovice-Lašťany</t>
  </si>
  <si>
    <t>500526</t>
  </si>
  <si>
    <t>Blatec</t>
  </si>
  <si>
    <t>500801</t>
  </si>
  <si>
    <t>500852</t>
  </si>
  <si>
    <t>552402</t>
  </si>
  <si>
    <t>Bystročice</t>
  </si>
  <si>
    <t>500879</t>
  </si>
  <si>
    <t>Bystrovany</t>
  </si>
  <si>
    <t>547026</t>
  </si>
  <si>
    <t>Daskabát</t>
  </si>
  <si>
    <t>552445</t>
  </si>
  <si>
    <t>501646</t>
  </si>
  <si>
    <t>Doloplazy</t>
  </si>
  <si>
    <t>568392</t>
  </si>
  <si>
    <t>Drahanovice</t>
  </si>
  <si>
    <t>501751</t>
  </si>
  <si>
    <t>Dub nad Moravou</t>
  </si>
  <si>
    <t>501794</t>
  </si>
  <si>
    <t>Grygov</t>
  </si>
  <si>
    <t>501841</t>
  </si>
  <si>
    <t>Hlubočky</t>
  </si>
  <si>
    <t>502146</t>
  </si>
  <si>
    <t>Hlušovice</t>
  </si>
  <si>
    <t>552020</t>
  </si>
  <si>
    <t>Hněvotín</t>
  </si>
  <si>
    <t>502235</t>
  </si>
  <si>
    <t>Horka nad Moravou</t>
  </si>
  <si>
    <t>502545</t>
  </si>
  <si>
    <t>Charváty</t>
  </si>
  <si>
    <t>568872</t>
  </si>
  <si>
    <t>Kožušany-Tážaly</t>
  </si>
  <si>
    <t>503304</t>
  </si>
  <si>
    <t>Krčmaň</t>
  </si>
  <si>
    <t>552437</t>
  </si>
  <si>
    <t>Křelov-Břuchotín</t>
  </si>
  <si>
    <t>554901</t>
  </si>
  <si>
    <t>Libavá (vojenský újezd)</t>
  </si>
  <si>
    <t>503941</t>
  </si>
  <si>
    <t>Liboš</t>
  </si>
  <si>
    <t>569003</t>
  </si>
  <si>
    <t>Loučany</t>
  </si>
  <si>
    <t>552232</t>
  </si>
  <si>
    <t>Luběnice</t>
  </si>
  <si>
    <t>552216</t>
  </si>
  <si>
    <t>Lutín</t>
  </si>
  <si>
    <t>503657</t>
  </si>
  <si>
    <t>Majetín</t>
  </si>
  <si>
    <t>503738</t>
  </si>
  <si>
    <t>Mrsklesy</t>
  </si>
  <si>
    <t>554944</t>
  </si>
  <si>
    <t>Náměšť na Hané</t>
  </si>
  <si>
    <t>504505</t>
  </si>
  <si>
    <t>OLOMOUC</t>
  </si>
  <si>
    <t>500496</t>
  </si>
  <si>
    <t>Přáslavice</t>
  </si>
  <si>
    <t>552411</t>
  </si>
  <si>
    <t>Příkazy</t>
  </si>
  <si>
    <t>505013</t>
  </si>
  <si>
    <t>Samotišky</t>
  </si>
  <si>
    <t>547077</t>
  </si>
  <si>
    <t>Skrbeň</t>
  </si>
  <si>
    <t>552151</t>
  </si>
  <si>
    <t>Slatinice</t>
  </si>
  <si>
    <t>505111</t>
  </si>
  <si>
    <t>Suchonice</t>
  </si>
  <si>
    <t>569771</t>
  </si>
  <si>
    <t>Svésedlice</t>
  </si>
  <si>
    <t>552429</t>
  </si>
  <si>
    <t>Štěpánov</t>
  </si>
  <si>
    <t>505161</t>
  </si>
  <si>
    <t>505269</t>
  </si>
  <si>
    <t>Tovéř</t>
  </si>
  <si>
    <t>552089</t>
  </si>
  <si>
    <t>Tršice</t>
  </si>
  <si>
    <t>505366</t>
  </si>
  <si>
    <t>Ústín</t>
  </si>
  <si>
    <t>552364</t>
  </si>
  <si>
    <t>Velká Bystřice</t>
  </si>
  <si>
    <t>505609</t>
  </si>
  <si>
    <t>Velký Týnec</t>
  </si>
  <si>
    <t>505650</t>
  </si>
  <si>
    <t>Velký Újezd</t>
  </si>
  <si>
    <t>505668</t>
  </si>
  <si>
    <t>Věrovany</t>
  </si>
  <si>
    <t>552119</t>
  </si>
  <si>
    <t>7108</t>
  </si>
  <si>
    <t>Alojzov</t>
  </si>
  <si>
    <t>506761</t>
  </si>
  <si>
    <t>Bedihošť</t>
  </si>
  <si>
    <t>589268</t>
  </si>
  <si>
    <t>Bílovice-Lutotín</t>
  </si>
  <si>
    <t>589276</t>
  </si>
  <si>
    <t>589284</t>
  </si>
  <si>
    <t>Bousín</t>
  </si>
  <si>
    <t>589306</t>
  </si>
  <si>
    <t>Brodek u Prostějova</t>
  </si>
  <si>
    <t>589322</t>
  </si>
  <si>
    <t>589357</t>
  </si>
  <si>
    <t>Čehovice</t>
  </si>
  <si>
    <t>589365</t>
  </si>
  <si>
    <t>Čechy pod Kosířem</t>
  </si>
  <si>
    <t>589381</t>
  </si>
  <si>
    <t>Čelčice</t>
  </si>
  <si>
    <t>589390</t>
  </si>
  <si>
    <t>Čelechovice na Hané</t>
  </si>
  <si>
    <t>589403</t>
  </si>
  <si>
    <t>589420</t>
  </si>
  <si>
    <t>Dobrochov</t>
  </si>
  <si>
    <t>589438</t>
  </si>
  <si>
    <t>Dobromilice</t>
  </si>
  <si>
    <t>589446</t>
  </si>
  <si>
    <t>589454</t>
  </si>
  <si>
    <t>Drahany</t>
  </si>
  <si>
    <t>589462</t>
  </si>
  <si>
    <t>Držovice</t>
  </si>
  <si>
    <t>558419</t>
  </si>
  <si>
    <t>Dřevnovice</t>
  </si>
  <si>
    <t>589489</t>
  </si>
  <si>
    <t>Hluchov</t>
  </si>
  <si>
    <t>589501</t>
  </si>
  <si>
    <t>Hradčany-Kobeřice</t>
  </si>
  <si>
    <t>589527</t>
  </si>
  <si>
    <t>Hrdibořice</t>
  </si>
  <si>
    <t>589535</t>
  </si>
  <si>
    <t>Hrubčice</t>
  </si>
  <si>
    <t>589543</t>
  </si>
  <si>
    <t>Hruška</t>
  </si>
  <si>
    <t>543543</t>
  </si>
  <si>
    <t>589578</t>
  </si>
  <si>
    <t>Klenovice na Hané</t>
  </si>
  <si>
    <t>589608</t>
  </si>
  <si>
    <t>Klopotovice</t>
  </si>
  <si>
    <t>589616</t>
  </si>
  <si>
    <t>Kostelec na Hané</t>
  </si>
  <si>
    <t>589632</t>
  </si>
  <si>
    <t>Koválovice-Osíčany</t>
  </si>
  <si>
    <t>589641</t>
  </si>
  <si>
    <t>Kralice na Hané</t>
  </si>
  <si>
    <t>589659</t>
  </si>
  <si>
    <t>Krumsín</t>
  </si>
  <si>
    <t>589667</t>
  </si>
  <si>
    <t>Laškov</t>
  </si>
  <si>
    <t>589675</t>
  </si>
  <si>
    <t>589683</t>
  </si>
  <si>
    <t>Malé Hradisko</t>
  </si>
  <si>
    <t>589713</t>
  </si>
  <si>
    <t>Mořice</t>
  </si>
  <si>
    <t>589721</t>
  </si>
  <si>
    <t>Mostkovice</t>
  </si>
  <si>
    <t>589730</t>
  </si>
  <si>
    <t>Myslejovice</t>
  </si>
  <si>
    <t>589748</t>
  </si>
  <si>
    <t>Němčice nad Hanou</t>
  </si>
  <si>
    <t>589756</t>
  </si>
  <si>
    <t>589764</t>
  </si>
  <si>
    <t>Niva</t>
  </si>
  <si>
    <t>589772</t>
  </si>
  <si>
    <t>Obědkovice</t>
  </si>
  <si>
    <t>589799</t>
  </si>
  <si>
    <t>Ohrozim</t>
  </si>
  <si>
    <t>589802</t>
  </si>
  <si>
    <t>Olšany u Prostějova</t>
  </si>
  <si>
    <t>589829</t>
  </si>
  <si>
    <t>Ondratice</t>
  </si>
  <si>
    <t>589837</t>
  </si>
  <si>
    <t>Otaslavice</t>
  </si>
  <si>
    <t>589845</t>
  </si>
  <si>
    <t>Otinoves</t>
  </si>
  <si>
    <t>589853</t>
  </si>
  <si>
    <t>Pavlovice u Kojetína</t>
  </si>
  <si>
    <t>557196</t>
  </si>
  <si>
    <t>589870</t>
  </si>
  <si>
    <t>Pivín</t>
  </si>
  <si>
    <t>589888</t>
  </si>
  <si>
    <t>Plumlov</t>
  </si>
  <si>
    <t>589896</t>
  </si>
  <si>
    <t>PROSTĚJOV</t>
  </si>
  <si>
    <t>589250</t>
  </si>
  <si>
    <t>Prostějovičky</t>
  </si>
  <si>
    <t>589918</t>
  </si>
  <si>
    <t>Protivanov</t>
  </si>
  <si>
    <t>589926</t>
  </si>
  <si>
    <t>Přemyslovice</t>
  </si>
  <si>
    <t>589934</t>
  </si>
  <si>
    <t>Ptení</t>
  </si>
  <si>
    <t>589942</t>
  </si>
  <si>
    <t>589977</t>
  </si>
  <si>
    <t>Seloutky</t>
  </si>
  <si>
    <t>506770</t>
  </si>
  <si>
    <t>589993</t>
  </si>
  <si>
    <t>Slatinky</t>
  </si>
  <si>
    <t>590011</t>
  </si>
  <si>
    <t>Smržice</t>
  </si>
  <si>
    <t>590029</t>
  </si>
  <si>
    <t>Srbce</t>
  </si>
  <si>
    <t>590045</t>
  </si>
  <si>
    <t>Stařechovice</t>
  </si>
  <si>
    <t>590053</t>
  </si>
  <si>
    <t>Stínava</t>
  </si>
  <si>
    <t>590061</t>
  </si>
  <si>
    <t>Tištín</t>
  </si>
  <si>
    <t>590100</t>
  </si>
  <si>
    <t>Tvorovice</t>
  </si>
  <si>
    <t>590118</t>
  </si>
  <si>
    <t>Určice</t>
  </si>
  <si>
    <t>590126</t>
  </si>
  <si>
    <t>Víceměřice</t>
  </si>
  <si>
    <t>590134</t>
  </si>
  <si>
    <t>Vícov</t>
  </si>
  <si>
    <t>590142</t>
  </si>
  <si>
    <t>Vincencov</t>
  </si>
  <si>
    <t>544710</t>
  </si>
  <si>
    <t>Vitčice</t>
  </si>
  <si>
    <t>590151</t>
  </si>
  <si>
    <t>Vranovice-Kelčice</t>
  </si>
  <si>
    <t>590177</t>
  </si>
  <si>
    <t>Vrbátky</t>
  </si>
  <si>
    <t>590185</t>
  </si>
  <si>
    <t>Vrchoslavice</t>
  </si>
  <si>
    <t>590193</t>
  </si>
  <si>
    <t>590207</t>
  </si>
  <si>
    <t>Výšovice</t>
  </si>
  <si>
    <t>590215</t>
  </si>
  <si>
    <t>590223</t>
  </si>
  <si>
    <t>590240</t>
  </si>
  <si>
    <t>7109</t>
  </si>
  <si>
    <t>PŘEROV</t>
  </si>
  <si>
    <t>7110</t>
  </si>
  <si>
    <t>7111</t>
  </si>
  <si>
    <t>7112</t>
  </si>
  <si>
    <t>7113</t>
  </si>
  <si>
    <t>ZLÍNSKÝ KRAJ</t>
  </si>
  <si>
    <t>CZ072</t>
  </si>
  <si>
    <t>7201</t>
  </si>
  <si>
    <t>7202</t>
  </si>
  <si>
    <t>7203</t>
  </si>
  <si>
    <t>7204</t>
  </si>
  <si>
    <t>Luhačovice</t>
  </si>
  <si>
    <t>585076</t>
  </si>
  <si>
    <t>Bohuslavice nad Vláří</t>
  </si>
  <si>
    <t>557102</t>
  </si>
  <si>
    <t>Dolní Lhota</t>
  </si>
  <si>
    <t>585173</t>
  </si>
  <si>
    <t>Horní Lhota</t>
  </si>
  <si>
    <t>585246</t>
  </si>
  <si>
    <t>586871</t>
  </si>
  <si>
    <t>Ludkovice</t>
  </si>
  <si>
    <t>585441</t>
  </si>
  <si>
    <t>585459</t>
  </si>
  <si>
    <t>Petrůvka</t>
  </si>
  <si>
    <t>556874</t>
  </si>
  <si>
    <t>534811</t>
  </si>
  <si>
    <t>Pozlovice</t>
  </si>
  <si>
    <t>549401</t>
  </si>
  <si>
    <t>Rudimov</t>
  </si>
  <si>
    <t>586919</t>
  </si>
  <si>
    <t>Sehradice</t>
  </si>
  <si>
    <t>585734</t>
  </si>
  <si>
    <t>Slavičín</t>
  </si>
  <si>
    <t>585751</t>
  </si>
  <si>
    <t>Slopné</t>
  </si>
  <si>
    <t>585769</t>
  </si>
  <si>
    <t>585807</t>
  </si>
  <si>
    <t>7205</t>
  </si>
  <si>
    <t>7206</t>
  </si>
  <si>
    <t>Rožnov pod Radhoštěm</t>
  </si>
  <si>
    <t>Dolní Bečva</t>
  </si>
  <si>
    <t>541800</t>
  </si>
  <si>
    <t>Horní Bečva</t>
  </si>
  <si>
    <t>542687</t>
  </si>
  <si>
    <t>Hutisko-Solanec</t>
  </si>
  <si>
    <t>542814</t>
  </si>
  <si>
    <t>Prostřední Bečva</t>
  </si>
  <si>
    <t>544698</t>
  </si>
  <si>
    <t>544841</t>
  </si>
  <si>
    <t>Valašská Bystřice</t>
  </si>
  <si>
    <t>544949</t>
  </si>
  <si>
    <t>Vidče</t>
  </si>
  <si>
    <t>545198</t>
  </si>
  <si>
    <t>Vigantice</t>
  </si>
  <si>
    <t>545210</t>
  </si>
  <si>
    <t>545252</t>
  </si>
  <si>
    <t>7207</t>
  </si>
  <si>
    <t>Uherské Hradiště</t>
  </si>
  <si>
    <t>592013</t>
  </si>
  <si>
    <t>Bílovice</t>
  </si>
  <si>
    <t>592030</t>
  </si>
  <si>
    <t>Boršice</t>
  </si>
  <si>
    <t>592064</t>
  </si>
  <si>
    <t>Boršice u Blatnice</t>
  </si>
  <si>
    <t>592056</t>
  </si>
  <si>
    <t>Břestek</t>
  </si>
  <si>
    <t>592072</t>
  </si>
  <si>
    <t>Březolupy</t>
  </si>
  <si>
    <t>592081</t>
  </si>
  <si>
    <t>Buchlovice</t>
  </si>
  <si>
    <t>592102</t>
  </si>
  <si>
    <t>592137</t>
  </si>
  <si>
    <t>Hluk</t>
  </si>
  <si>
    <t>592170</t>
  </si>
  <si>
    <t>Hostějov</t>
  </si>
  <si>
    <t>592196</t>
  </si>
  <si>
    <t>Huštěnovice</t>
  </si>
  <si>
    <t>592218</t>
  </si>
  <si>
    <t>Jalubí</t>
  </si>
  <si>
    <t>592226</t>
  </si>
  <si>
    <t>592234</t>
  </si>
  <si>
    <t>Kněžpole</t>
  </si>
  <si>
    <t>592269</t>
  </si>
  <si>
    <t>Kostelany nad Moravou</t>
  </si>
  <si>
    <t>592293</t>
  </si>
  <si>
    <t>Košíky</t>
  </si>
  <si>
    <t>592307</t>
  </si>
  <si>
    <t>Kudlovice</t>
  </si>
  <si>
    <t>592323</t>
  </si>
  <si>
    <t>Kunovice</t>
  </si>
  <si>
    <t>550744</t>
  </si>
  <si>
    <t>592366</t>
  </si>
  <si>
    <t>Mistřice</t>
  </si>
  <si>
    <t>592382</t>
  </si>
  <si>
    <t>Modrá</t>
  </si>
  <si>
    <t>592391</t>
  </si>
  <si>
    <t>Nedachlebice</t>
  </si>
  <si>
    <t>592404</t>
  </si>
  <si>
    <t>Nedakonice</t>
  </si>
  <si>
    <t>592412</t>
  </si>
  <si>
    <t>592447</t>
  </si>
  <si>
    <t>Ostrožská Lhota</t>
  </si>
  <si>
    <t>592455</t>
  </si>
  <si>
    <t>Ostrožská Nová Ves</t>
  </si>
  <si>
    <t>592463</t>
  </si>
  <si>
    <t>Osvětimany</t>
  </si>
  <si>
    <t>592471</t>
  </si>
  <si>
    <t>592501</t>
  </si>
  <si>
    <t>Polešovice</t>
  </si>
  <si>
    <t>592510</t>
  </si>
  <si>
    <t>592528</t>
  </si>
  <si>
    <t>Salaš</t>
  </si>
  <si>
    <t>592561</t>
  </si>
  <si>
    <t>Staré Hutě</t>
  </si>
  <si>
    <t>592587</t>
  </si>
  <si>
    <t>550752</t>
  </si>
  <si>
    <t>592625</t>
  </si>
  <si>
    <t>Stupava</t>
  </si>
  <si>
    <t>592633</t>
  </si>
  <si>
    <t>592650</t>
  </si>
  <si>
    <t>592668</t>
  </si>
  <si>
    <t>Topolná</t>
  </si>
  <si>
    <t>592692</t>
  </si>
  <si>
    <t>Traplice</t>
  </si>
  <si>
    <t>592706</t>
  </si>
  <si>
    <t>592714</t>
  </si>
  <si>
    <t>Tupesy</t>
  </si>
  <si>
    <t>592722</t>
  </si>
  <si>
    <t>592005</t>
  </si>
  <si>
    <t>Uherský Ostroh</t>
  </si>
  <si>
    <t>592749</t>
  </si>
  <si>
    <t>592757</t>
  </si>
  <si>
    <t>592781</t>
  </si>
  <si>
    <t>Velehrad</t>
  </si>
  <si>
    <t>592790</t>
  </si>
  <si>
    <t>Zlámanec</t>
  </si>
  <si>
    <t>592854</t>
  </si>
  <si>
    <t>Zlechov</t>
  </si>
  <si>
    <t>592862</t>
  </si>
  <si>
    <t>7208</t>
  </si>
  <si>
    <t>7209</t>
  </si>
  <si>
    <t>Valašské Klobouky</t>
  </si>
  <si>
    <t>Brumov-Bylnice</t>
  </si>
  <si>
    <t>585114</t>
  </si>
  <si>
    <t>585190</t>
  </si>
  <si>
    <t>Haluzice</t>
  </si>
  <si>
    <t>585238</t>
  </si>
  <si>
    <t>Jestřabí</t>
  </si>
  <si>
    <t>585319</t>
  </si>
  <si>
    <t>Křekov</t>
  </si>
  <si>
    <t>586960</t>
  </si>
  <si>
    <t>585432</t>
  </si>
  <si>
    <t>Návojná</t>
  </si>
  <si>
    <t>585521</t>
  </si>
  <si>
    <t>Nedašov</t>
  </si>
  <si>
    <t>585530</t>
  </si>
  <si>
    <t>Nedašova Lhota</t>
  </si>
  <si>
    <t>585548</t>
  </si>
  <si>
    <t>Poteč</t>
  </si>
  <si>
    <t>549533</t>
  </si>
  <si>
    <t>556980</t>
  </si>
  <si>
    <t>Štítná nad Vláří-Popov</t>
  </si>
  <si>
    <t>585831</t>
  </si>
  <si>
    <t>544931</t>
  </si>
  <si>
    <t>Tichov</t>
  </si>
  <si>
    <t>535184</t>
  </si>
  <si>
    <t>585882</t>
  </si>
  <si>
    <t>585891</t>
  </si>
  <si>
    <t>Valašské Příkazy</t>
  </si>
  <si>
    <t>545112</t>
  </si>
  <si>
    <t>Vlachova Lhota</t>
  </si>
  <si>
    <t>586994</t>
  </si>
  <si>
    <t>585955</t>
  </si>
  <si>
    <t>Vysoké Pole</t>
  </si>
  <si>
    <t>585980</t>
  </si>
  <si>
    <t>7210</t>
  </si>
  <si>
    <t>Valašské Meziříčí</t>
  </si>
  <si>
    <t>Branky</t>
  </si>
  <si>
    <t>541648</t>
  </si>
  <si>
    <t>Choryně</t>
  </si>
  <si>
    <t>542831</t>
  </si>
  <si>
    <t>Jarcová</t>
  </si>
  <si>
    <t>542903</t>
  </si>
  <si>
    <t>Kelč</t>
  </si>
  <si>
    <t>542989</t>
  </si>
  <si>
    <t>Kladeruby</t>
  </si>
  <si>
    <t>542997</t>
  </si>
  <si>
    <t>Krhová</t>
  </si>
  <si>
    <t>500062</t>
  </si>
  <si>
    <t>543021</t>
  </si>
  <si>
    <t>Lešná</t>
  </si>
  <si>
    <t>544302</t>
  </si>
  <si>
    <t>544418</t>
  </si>
  <si>
    <t>Mikulůvka</t>
  </si>
  <si>
    <t>544507</t>
  </si>
  <si>
    <t>Oznice</t>
  </si>
  <si>
    <t>544574</t>
  </si>
  <si>
    <t>569496</t>
  </si>
  <si>
    <t>544621</t>
  </si>
  <si>
    <t>Poličná</t>
  </si>
  <si>
    <t>500071</t>
  </si>
  <si>
    <t>Střítež nad Bečvou</t>
  </si>
  <si>
    <t>544922</t>
  </si>
  <si>
    <t>545058</t>
  </si>
  <si>
    <t>Velká Lhota</t>
  </si>
  <si>
    <t>545147</t>
  </si>
  <si>
    <t>Zašová</t>
  </si>
  <si>
    <t>545236</t>
  </si>
  <si>
    <t>7211</t>
  </si>
  <si>
    <t>Vizovice</t>
  </si>
  <si>
    <t>Bratřejov</t>
  </si>
  <si>
    <t>585106</t>
  </si>
  <si>
    <t>585131</t>
  </si>
  <si>
    <t>585157</t>
  </si>
  <si>
    <t>585262</t>
  </si>
  <si>
    <t>585301</t>
  </si>
  <si>
    <t>Lhotsko</t>
  </si>
  <si>
    <t>549550</t>
  </si>
  <si>
    <t>Lutonina</t>
  </si>
  <si>
    <t>585483</t>
  </si>
  <si>
    <t>Neubuz</t>
  </si>
  <si>
    <t>585556</t>
  </si>
  <si>
    <t>Podkopná Lhota</t>
  </si>
  <si>
    <t>585611</t>
  </si>
  <si>
    <t>Slušovice</t>
  </si>
  <si>
    <t>585777</t>
  </si>
  <si>
    <t>585866</t>
  </si>
  <si>
    <t>Ublo</t>
  </si>
  <si>
    <t>585874</t>
  </si>
  <si>
    <t>585921</t>
  </si>
  <si>
    <t>585939</t>
  </si>
  <si>
    <t>Všemina</t>
  </si>
  <si>
    <t>585971</t>
  </si>
  <si>
    <t>Zádveřice-Raková</t>
  </si>
  <si>
    <t>585998</t>
  </si>
  <si>
    <t>7212</t>
  </si>
  <si>
    <t>7213</t>
  </si>
  <si>
    <t>Zlín</t>
  </si>
  <si>
    <t>Bohuslavice u Zlína</t>
  </si>
  <si>
    <t>585092</t>
  </si>
  <si>
    <t>538744</t>
  </si>
  <si>
    <t>Březůvky</t>
  </si>
  <si>
    <t>585149</t>
  </si>
  <si>
    <t>Dobrkovice</t>
  </si>
  <si>
    <t>585165</t>
  </si>
  <si>
    <t>Doubravy</t>
  </si>
  <si>
    <t>585181</t>
  </si>
  <si>
    <t>Držková</t>
  </si>
  <si>
    <t>585203</t>
  </si>
  <si>
    <t>Fryšták</t>
  </si>
  <si>
    <t>585211</t>
  </si>
  <si>
    <t>Hostišová</t>
  </si>
  <si>
    <t>585254</t>
  </si>
  <si>
    <t>Hřivínův Újezd</t>
  </si>
  <si>
    <t>585271</t>
  </si>
  <si>
    <t>Hvozdná</t>
  </si>
  <si>
    <t>585289</t>
  </si>
  <si>
    <t>Kaňovice</t>
  </si>
  <si>
    <t>585327</t>
  </si>
  <si>
    <t>587052</t>
  </si>
  <si>
    <t>Kašava</t>
  </si>
  <si>
    <t>585343</t>
  </si>
  <si>
    <t>Kelníky</t>
  </si>
  <si>
    <t>592251</t>
  </si>
  <si>
    <t>573434</t>
  </si>
  <si>
    <t>549622</t>
  </si>
  <si>
    <t>585467</t>
  </si>
  <si>
    <t>Lukoveček</t>
  </si>
  <si>
    <t>557145</t>
  </si>
  <si>
    <t>Machová</t>
  </si>
  <si>
    <t>585491</t>
  </si>
  <si>
    <t>Mysločovice</t>
  </si>
  <si>
    <t>585505</t>
  </si>
  <si>
    <t>Ostrata</t>
  </si>
  <si>
    <t>557170</t>
  </si>
  <si>
    <t>Provodov</t>
  </si>
  <si>
    <t>585661</t>
  </si>
  <si>
    <t>Racková</t>
  </si>
  <si>
    <t>585670</t>
  </si>
  <si>
    <t>Sazovice</t>
  </si>
  <si>
    <t>585726</t>
  </si>
  <si>
    <t>Šarovy</t>
  </si>
  <si>
    <t>585815</t>
  </si>
  <si>
    <t>Tečovice</t>
  </si>
  <si>
    <t>549649</t>
  </si>
  <si>
    <t>Velký Ořechov</t>
  </si>
  <si>
    <t>585912</t>
  </si>
  <si>
    <t>Vlčková</t>
  </si>
  <si>
    <t>585963</t>
  </si>
  <si>
    <t>ZLÍN</t>
  </si>
  <si>
    <t>585068</t>
  </si>
  <si>
    <t>Želechovice nad Dřevnicí</t>
  </si>
  <si>
    <t>500011</t>
  </si>
  <si>
    <t>MORAVSKOSLEZSKÝ KRAJ</t>
  </si>
  <si>
    <t>CZ080</t>
  </si>
  <si>
    <t>8101</t>
  </si>
  <si>
    <t>Bílovec</t>
  </si>
  <si>
    <t>Albrechtičky</t>
  </si>
  <si>
    <t>568741</t>
  </si>
  <si>
    <t>546984</t>
  </si>
  <si>
    <t>599247</t>
  </si>
  <si>
    <t>554936</t>
  </si>
  <si>
    <t>Bravantice</t>
  </si>
  <si>
    <t>556858</t>
  </si>
  <si>
    <t>Jistebník</t>
  </si>
  <si>
    <t>599506</t>
  </si>
  <si>
    <t>Kujavy</t>
  </si>
  <si>
    <t>555312</t>
  </si>
  <si>
    <t>Pustějov</t>
  </si>
  <si>
    <t>568775</t>
  </si>
  <si>
    <t>568406</t>
  </si>
  <si>
    <t>Studénka</t>
  </si>
  <si>
    <t>599921</t>
  </si>
  <si>
    <t>Tísek</t>
  </si>
  <si>
    <t>599964</t>
  </si>
  <si>
    <t>Velké Albrechtice</t>
  </si>
  <si>
    <t>568422</t>
  </si>
  <si>
    <t>8102</t>
  </si>
  <si>
    <t>8103</t>
  </si>
  <si>
    <t>8104</t>
  </si>
  <si>
    <t>8105</t>
  </si>
  <si>
    <t>Frenštát pod Radhoštěm</t>
  </si>
  <si>
    <t>Bordovice</t>
  </si>
  <si>
    <t>568431</t>
  </si>
  <si>
    <t>599344</t>
  </si>
  <si>
    <t>599603</t>
  </si>
  <si>
    <t>Tichá</t>
  </si>
  <si>
    <t>599956</t>
  </si>
  <si>
    <t>Trojanovice</t>
  </si>
  <si>
    <t>599999</t>
  </si>
  <si>
    <t>Veřovice</t>
  </si>
  <si>
    <t>500259</t>
  </si>
  <si>
    <t>8106</t>
  </si>
  <si>
    <t>Frýdek-Místek</t>
  </si>
  <si>
    <t>Baška</t>
  </si>
  <si>
    <t>598011</t>
  </si>
  <si>
    <t>Brušperk</t>
  </si>
  <si>
    <t>598038</t>
  </si>
  <si>
    <t>Bruzovice</t>
  </si>
  <si>
    <t>598046</t>
  </si>
  <si>
    <t>Dobrá</t>
  </si>
  <si>
    <t>598089</t>
  </si>
  <si>
    <t>Dobratice</t>
  </si>
  <si>
    <t>552542</t>
  </si>
  <si>
    <t>Dolní Domaslavice</t>
  </si>
  <si>
    <t>598101</t>
  </si>
  <si>
    <t>Dolní Tošanovice</t>
  </si>
  <si>
    <t>552607</t>
  </si>
  <si>
    <t>Fryčovice</t>
  </si>
  <si>
    <t>598135</t>
  </si>
  <si>
    <t>FRÝDEK-MÍSTEK</t>
  </si>
  <si>
    <t>598003</t>
  </si>
  <si>
    <t>Horní Domaslavice</t>
  </si>
  <si>
    <t>512192</t>
  </si>
  <si>
    <t>Horní Tošanovice</t>
  </si>
  <si>
    <t>552631</t>
  </si>
  <si>
    <t>Hukvaldy</t>
  </si>
  <si>
    <t>598691</t>
  </si>
  <si>
    <t>598275</t>
  </si>
  <si>
    <t>598321</t>
  </si>
  <si>
    <t>549673</t>
  </si>
  <si>
    <t>Krmelín</t>
  </si>
  <si>
    <t>598348</t>
  </si>
  <si>
    <t>598364</t>
  </si>
  <si>
    <t>Lučina</t>
  </si>
  <si>
    <t>598399</t>
  </si>
  <si>
    <t>Morávka</t>
  </si>
  <si>
    <t>598445</t>
  </si>
  <si>
    <t>Nižní Lhoty</t>
  </si>
  <si>
    <t>552526</t>
  </si>
  <si>
    <t>Nošovice</t>
  </si>
  <si>
    <t>552518</t>
  </si>
  <si>
    <t>Palkovice</t>
  </si>
  <si>
    <t>598551</t>
  </si>
  <si>
    <t>Paskov</t>
  </si>
  <si>
    <t>598569</t>
  </si>
  <si>
    <t>Pazderna</t>
  </si>
  <si>
    <t>552500</t>
  </si>
  <si>
    <t>Pražmo</t>
  </si>
  <si>
    <t>568813</t>
  </si>
  <si>
    <t>Raškovice</t>
  </si>
  <si>
    <t>549665</t>
  </si>
  <si>
    <t>Řepiště</t>
  </si>
  <si>
    <t>568830</t>
  </si>
  <si>
    <t>598674</t>
  </si>
  <si>
    <t>Soběšovice</t>
  </si>
  <si>
    <t>568791</t>
  </si>
  <si>
    <t>552551</t>
  </si>
  <si>
    <t>Staříč</t>
  </si>
  <si>
    <t>552569</t>
  </si>
  <si>
    <t>Sviadnov</t>
  </si>
  <si>
    <t>569631</t>
  </si>
  <si>
    <t>Třanovice</t>
  </si>
  <si>
    <t>552623</t>
  </si>
  <si>
    <t>552488</t>
  </si>
  <si>
    <t>Vyšní Lhoty</t>
  </si>
  <si>
    <t>552682</t>
  </si>
  <si>
    <t>Žabeň</t>
  </si>
  <si>
    <t>552691</t>
  </si>
  <si>
    <t>Žermanice</t>
  </si>
  <si>
    <t>568163</t>
  </si>
  <si>
    <t>8107</t>
  </si>
  <si>
    <t>Frýdlant nad Ostravicí</t>
  </si>
  <si>
    <t>598020</t>
  </si>
  <si>
    <t>Čeladná</t>
  </si>
  <si>
    <t>598071</t>
  </si>
  <si>
    <t>598143</t>
  </si>
  <si>
    <t>Janovice</t>
  </si>
  <si>
    <t>507423</t>
  </si>
  <si>
    <t>Kunčice pod Ondřejníkem</t>
  </si>
  <si>
    <t>598356</t>
  </si>
  <si>
    <t>Malenovice</t>
  </si>
  <si>
    <t>552593</t>
  </si>
  <si>
    <t>Metylovice</t>
  </si>
  <si>
    <t>512184</t>
  </si>
  <si>
    <t>Ostravice</t>
  </si>
  <si>
    <t>598542</t>
  </si>
  <si>
    <t>507181</t>
  </si>
  <si>
    <t>Pstruží</t>
  </si>
  <si>
    <t>552577</t>
  </si>
  <si>
    <t>Staré Hamry</t>
  </si>
  <si>
    <t>598747</t>
  </si>
  <si>
    <t>8108</t>
  </si>
  <si>
    <t>HAVÍŘOV</t>
  </si>
  <si>
    <t>8109</t>
  </si>
  <si>
    <t>Hlučín</t>
  </si>
  <si>
    <t>512974</t>
  </si>
  <si>
    <t>506192</t>
  </si>
  <si>
    <t>Darkovice</t>
  </si>
  <si>
    <t>568228</t>
  </si>
  <si>
    <t>Děhylov</t>
  </si>
  <si>
    <t>568236</t>
  </si>
  <si>
    <t>Dobroslavice</t>
  </si>
  <si>
    <t>569895</t>
  </si>
  <si>
    <t>Dolní Benešov</t>
  </si>
  <si>
    <t>506702</t>
  </si>
  <si>
    <t>Hať</t>
  </si>
  <si>
    <t>568210</t>
  </si>
  <si>
    <t>507016</t>
  </si>
  <si>
    <t>547182</t>
  </si>
  <si>
    <t>Ludgeřovice</t>
  </si>
  <si>
    <t>507971</t>
  </si>
  <si>
    <t>Markvartovice</t>
  </si>
  <si>
    <t>508128</t>
  </si>
  <si>
    <t>509647</t>
  </si>
  <si>
    <t>Šilheřovice</t>
  </si>
  <si>
    <t>510432</t>
  </si>
  <si>
    <t>Vřesina</t>
  </si>
  <si>
    <t>568244</t>
  </si>
  <si>
    <t>Závada</t>
  </si>
  <si>
    <t>553492</t>
  </si>
  <si>
    <t>8110</t>
  </si>
  <si>
    <t>Jablunkov</t>
  </si>
  <si>
    <t>Bocanovice</t>
  </si>
  <si>
    <t>511633</t>
  </si>
  <si>
    <t>511935</t>
  </si>
  <si>
    <t>Dolní Lomná</t>
  </si>
  <si>
    <t>511951</t>
  </si>
  <si>
    <t>Horní Lomná</t>
  </si>
  <si>
    <t>511986</t>
  </si>
  <si>
    <t>512176</t>
  </si>
  <si>
    <t>Hrčava</t>
  </si>
  <si>
    <t>598232</t>
  </si>
  <si>
    <t>598259</t>
  </si>
  <si>
    <t>507547</t>
  </si>
  <si>
    <t>Mosty u Jablunkova</t>
  </si>
  <si>
    <t>598453</t>
  </si>
  <si>
    <t>Návsí</t>
  </si>
  <si>
    <t>554014</t>
  </si>
  <si>
    <t>557226</t>
  </si>
  <si>
    <t>512028</t>
  </si>
  <si>
    <t>8111</t>
  </si>
  <si>
    <t>KARVINÁ</t>
  </si>
  <si>
    <t>8112</t>
  </si>
  <si>
    <t>Kopřivnice</t>
  </si>
  <si>
    <t>568643</t>
  </si>
  <si>
    <t>599565</t>
  </si>
  <si>
    <t>Mošnov</t>
  </si>
  <si>
    <t>568686</t>
  </si>
  <si>
    <t>599743</t>
  </si>
  <si>
    <t>Příbor</t>
  </si>
  <si>
    <t>599808</t>
  </si>
  <si>
    <t>Skotnice</t>
  </si>
  <si>
    <t>568716</t>
  </si>
  <si>
    <t>Štramberk</t>
  </si>
  <si>
    <t>599948</t>
  </si>
  <si>
    <t>569755</t>
  </si>
  <si>
    <t>Závišice</t>
  </si>
  <si>
    <t>568473</t>
  </si>
  <si>
    <t>Ženklava</t>
  </si>
  <si>
    <t>568732</t>
  </si>
  <si>
    <t>8113</t>
  </si>
  <si>
    <t>Bolatice</t>
  </si>
  <si>
    <t>506214</t>
  </si>
  <si>
    <t>Chuchelná</t>
  </si>
  <si>
    <t>507334</t>
  </si>
  <si>
    <t>Kobeřice</t>
  </si>
  <si>
    <t>507504</t>
  </si>
  <si>
    <t>507580</t>
  </si>
  <si>
    <t>Rohov</t>
  </si>
  <si>
    <t>568376</t>
  </si>
  <si>
    <t>Strahovice</t>
  </si>
  <si>
    <t>512869</t>
  </si>
  <si>
    <t>510378</t>
  </si>
  <si>
    <t>Štěpánkovice</t>
  </si>
  <si>
    <t>510483</t>
  </si>
  <si>
    <t>Třebom</t>
  </si>
  <si>
    <t>569101</t>
  </si>
  <si>
    <t>8114</t>
  </si>
  <si>
    <t>8115</t>
  </si>
  <si>
    <t>Nový Jičín</t>
  </si>
  <si>
    <t>Bartošovice</t>
  </si>
  <si>
    <t>599212</t>
  </si>
  <si>
    <t>Bernartice nad Odrou</t>
  </si>
  <si>
    <t>568481</t>
  </si>
  <si>
    <t>Hladké Životice</t>
  </si>
  <si>
    <t>569666</t>
  </si>
  <si>
    <t>Hodslavice</t>
  </si>
  <si>
    <t>599409</t>
  </si>
  <si>
    <t>Hostašovice</t>
  </si>
  <si>
    <t>568511</t>
  </si>
  <si>
    <t>Jeseník nad Odrou</t>
  </si>
  <si>
    <t>599468</t>
  </si>
  <si>
    <t>Kunín</t>
  </si>
  <si>
    <t>568546</t>
  </si>
  <si>
    <t>Libhošť</t>
  </si>
  <si>
    <t>500046</t>
  </si>
  <si>
    <t>Mořkov</t>
  </si>
  <si>
    <t>599689</t>
  </si>
  <si>
    <t>599191</t>
  </si>
  <si>
    <t>Rybí</t>
  </si>
  <si>
    <t>568554</t>
  </si>
  <si>
    <t>Sedlnice</t>
  </si>
  <si>
    <t>599832</t>
  </si>
  <si>
    <t>Starý Jičín</t>
  </si>
  <si>
    <t>599905</t>
  </si>
  <si>
    <t>Suchdol nad Odrou</t>
  </si>
  <si>
    <t>599930</t>
  </si>
  <si>
    <t>Šenov u Nového Jičína</t>
  </si>
  <si>
    <t>554171</t>
  </si>
  <si>
    <t>Životice u Nového Jičína</t>
  </si>
  <si>
    <t>547000</t>
  </si>
  <si>
    <t>8116</t>
  </si>
  <si>
    <t>8117</t>
  </si>
  <si>
    <t>Branka u Opavy</t>
  </si>
  <si>
    <t>554197</t>
  </si>
  <si>
    <t>Bratříkovice</t>
  </si>
  <si>
    <t>553107</t>
  </si>
  <si>
    <t>506320</t>
  </si>
  <si>
    <t>Budišovice</t>
  </si>
  <si>
    <t>568261</t>
  </si>
  <si>
    <t>Dolní Životice</t>
  </si>
  <si>
    <t>553051</t>
  </si>
  <si>
    <t>Háj ve Slezsku</t>
  </si>
  <si>
    <t>506753</t>
  </si>
  <si>
    <t>Hlavnice</t>
  </si>
  <si>
    <t>553093</t>
  </si>
  <si>
    <t>Hlubočec</t>
  </si>
  <si>
    <t>568368</t>
  </si>
  <si>
    <t>Hněvošice</t>
  </si>
  <si>
    <t>507105</t>
  </si>
  <si>
    <t>Holasovice</t>
  </si>
  <si>
    <t>507113</t>
  </si>
  <si>
    <t>Hrabyně</t>
  </si>
  <si>
    <t>507261</t>
  </si>
  <si>
    <t>Hradec nad Moravicí</t>
  </si>
  <si>
    <t>507270</t>
  </si>
  <si>
    <t>Chlebičov</t>
  </si>
  <si>
    <t>512923</t>
  </si>
  <si>
    <t>Chvalíkovice</t>
  </si>
  <si>
    <t>569909</t>
  </si>
  <si>
    <t>Jakartovice</t>
  </si>
  <si>
    <t>507377</t>
  </si>
  <si>
    <t>Jezdkovice</t>
  </si>
  <si>
    <t>547191</t>
  </si>
  <si>
    <t>512907</t>
  </si>
  <si>
    <t>Lhotka u Litultovic</t>
  </si>
  <si>
    <t>553115</t>
  </si>
  <si>
    <t>Litultovice</t>
  </si>
  <si>
    <t>507920</t>
  </si>
  <si>
    <t>Mikolajice</t>
  </si>
  <si>
    <t>568279</t>
  </si>
  <si>
    <t>Mladecko</t>
  </si>
  <si>
    <t>553042</t>
  </si>
  <si>
    <t>Mokré Lazce</t>
  </si>
  <si>
    <t>508373</t>
  </si>
  <si>
    <t>Neplachovice</t>
  </si>
  <si>
    <t>553158</t>
  </si>
  <si>
    <t>Nové Sedlice</t>
  </si>
  <si>
    <t>555274</t>
  </si>
  <si>
    <t>Oldřišov</t>
  </si>
  <si>
    <t>509574</t>
  </si>
  <si>
    <t>OPAVA</t>
  </si>
  <si>
    <t>505927</t>
  </si>
  <si>
    <t>Otice</t>
  </si>
  <si>
    <t>509612</t>
  </si>
  <si>
    <t>Pustá Polom</t>
  </si>
  <si>
    <t>509736</t>
  </si>
  <si>
    <t>Raduň</t>
  </si>
  <si>
    <t>509841</t>
  </si>
  <si>
    <t>Skřipov</t>
  </si>
  <si>
    <t>510131</t>
  </si>
  <si>
    <t>510289</t>
  </si>
  <si>
    <t>Služovice</t>
  </si>
  <si>
    <t>510297</t>
  </si>
  <si>
    <t>597821</t>
  </si>
  <si>
    <t>Stěbořice</t>
  </si>
  <si>
    <t>510343</t>
  </si>
  <si>
    <t>Štáblovice</t>
  </si>
  <si>
    <t>568333</t>
  </si>
  <si>
    <t>Štítina</t>
  </si>
  <si>
    <t>510491</t>
  </si>
  <si>
    <t>Těškovice</t>
  </si>
  <si>
    <t>512745</t>
  </si>
  <si>
    <t>Uhlířov</t>
  </si>
  <si>
    <t>568341</t>
  </si>
  <si>
    <t>Velké Heraltice</t>
  </si>
  <si>
    <t>510891</t>
  </si>
  <si>
    <t>Velké Hoštice</t>
  </si>
  <si>
    <t>510939</t>
  </si>
  <si>
    <t>511161</t>
  </si>
  <si>
    <t>8118</t>
  </si>
  <si>
    <t>8119</t>
  </si>
  <si>
    <t>Ostrava</t>
  </si>
  <si>
    <t>Čavisov</t>
  </si>
  <si>
    <t>569119</t>
  </si>
  <si>
    <t>506711</t>
  </si>
  <si>
    <t>569500</t>
  </si>
  <si>
    <t>Klimkovice</t>
  </si>
  <si>
    <t>599549</t>
  </si>
  <si>
    <t>554049</t>
  </si>
  <si>
    <t>OSTRAVA</t>
  </si>
  <si>
    <t>554821</t>
  </si>
  <si>
    <t>Stará Ves nad Ondřejnicí</t>
  </si>
  <si>
    <t>598739</t>
  </si>
  <si>
    <t>Šenov</t>
  </si>
  <si>
    <t>598798</t>
  </si>
  <si>
    <t>Václavovice</t>
  </si>
  <si>
    <t>598836</t>
  </si>
  <si>
    <t>Velká Polom</t>
  </si>
  <si>
    <t>510882</t>
  </si>
  <si>
    <t>Vratimov</t>
  </si>
  <si>
    <t>598879</t>
  </si>
  <si>
    <t>500291</t>
  </si>
  <si>
    <t>Zbyslavice</t>
  </si>
  <si>
    <t>568449</t>
  </si>
  <si>
    <t>8120</t>
  </si>
  <si>
    <t>8121</t>
  </si>
  <si>
    <t>Třinec</t>
  </si>
  <si>
    <t>598062</t>
  </si>
  <si>
    <t>Hnojník</t>
  </si>
  <si>
    <t>598160</t>
  </si>
  <si>
    <t>Komorní Lhotka</t>
  </si>
  <si>
    <t>507237</t>
  </si>
  <si>
    <t>Košařiska</t>
  </si>
  <si>
    <t>507458</t>
  </si>
  <si>
    <t>Nýdek</t>
  </si>
  <si>
    <t>507091</t>
  </si>
  <si>
    <t>Ropice</t>
  </si>
  <si>
    <t>556971</t>
  </si>
  <si>
    <t>Řeka</t>
  </si>
  <si>
    <t>552640</t>
  </si>
  <si>
    <t>552658</t>
  </si>
  <si>
    <t>552674</t>
  </si>
  <si>
    <t>TŘINEC</t>
  </si>
  <si>
    <t>598810</t>
  </si>
  <si>
    <t>Vělopolí</t>
  </si>
  <si>
    <t>552615</t>
  </si>
  <si>
    <t>Vendryně</t>
  </si>
  <si>
    <t>554928</t>
  </si>
  <si>
    <t>8122</t>
  </si>
  <si>
    <t xml:space="preserve">Kraj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</si>
</sst>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5" x14ac:knownFonts="1">
    <font>
      <sz val="10"/>
      <name val="Arial"/>
      <family val="2"/>
      <charset val="238"/>
    </font>
    <font>
      <sz val="10"/>
      <name val="Helv"/>
      <charset val="238"/>
    </font>
    <font>
      <sz val="10"/>
      <color rgb="FF006100"/>
      <name val="Arial"/>
      <family val="2"/>
      <charset val="238"/>
    </font>
    <font>
      <sz val="10"/>
      <name val="Arial CE"/>
      <charset val="238"/>
    </font>
    <font>
      <b/>
      <sz val="16"/>
      <name val="Arial Narrow"/>
      <family val="2"/>
      <charset val="238"/>
    </font>
    <font>
      <sz val="10"/>
      <name val="Arial Narrow"/>
      <family val="2"/>
      <charset val="238"/>
    </font>
    <font>
      <sz val="9"/>
      <name val="Arial Narrow"/>
      <family val="2"/>
      <charset val="238"/>
    </font>
    <font>
      <b/>
      <sz val="14"/>
      <name val="Arial Narrow"/>
      <family val="2"/>
      <charset val="238"/>
    </font>
    <font>
      <sz val="9"/>
      <name val="Arial CE"/>
      <charset val="238"/>
    </font>
    <font>
      <b/>
      <sz val="9"/>
      <name val="Arial Narrow"/>
      <family val="2"/>
      <charset val="238"/>
    </font>
    <font>
      <b/>
      <sz val="10"/>
      <name val="Arial Narrow"/>
      <family val="2"/>
      <charset val="238"/>
    </font>
    <font>
      <b/>
      <sz val="12"/>
      <name val="Arial Narrow"/>
      <family val="2"/>
      <charset val="238"/>
    </font>
    <font>
      <b/>
      <i/>
      <sz val="10"/>
      <name val="Arial Narrow"/>
      <family val="2"/>
      <charset val="238"/>
    </font>
    <font>
      <b/>
      <i/>
      <sz val="9"/>
      <name val="Arial Narrow"/>
      <family val="2"/>
      <charset val="238"/>
    </font>
    <font>
      <sz val="8"/>
      <name val="Arial Narrow"/>
      <family val="2"/>
      <charset val="238"/>
    </font>
  </fonts>
  <fills count="8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indexed="9"/>
        <bgColor indexed="24"/>
      </patternFill>
    </fill>
    <fill>
      <patternFill patternType="solid">
        <fgColor indexed="9"/>
        <bgColor indexed="8"/>
      </patternFill>
    </fill>
    <fill>
      <patternFill patternType="solid">
        <fgColor indexed="9"/>
        <bgColor indexed="9"/>
      </patternFill>
    </fill>
    <fill>
      <patternFill patternType="solid">
        <fgColor theme="6" tint="0.59996337778862885"/>
        <bgColor indexed="64"/>
      </patternFill>
    </fill>
    <fill>
      <patternFill patternType="solid">
        <fgColor indexed="9"/>
        <bgColor indexed="64"/>
      </patternFill>
    </fill>
  </fills>
  <borders count="18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</borders>
  <cellStyleXfs count="4">
    <xf numFmtId="0" fontId="0" fillId="0" borderId="0"/>
    <xf numFmtId="0" fontId="1" fillId="0" borderId="0"/>
    <xf numFmtId="0" fontId="2" fillId="2" borderId="0" applyNumberFormat="0" applyBorder="0" applyAlignment="0" applyProtection="0"/>
    <xf numFmtId="0" fontId="3" fillId="0" borderId="0">
      <alignment vertical="top"/>
    </xf>
  </cellStyleXfs>
  <cellXfs count="123">
    <xf numFmtId="0" fontId="0" fillId="0" borderId="0" xfId="0"/>
    <xf numFmtId="0" fontId="4" fillId="3" borderId="0" xfId="3" applyFont="1" applyFill="1" applyAlignment="1">
      <alignment horizontal="left"/>
    </xf>
    <xf numFmtId="0" fontId="5" fillId="4" borderId="0" xfId="3" applyFont="1" applyFill="1" applyAlignment="1">
      <alignment horizontal="center"/>
    </xf>
    <xf numFmtId="0" fontId="5" fillId="4" borderId="0" xfId="3" applyFont="1" applyFill="1" applyAlignment="1"/>
    <xf numFmtId="0" fontId="6" fillId="4" borderId="0" xfId="3" applyFont="1" applyFill="1" applyAlignment="1">
      <alignment horizontal="center"/>
    </xf>
    <xf numFmtId="1" fontId="5" fillId="3" borderId="0" xfId="3" applyNumberFormat="1" applyFont="1" applyFill="1">
      <alignment vertical="top"/>
    </xf>
    <xf numFmtId="0" fontId="5" fillId="5" borderId="0" xfId="3" applyFont="1" applyFill="1">
      <alignment vertical="top"/>
    </xf>
    <xf numFmtId="0" fontId="7" fillId="3" borderId="0" xfId="3" applyFont="1" applyFill="1" applyAlignment="1">
      <alignment horizontal="right"/>
    </xf>
    <xf numFmtId="3" fontId="8" fillId="0" borderId="0" xfId="3" applyNumberFormat="1" applyFont="1" applyAlignment="1"/>
    <xf numFmtId="0" fontId="3" fillId="0" borderId="0" xfId="3" applyAlignment="1"/>
    <xf numFmtId="3" fontId="9" fillId="6" borderId="6" xfId="3" applyNumberFormat="1" applyFont="1" applyFill="1" applyBorder="1" applyAlignment="1">
      <alignment horizontal="center" vertical="center" wrapText="1"/>
    </xf>
    <xf numFmtId="0" fontId="6" fillId="4" borderId="9" xfId="3" applyFont="1" applyFill="1" applyBorder="1" applyAlignment="1">
      <alignment horizontal="center" vertical="center"/>
    </xf>
    <xf numFmtId="0" fontId="6" fillId="4" borderId="7" xfId="3" applyFont="1" applyFill="1" applyBorder="1" applyAlignment="1">
      <alignment horizontal="center" vertical="center"/>
    </xf>
    <xf numFmtId="1" fontId="6" fillId="3" borderId="7" xfId="3" applyNumberFormat="1" applyFont="1" applyFill="1" applyBorder="1" applyAlignment="1">
      <alignment horizontal="center" vertical="center"/>
    </xf>
    <xf numFmtId="3" fontId="6" fillId="4" borderId="10" xfId="3" applyNumberFormat="1" applyFont="1" applyFill="1" applyBorder="1" applyAlignment="1">
      <alignment horizontal="center" vertical="center"/>
    </xf>
    <xf numFmtId="3" fontId="8" fillId="0" borderId="0" xfId="3" applyNumberFormat="1" applyFont="1" applyAlignment="1">
      <alignment horizontal="center" vertical="center"/>
    </xf>
    <xf numFmtId="0" fontId="3" fillId="0" borderId="0" xfId="3" applyAlignment="1">
      <alignment horizontal="center" vertical="center"/>
    </xf>
    <xf numFmtId="0" fontId="10" fillId="4" borderId="11" xfId="3" applyFont="1" applyFill="1" applyBorder="1" applyAlignment="1">
      <alignment horizontal="center" vertical="center"/>
    </xf>
    <xf numFmtId="0" fontId="10" fillId="4" borderId="12" xfId="3" applyFont="1" applyFill="1" applyBorder="1" applyAlignment="1">
      <alignment horizontal="center" vertical="center"/>
    </xf>
    <xf numFmtId="0" fontId="10" fillId="4" borderId="12" xfId="3" applyFont="1" applyFill="1" applyBorder="1" applyAlignment="1">
      <alignment vertical="center"/>
    </xf>
    <xf numFmtId="0" fontId="9" fillId="4" borderId="13" xfId="3" applyFont="1" applyFill="1" applyBorder="1" applyAlignment="1">
      <alignment horizontal="center" vertical="center"/>
    </xf>
    <xf numFmtId="1" fontId="10" fillId="3" borderId="13" xfId="3" applyNumberFormat="1" applyFont="1" applyFill="1" applyBorder="1" applyAlignment="1">
      <alignment vertical="center"/>
    </xf>
    <xf numFmtId="1" fontId="10" fillId="3" borderId="12" xfId="3" applyNumberFormat="1" applyFont="1" applyFill="1" applyBorder="1" applyAlignment="1">
      <alignment vertical="center"/>
    </xf>
    <xf numFmtId="3" fontId="10" fillId="3" borderId="12" xfId="3" applyNumberFormat="1" applyFont="1" applyFill="1" applyBorder="1" applyAlignment="1">
      <alignment vertical="center"/>
    </xf>
    <xf numFmtId="3" fontId="10" fillId="4" borderId="12" xfId="3" applyNumberFormat="1" applyFont="1" applyFill="1" applyBorder="1" applyAlignment="1">
      <alignment vertical="center"/>
    </xf>
    <xf numFmtId="3" fontId="10" fillId="7" borderId="12" xfId="3" applyNumberFormat="1" applyFont="1" applyFill="1" applyBorder="1" applyAlignment="1">
      <alignment vertical="center"/>
    </xf>
    <xf numFmtId="3" fontId="10" fillId="4" borderId="14" xfId="3" applyNumberFormat="1" applyFont="1" applyFill="1" applyBorder="1" applyAlignment="1">
      <alignment vertical="center"/>
    </xf>
    <xf numFmtId="0" fontId="11" fillId="4" borderId="12" xfId="3" applyFont="1" applyFill="1" applyBorder="1" applyAlignment="1">
      <alignment vertical="center"/>
    </xf>
    <xf numFmtId="0" fontId="9" fillId="4" borderId="12" xfId="3" applyFont="1" applyFill="1" applyBorder="1" applyAlignment="1">
      <alignment horizontal="center" vertical="center"/>
    </xf>
    <xf numFmtId="0" fontId="5" fillId="4" borderId="11" xfId="3" applyFont="1" applyFill="1" applyBorder="1" applyAlignment="1">
      <alignment horizontal="center" vertical="center"/>
    </xf>
    <xf numFmtId="0" fontId="5" fillId="4" borderId="12" xfId="3" applyFont="1" applyFill="1" applyBorder="1" applyAlignment="1">
      <alignment horizontal="center" vertical="center"/>
    </xf>
    <xf numFmtId="0" fontId="5" fillId="4" borderId="12" xfId="3" applyFont="1" applyFill="1" applyBorder="1" applyAlignment="1">
      <alignment vertical="center"/>
    </xf>
    <xf numFmtId="0" fontId="6" fillId="4" borderId="12" xfId="3" applyFont="1" applyFill="1" applyBorder="1" applyAlignment="1">
      <alignment horizontal="center" vertical="center"/>
    </xf>
    <xf numFmtId="1" fontId="5" fillId="3" borderId="12" xfId="3" applyNumberFormat="1" applyFont="1" applyFill="1" applyBorder="1" applyAlignment="1">
      <alignment vertical="center"/>
    </xf>
    <xf numFmtId="3" fontId="5" fillId="3" borderId="12" xfId="3" applyNumberFormat="1" applyFont="1" applyFill="1" applyBorder="1" applyAlignment="1">
      <alignment vertical="center"/>
    </xf>
    <xf numFmtId="3" fontId="5" fillId="4" borderId="12" xfId="3" applyNumberFormat="1" applyFont="1" applyFill="1" applyBorder="1" applyAlignment="1">
      <alignment vertical="center"/>
    </xf>
    <xf numFmtId="3" fontId="5" fillId="7" borderId="12" xfId="3" applyNumberFormat="1" applyFont="1" applyFill="1" applyBorder="1" applyAlignment="1">
      <alignment vertical="center"/>
    </xf>
    <xf numFmtId="3" fontId="5" fillId="4" borderId="14" xfId="3" applyNumberFormat="1" applyFont="1" applyFill="1" applyBorder="1" applyAlignment="1">
      <alignment vertical="center"/>
    </xf>
    <xf numFmtId="0" fontId="12" fillId="4" borderId="11" xfId="3" applyFont="1" applyFill="1" applyBorder="1" applyAlignment="1">
      <alignment horizontal="center" vertical="center"/>
    </xf>
    <xf numFmtId="0" fontId="12" fillId="4" borderId="12" xfId="3" applyFont="1" applyFill="1" applyBorder="1" applyAlignment="1">
      <alignment horizontal="center" vertical="center"/>
    </xf>
    <xf numFmtId="0" fontId="12" fillId="4" borderId="12" xfId="3" applyFont="1" applyFill="1" applyBorder="1" applyAlignment="1">
      <alignment vertical="center"/>
    </xf>
    <xf numFmtId="0" fontId="13" fillId="4" borderId="12" xfId="3" applyFont="1" applyFill="1" applyBorder="1" applyAlignment="1">
      <alignment horizontal="center" vertical="center"/>
    </xf>
    <xf numFmtId="1" fontId="12" fillId="3" borderId="12" xfId="3" applyNumberFormat="1" applyFont="1" applyFill="1" applyBorder="1" applyAlignment="1">
      <alignment vertical="center"/>
    </xf>
    <xf numFmtId="3" fontId="12" fillId="3" borderId="12" xfId="3" applyNumberFormat="1" applyFont="1" applyFill="1" applyBorder="1" applyAlignment="1">
      <alignment vertical="center"/>
    </xf>
    <xf numFmtId="3" fontId="12" fillId="4" borderId="12" xfId="3" applyNumberFormat="1" applyFont="1" applyFill="1" applyBorder="1" applyAlignment="1">
      <alignment vertical="center"/>
    </xf>
    <xf numFmtId="3" fontId="12" fillId="7" borderId="12" xfId="3" applyNumberFormat="1" applyFont="1" applyFill="1" applyBorder="1" applyAlignment="1">
      <alignment vertical="center"/>
    </xf>
    <xf numFmtId="3" fontId="12" fillId="4" borderId="14" xfId="3" applyNumberFormat="1" applyFont="1" applyFill="1" applyBorder="1" applyAlignment="1">
      <alignment vertical="center"/>
    </xf>
    <xf numFmtId="0" fontId="14" fillId="4" borderId="0" xfId="3" applyFont="1" applyFill="1" applyAlignment="1"/>
    <xf numFmtId="0" fontId="10" fillId="4" borderId="11" xfId="3" applyFont="1" applyFill="1" applyBorder="1" applyAlignment="1">
      <alignment horizontal="center" vertical="center" wrapText="1"/>
    </xf>
    <xf numFmtId="0" fontId="10" fillId="4" borderId="12" xfId="3" applyFont="1" applyFill="1" applyBorder="1" applyAlignment="1">
      <alignment horizontal="center" vertical="center" wrapText="1"/>
    </xf>
    <xf numFmtId="0" fontId="10" fillId="4" borderId="12" xfId="3" applyFont="1" applyFill="1" applyBorder="1" applyAlignment="1">
      <alignment vertical="center" wrapText="1"/>
    </xf>
    <xf numFmtId="1" fontId="10" fillId="3" borderId="12" xfId="3" applyNumberFormat="1" applyFont="1" applyFill="1" applyBorder="1" applyAlignment="1">
      <alignment vertical="center" wrapText="1"/>
    </xf>
    <xf numFmtId="3" fontId="10" fillId="3" borderId="12" xfId="3" applyNumberFormat="1" applyFont="1" applyFill="1" applyBorder="1" applyAlignment="1">
      <alignment vertical="center" wrapText="1"/>
    </xf>
    <xf numFmtId="3" fontId="10" fillId="4" borderId="12" xfId="3" applyNumberFormat="1" applyFont="1" applyFill="1" applyBorder="1" applyAlignment="1">
      <alignment vertical="center" wrapText="1"/>
    </xf>
    <xf numFmtId="3" fontId="10" fillId="4" borderId="14" xfId="3" applyNumberFormat="1" applyFont="1" applyFill="1" applyBorder="1" applyAlignment="1">
      <alignment vertical="center" wrapText="1"/>
    </xf>
    <xf numFmtId="0" fontId="5" fillId="4" borderId="11" xfId="3" applyFont="1" applyFill="1" applyBorder="1" applyAlignment="1">
      <alignment horizontal="center" vertical="center" wrapText="1"/>
    </xf>
    <xf numFmtId="0" fontId="5" fillId="4" borderId="12" xfId="3" applyFont="1" applyFill="1" applyBorder="1" applyAlignment="1">
      <alignment horizontal="center" vertical="center" wrapText="1"/>
    </xf>
    <xf numFmtId="0" fontId="5" fillId="4" borderId="12" xfId="3" applyFont="1" applyFill="1" applyBorder="1" applyAlignment="1">
      <alignment vertical="center" wrapText="1"/>
    </xf>
    <xf numFmtId="1" fontId="5" fillId="3" borderId="12" xfId="3" applyNumberFormat="1" applyFont="1" applyFill="1" applyBorder="1" applyAlignment="1">
      <alignment vertical="center" wrapText="1"/>
    </xf>
    <xf numFmtId="3" fontId="5" fillId="3" borderId="12" xfId="3" applyNumberFormat="1" applyFont="1" applyFill="1" applyBorder="1" applyAlignment="1">
      <alignment vertical="center" wrapText="1"/>
    </xf>
    <xf numFmtId="3" fontId="5" fillId="4" borderId="12" xfId="3" applyNumberFormat="1" applyFont="1" applyFill="1" applyBorder="1" applyAlignment="1">
      <alignment vertical="center" wrapText="1"/>
    </xf>
    <xf numFmtId="3" fontId="5" fillId="4" borderId="14" xfId="3" applyNumberFormat="1" applyFont="1" applyFill="1" applyBorder="1" applyAlignment="1">
      <alignment vertical="center" wrapText="1"/>
    </xf>
    <xf numFmtId="1" fontId="10" fillId="3" borderId="12" xfId="3" applyNumberFormat="1" applyFont="1" applyFill="1" applyBorder="1" applyAlignment="1">
      <alignment horizontal="right" vertical="center"/>
    </xf>
    <xf numFmtId="3" fontId="10" fillId="3" borderId="12" xfId="3" applyNumberFormat="1" applyFont="1" applyFill="1" applyBorder="1" applyAlignment="1">
      <alignment horizontal="right" vertical="center"/>
    </xf>
    <xf numFmtId="3" fontId="10" fillId="4" borderId="12" xfId="3" applyNumberFormat="1" applyFont="1" applyFill="1" applyBorder="1" applyAlignment="1">
      <alignment horizontal="right" vertical="center"/>
    </xf>
    <xf numFmtId="3" fontId="10" fillId="4" borderId="14" xfId="3" applyNumberFormat="1" applyFont="1" applyFill="1" applyBorder="1" applyAlignment="1">
      <alignment horizontal="right" vertical="center"/>
    </xf>
    <xf numFmtId="1" fontId="5" fillId="3" borderId="12" xfId="3" applyNumberFormat="1" applyFont="1" applyFill="1" applyBorder="1" applyAlignment="1">
      <alignment horizontal="right" vertical="center"/>
    </xf>
    <xf numFmtId="3" fontId="5" fillId="3" borderId="12" xfId="3" applyNumberFormat="1" applyFont="1" applyFill="1" applyBorder="1" applyAlignment="1">
      <alignment horizontal="right" vertical="center"/>
    </xf>
    <xf numFmtId="0" fontId="12" fillId="4" borderId="12" xfId="3" applyFont="1" applyFill="1" applyBorder="1" applyAlignment="1">
      <alignment vertical="center" wrapText="1"/>
    </xf>
    <xf numFmtId="1" fontId="10" fillId="3" borderId="12" xfId="3" applyNumberFormat="1" applyFont="1" applyFill="1" applyBorder="1" applyAlignment="1">
      <alignment horizontal="center" vertical="center"/>
    </xf>
    <xf numFmtId="3" fontId="10" fillId="3" borderId="14" xfId="3" applyNumberFormat="1" applyFont="1" applyFill="1" applyBorder="1" applyAlignment="1">
      <alignment vertical="center"/>
    </xf>
    <xf numFmtId="1" fontId="10" fillId="7" borderId="12" xfId="3" applyNumberFormat="1" applyFont="1" applyFill="1" applyBorder="1" applyAlignment="1">
      <alignment vertical="center"/>
    </xf>
    <xf numFmtId="49" fontId="10" fillId="0" borderId="12" xfId="3" applyNumberFormat="1" applyFont="1" applyBorder="1" applyAlignment="1">
      <alignment horizontal="center" vertical="center"/>
    </xf>
    <xf numFmtId="3" fontId="10" fillId="7" borderId="14" xfId="3" applyNumberFormat="1" applyFont="1" applyFill="1" applyBorder="1" applyAlignment="1">
      <alignment vertical="center"/>
    </xf>
    <xf numFmtId="0" fontId="5" fillId="0" borderId="12" xfId="3" applyFont="1" applyBorder="1" applyAlignment="1">
      <alignment horizontal="center" vertical="center"/>
    </xf>
    <xf numFmtId="49" fontId="10" fillId="7" borderId="15" xfId="3" applyNumberFormat="1" applyFont="1" applyFill="1" applyBorder="1" applyAlignment="1">
      <alignment horizontal="center" vertical="center"/>
    </xf>
    <xf numFmtId="49" fontId="10" fillId="7" borderId="16" xfId="3" applyNumberFormat="1" applyFont="1" applyFill="1" applyBorder="1" applyAlignment="1">
      <alignment horizontal="center" vertical="center"/>
    </xf>
    <xf numFmtId="1" fontId="10" fillId="7" borderId="16" xfId="3" applyNumberFormat="1" applyFont="1" applyFill="1" applyBorder="1" applyAlignment="1">
      <alignment vertical="center"/>
    </xf>
    <xf numFmtId="1" fontId="10" fillId="7" borderId="16" xfId="3" applyNumberFormat="1" applyFont="1" applyFill="1" applyBorder="1" applyAlignment="1">
      <alignment horizontal="center" vertical="center"/>
    </xf>
    <xf numFmtId="0" fontId="9" fillId="4" borderId="16" xfId="3" applyFont="1" applyFill="1" applyBorder="1" applyAlignment="1">
      <alignment horizontal="center" vertical="center"/>
    </xf>
    <xf numFmtId="3" fontId="10" fillId="7" borderId="16" xfId="3" applyNumberFormat="1" applyFont="1" applyFill="1" applyBorder="1" applyAlignment="1">
      <alignment vertical="center"/>
    </xf>
    <xf numFmtId="3" fontId="10" fillId="7" borderId="17" xfId="3" applyNumberFormat="1" applyFont="1" applyFill="1" applyBorder="1" applyAlignment="1">
      <alignment vertical="center"/>
    </xf>
    <xf numFmtId="0" fontId="14" fillId="4" borderId="0" xfId="3" applyFont="1" applyFill="1" applyAlignment="1">
      <alignment horizontal="center"/>
    </xf>
    <xf numFmtId="0" fontId="14" fillId="4" borderId="7" xfId="3" applyFont="1" applyFill="1" applyBorder="1" applyAlignment="1">
      <alignment horizontal="center" vertical="center"/>
    </xf>
    <xf numFmtId="0" fontId="14" fillId="4" borderId="12" xfId="3" applyFont="1" applyFill="1" applyBorder="1" applyAlignment="1">
      <alignment horizontal="center" vertical="center"/>
    </xf>
    <xf numFmtId="0" fontId="14" fillId="6" borderId="3" xfId="3" applyFont="1" applyFill="1" applyBorder="1" applyAlignment="1">
      <alignment horizontal="center" vertical="center" textRotation="90" wrapText="1"/>
    </xf>
    <xf numFmtId="0" fontId="14" fillId="6" borderId="7" xfId="3" applyFont="1" applyFill="1" applyBorder="1" applyAlignment="1">
      <alignment horizontal="center" vertical="center" textRotation="90" wrapText="1"/>
    </xf>
    <xf numFmtId="0" fontId="14" fillId="4" borderId="12" xfId="3" applyFont="1" applyFill="1" applyBorder="1" applyAlignment="1">
      <alignment vertical="center"/>
    </xf>
    <xf numFmtId="1" fontId="14" fillId="7" borderId="16" xfId="3" applyNumberFormat="1" applyFont="1" applyFill="1" applyBorder="1" applyAlignment="1">
      <alignment horizontal="center" vertical="center"/>
    </xf>
    <xf numFmtId="2" fontId="5" fillId="4" borderId="0" xfId="3" applyNumberFormat="1" applyFont="1" applyFill="1" applyAlignment="1">
      <alignment horizontal="center"/>
    </xf>
    <xf numFmtId="2" fontId="6" fillId="4" borderId="7" xfId="3" applyNumberFormat="1" applyFont="1" applyFill="1" applyBorder="1" applyAlignment="1">
      <alignment horizontal="center" vertical="center"/>
    </xf>
    <xf numFmtId="2" fontId="10" fillId="4" borderId="12" xfId="3" applyNumberFormat="1" applyFont="1" applyFill="1" applyBorder="1" applyAlignment="1">
      <alignment horizontal="center" vertical="center"/>
    </xf>
    <xf numFmtId="2" fontId="5" fillId="4" borderId="12" xfId="3" applyNumberFormat="1" applyFont="1" applyFill="1" applyBorder="1" applyAlignment="1">
      <alignment horizontal="center" vertical="center"/>
    </xf>
    <xf numFmtId="2" fontId="12" fillId="4" borderId="12" xfId="3" applyNumberFormat="1" applyFont="1" applyFill="1" applyBorder="1" applyAlignment="1">
      <alignment horizontal="center" vertical="center"/>
    </xf>
    <xf numFmtId="2" fontId="10" fillId="4" borderId="12" xfId="3" applyNumberFormat="1" applyFont="1" applyFill="1" applyBorder="1" applyAlignment="1">
      <alignment horizontal="center" vertical="center" wrapText="1"/>
    </xf>
    <xf numFmtId="2" fontId="5" fillId="4" borderId="12" xfId="3" applyNumberFormat="1" applyFont="1" applyFill="1" applyBorder="1" applyAlignment="1">
      <alignment horizontal="center" vertical="center" wrapText="1"/>
    </xf>
    <xf numFmtId="2" fontId="10" fillId="3" borderId="12" xfId="3" applyNumberFormat="1" applyFont="1" applyFill="1" applyBorder="1" applyAlignment="1">
      <alignment horizontal="center" vertical="center"/>
    </xf>
    <xf numFmtId="2" fontId="10" fillId="0" borderId="12" xfId="3" applyNumberFormat="1" applyFont="1" applyBorder="1" applyAlignment="1">
      <alignment horizontal="center" vertical="center"/>
    </xf>
    <xf numFmtId="2" fontId="5" fillId="0" borderId="12" xfId="3" applyNumberFormat="1" applyFont="1" applyBorder="1" applyAlignment="1">
      <alignment horizontal="center" vertical="center"/>
    </xf>
    <xf numFmtId="2" fontId="10" fillId="7" borderId="16" xfId="3" applyNumberFormat="1" applyFont="1" applyFill="1" applyBorder="1" applyAlignment="1">
      <alignment horizontal="center" vertical="center"/>
    </xf>
    <xf numFmtId="49" fontId="0" fillId="0" borderId="0" xfId="0" applyNumberFormat="1"/>
    <xf numFmtId="0" fontId="0" fillId="0" borderId="0" xfId="2" applyFont="1" applyFill="1"/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 wrapText="1"/>
    </xf>
    <xf numFmtId="3" fontId="9" fillId="6" borderId="2" xfId="3" applyNumberFormat="1" applyFont="1" applyFill="1" applyBorder="1" applyAlignment="1">
      <alignment horizontal="center" vertical="center" textRotation="90" wrapText="1"/>
    </xf>
    <xf numFmtId="0" fontId="3" fillId="6" borderId="6" xfId="3" applyFill="1" applyBorder="1" applyAlignment="1">
      <alignment horizontal="center" vertical="center" textRotation="90"/>
    </xf>
    <xf numFmtId="3" fontId="9" fillId="6" borderId="4" xfId="3" applyNumberFormat="1" applyFont="1" applyFill="1" applyBorder="1" applyAlignment="1">
      <alignment horizontal="center" vertical="center" textRotation="90" wrapText="1"/>
    </xf>
    <xf numFmtId="0" fontId="3" fillId="6" borderId="8" xfId="3" applyFill="1" applyBorder="1" applyAlignment="1">
      <alignment horizontal="center" vertical="center" textRotation="90" wrapText="1"/>
    </xf>
    <xf numFmtId="0" fontId="9" fillId="6" borderId="2" xfId="3" applyFont="1" applyFill="1" applyBorder="1" applyAlignment="1">
      <alignment horizontal="center" vertical="center" wrapText="1"/>
    </xf>
    <xf numFmtId="0" fontId="5" fillId="6" borderId="6" xfId="3" applyFont="1" applyFill="1" applyBorder="1" applyAlignment="1">
      <alignment horizontal="center" vertical="center" wrapText="1"/>
    </xf>
    <xf numFmtId="0" fontId="9" fillId="6" borderId="3" xfId="3" applyFont="1" applyFill="1" applyBorder="1" applyAlignment="1">
      <alignment horizontal="center" vertical="center" textRotation="90"/>
    </xf>
    <xf numFmtId="0" fontId="3" fillId="6" borderId="7" xfId="3" applyFill="1" applyBorder="1" applyAlignment="1">
      <alignment horizontal="center" vertical="center" textRotation="90"/>
    </xf>
    <xf numFmtId="0" fontId="9" fillId="6" borderId="2" xfId="3" applyFont="1" applyFill="1" applyBorder="1" applyAlignment="1">
      <alignment horizontal="center" vertical="center" textRotation="90" wrapText="1"/>
    </xf>
    <xf numFmtId="0" fontId="9" fillId="6" borderId="6" xfId="3" applyFont="1" applyFill="1" applyBorder="1" applyAlignment="1">
      <alignment horizontal="center" vertical="center" textRotation="90" wrapText="1"/>
    </xf>
    <xf numFmtId="3" fontId="9" fillId="6" borderId="6" xfId="3" applyNumberFormat="1" applyFont="1" applyFill="1" applyBorder="1" applyAlignment="1">
      <alignment horizontal="center" vertical="center" textRotation="90" wrapText="1"/>
    </xf>
    <xf numFmtId="3" fontId="9" fillId="6" borderId="2" xfId="3" applyNumberFormat="1" applyFont="1" applyFill="1" applyBorder="1" applyAlignment="1">
      <alignment horizontal="center" vertical="center" wrapText="1"/>
    </xf>
    <xf numFmtId="2" fontId="9" fillId="6" borderId="2" xfId="3" applyNumberFormat="1" applyFont="1" applyFill="1" applyBorder="1" applyAlignment="1">
      <alignment horizontal="center" vertical="center" textRotation="90" wrapText="1"/>
    </xf>
    <xf numFmtId="2" fontId="9" fillId="6" borderId="6" xfId="3" applyNumberFormat="1" applyFont="1" applyFill="1" applyBorder="1" applyAlignment="1">
      <alignment horizontal="center" vertical="center" textRotation="90" wrapText="1"/>
    </xf>
    <xf numFmtId="49" fontId="9" fillId="6" borderId="1" xfId="3" applyNumberFormat="1" applyFont="1" applyFill="1" applyBorder="1" applyAlignment="1">
      <alignment horizontal="center" vertical="center" textRotation="90" wrapText="1"/>
    </xf>
    <xf numFmtId="49" fontId="9" fillId="6" borderId="5" xfId="3" applyNumberFormat="1" applyFont="1" applyFill="1" applyBorder="1" applyAlignment="1">
      <alignment horizontal="center" vertical="center" textRotation="90" wrapText="1"/>
    </xf>
    <xf numFmtId="49" fontId="9" fillId="6" borderId="2" xfId="3" applyNumberFormat="1" applyFont="1" applyFill="1" applyBorder="1" applyAlignment="1">
      <alignment horizontal="center" vertical="center" textRotation="90" wrapText="1"/>
    </xf>
    <xf numFmtId="49" fontId="9" fillId="6" borderId="6" xfId="3" applyNumberFormat="1" applyFont="1" applyFill="1" applyBorder="1" applyAlignment="1">
      <alignment horizontal="center" vertical="center" textRotation="90" wrapText="1"/>
    </xf>
    <xf numFmtId="0" fontId="9" fillId="6" borderId="6" xfId="3" applyFont="1" applyFill="1" applyBorder="1" applyAlignment="1">
      <alignment horizontal="center" vertical="center" wrapText="1"/>
    </xf>
  </cellXfs>
  <cellStyles count="4">
    <cellStyle name="Normální" xfId="0" builtinId="0"/>
    <cellStyle name="Normální 2" xfId="1" xr:uid="{00000000-0005-0000-0000-000001000000}"/>
    <cellStyle name="Normální 3" xfId="3" xr:uid="{00000000-0005-0000-0000-000002000000}"/>
    <cellStyle name="Správně" xfId="2" builtinId="26"/>
  </cellStyles>
  <dxfs count="3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</dxf>
    <dxf>
      <alignment horizontal="center" vertical="center" textRotation="0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ulka1" displayName="Tabulka1" ref="A2:D1863" totalsRowShown="0" headerRowDxfId="2">
  <autoFilter ref="A2:D1863" xr:uid="{00000000-0009-0000-0100-000001000000}"/>
  <tableColumns count="4">
    <tableColumn id="1" xr3:uid="{00000000-0010-0000-0000-000001000000}" name="KOD_OBEC" dataDxfId="1"/>
    <tableColumn id="2" xr3:uid="{00000000-0010-0000-0000-000002000000}" name="NAZ_OBEC" dataDxfId="0"/>
    <tableColumn id="3" xr3:uid="{00000000-0010-0000-0000-000003000000}" name="Kraj  ">
      <calculatedColumnFormula>VLOOKUP(A3,data!F9:G6277,2,FALSE)</calculatedColumnFormula>
    </tableColumn>
    <tableColumn id="4" xr3:uid="{00000000-0010-0000-0000-000004000000}" name="Správní obvod obce_x000a_s rozšířenou působností">
      <calculatedColumnFormula>VLOOKUP(A3,data!F2:H6277,3,FALSE)</calculatedColumnFormula>
    </tableColumn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D1863"/>
  <sheetViews>
    <sheetView tabSelected="1" zoomScaleNormal="100" workbookViewId="0">
      <pane ySplit="2" topLeftCell="A3" activePane="bottomLeft" state="frozen"/>
      <selection pane="bottomLeft" activeCell="G10" sqref="G10"/>
    </sheetView>
  </sheetViews>
  <sheetFormatPr defaultRowHeight="12.75" x14ac:dyDescent="0.2"/>
  <cols>
    <col min="1" max="1" width="13.42578125" customWidth="1"/>
    <col min="2" max="2" width="38.85546875" customWidth="1"/>
    <col min="3" max="3" width="43.85546875" customWidth="1"/>
    <col min="4" max="4" width="36.42578125" customWidth="1"/>
  </cols>
  <sheetData>
    <row r="1" spans="1:4" ht="13.5" customHeight="1" x14ac:dyDescent="0.2"/>
    <row r="2" spans="1:4" ht="43.5" customHeight="1" x14ac:dyDescent="0.2">
      <c r="A2" s="102" t="s">
        <v>0</v>
      </c>
      <c r="B2" s="102" t="s">
        <v>1</v>
      </c>
      <c r="C2" s="102" t="s">
        <v>11904</v>
      </c>
      <c r="D2" s="103" t="s">
        <v>2</v>
      </c>
    </row>
    <row r="3" spans="1:4" x14ac:dyDescent="0.2">
      <c r="A3" s="100" t="s">
        <v>65</v>
      </c>
      <c r="B3" t="s">
        <v>66</v>
      </c>
      <c r="C3" t="str">
        <f>VLOOKUP(A3,data!F34:G6302,2,FALSE)</f>
        <v>JIHOČESKÝ KRAJ</v>
      </c>
      <c r="D3" t="str">
        <f>VLOOKUP(A3,data!F27:H6302,3,FALSE)</f>
        <v>Dačice</v>
      </c>
    </row>
    <row r="4" spans="1:4" x14ac:dyDescent="0.2">
      <c r="A4" s="100" t="s">
        <v>69</v>
      </c>
      <c r="B4" t="s">
        <v>70</v>
      </c>
      <c r="C4" t="str">
        <f>VLOOKUP(A4,data!F36:G6304,2,FALSE)</f>
        <v>JIHOČESKÝ KRAJ</v>
      </c>
      <c r="D4" t="str">
        <f>VLOOKUP(A4,data!F29:H6304,3,FALSE)</f>
        <v>Dačice</v>
      </c>
    </row>
    <row r="5" spans="1:4" x14ac:dyDescent="0.2">
      <c r="A5" s="100" t="s">
        <v>71</v>
      </c>
      <c r="B5" t="s">
        <v>72</v>
      </c>
      <c r="C5" t="str">
        <f>VLOOKUP(A5,data!F37:G6305,2,FALSE)</f>
        <v>JIHOČESKÝ KRAJ</v>
      </c>
      <c r="D5" t="str">
        <f>VLOOKUP(A5,data!F30:H6305,3,FALSE)</f>
        <v>Dačice</v>
      </c>
    </row>
    <row r="6" spans="1:4" x14ac:dyDescent="0.2">
      <c r="A6" s="100" t="s">
        <v>74</v>
      </c>
      <c r="B6" t="s">
        <v>75</v>
      </c>
      <c r="C6" t="str">
        <f>VLOOKUP(A6,data!F38:G6306,2,FALSE)</f>
        <v>JIHOČESKÝ KRAJ</v>
      </c>
      <c r="D6" t="str">
        <f>VLOOKUP(A6,data!F31:H6306,3,FALSE)</f>
        <v>Milevsko</v>
      </c>
    </row>
    <row r="7" spans="1:4" x14ac:dyDescent="0.2">
      <c r="A7" s="100" t="s">
        <v>77</v>
      </c>
      <c r="B7" t="s">
        <v>78</v>
      </c>
      <c r="C7" t="str">
        <f>VLOOKUP(A7,data!F39:G6307,2,FALSE)</f>
        <v>JIHOČESKÝ KRAJ</v>
      </c>
      <c r="D7" t="str">
        <f>VLOOKUP(A7,data!F32:H6307,3,FALSE)</f>
        <v>Blatná</v>
      </c>
    </row>
    <row r="8" spans="1:4" x14ac:dyDescent="0.2">
      <c r="A8" s="100" t="s">
        <v>276</v>
      </c>
      <c r="B8" t="s">
        <v>277</v>
      </c>
      <c r="C8" t="str">
        <f>VLOOKUP(A8,data!F135:G6403,2,FALSE)</f>
        <v>JIHOČESKÝ KRAJ</v>
      </c>
      <c r="D8" t="str">
        <f>VLOOKUP(A8,data!F128:H6403,3,FALSE)</f>
        <v>Milevsko</v>
      </c>
    </row>
    <row r="9" spans="1:4" x14ac:dyDescent="0.2">
      <c r="A9" s="100" t="s">
        <v>278</v>
      </c>
      <c r="B9" t="s">
        <v>279</v>
      </c>
      <c r="C9" t="str">
        <f>VLOOKUP(A9,data!F136:G6404,2,FALSE)</f>
        <v>JIHOČESKÝ KRAJ</v>
      </c>
      <c r="D9" t="str">
        <f>VLOOKUP(A9,data!F129:H6404,3,FALSE)</f>
        <v>Milevsko</v>
      </c>
    </row>
    <row r="10" spans="1:4" x14ac:dyDescent="0.2">
      <c r="A10" s="100" t="s">
        <v>280</v>
      </c>
      <c r="B10" t="s">
        <v>281</v>
      </c>
      <c r="C10" t="str">
        <f>VLOOKUP(A10,data!F137:G6405,2,FALSE)</f>
        <v>JIHOČESKÝ KRAJ</v>
      </c>
      <c r="D10" t="str">
        <f>VLOOKUP(A10,data!F130:H6405,3,FALSE)</f>
        <v>Blatná</v>
      </c>
    </row>
    <row r="11" spans="1:4" x14ac:dyDescent="0.2">
      <c r="A11" s="100" t="s">
        <v>282</v>
      </c>
      <c r="B11" t="s">
        <v>283</v>
      </c>
      <c r="C11" t="str">
        <f>VLOOKUP(A11,data!F138:G6406,2,FALSE)</f>
        <v>JIHOČESKÝ KRAJ</v>
      </c>
      <c r="D11" t="str">
        <f>VLOOKUP(A11,data!F131:H6406,3,FALSE)</f>
        <v>Blatná</v>
      </c>
    </row>
    <row r="12" spans="1:4" x14ac:dyDescent="0.2">
      <c r="A12" s="100" t="s">
        <v>284</v>
      </c>
      <c r="B12" t="s">
        <v>285</v>
      </c>
      <c r="C12" t="str">
        <f>VLOOKUP(A12,data!F139:G6407,2,FALSE)</f>
        <v>JIHOČESKÝ KRAJ</v>
      </c>
      <c r="D12" t="str">
        <f>VLOOKUP(A12,data!F132:H6407,3,FALSE)</f>
        <v>Blatná</v>
      </c>
    </row>
    <row r="13" spans="1:4" x14ac:dyDescent="0.2">
      <c r="A13" s="100" t="s">
        <v>287</v>
      </c>
      <c r="B13" t="s">
        <v>288</v>
      </c>
      <c r="C13" t="str">
        <f>VLOOKUP(A13,data!F140:G6408,2,FALSE)</f>
        <v>JIHOČESKÝ KRAJ</v>
      </c>
      <c r="D13" t="str">
        <f>VLOOKUP(A13,data!F133:H6408,3,FALSE)</f>
        <v>Soběslav</v>
      </c>
    </row>
    <row r="14" spans="1:4" x14ac:dyDescent="0.2">
      <c r="A14" s="100" t="s">
        <v>384</v>
      </c>
      <c r="B14" t="s">
        <v>385</v>
      </c>
      <c r="C14" t="str">
        <f>VLOOKUP(A14,data!F186:G6454,2,FALSE)</f>
        <v>JIHOČESKÝ KRAJ</v>
      </c>
      <c r="D14" t="str">
        <f>VLOOKUP(A14,data!F179:H6454,3,FALSE)</f>
        <v>Blatná</v>
      </c>
    </row>
    <row r="15" spans="1:4" x14ac:dyDescent="0.2">
      <c r="A15" s="100" t="s">
        <v>389</v>
      </c>
      <c r="B15" t="s">
        <v>390</v>
      </c>
      <c r="C15" t="str">
        <f>VLOOKUP(A15,data!F189:G6457,2,FALSE)</f>
        <v>JIHOČESKÝ KRAJ</v>
      </c>
      <c r="D15" t="str">
        <f>VLOOKUP(A15,data!F182:H6457,3,FALSE)</f>
        <v>Blatná</v>
      </c>
    </row>
    <row r="16" spans="1:4" x14ac:dyDescent="0.2">
      <c r="A16" s="100" t="s">
        <v>394</v>
      </c>
      <c r="B16" t="s">
        <v>395</v>
      </c>
      <c r="C16" t="str">
        <f>VLOOKUP(A16,data!F192:G6460,2,FALSE)</f>
        <v>JIHOČESKÝ KRAJ</v>
      </c>
      <c r="D16" t="str">
        <f>VLOOKUP(A16,data!F185:H6460,3,FALSE)</f>
        <v>Blatná</v>
      </c>
    </row>
    <row r="17" spans="1:4" x14ac:dyDescent="0.2">
      <c r="A17" s="100" t="s">
        <v>396</v>
      </c>
      <c r="B17" t="s">
        <v>397</v>
      </c>
      <c r="C17" t="str">
        <f>VLOOKUP(A17,data!F193:G6461,2,FALSE)</f>
        <v>JIHOČESKÝ KRAJ</v>
      </c>
      <c r="D17" t="str">
        <f>VLOOKUP(A17,data!F186:H6461,3,FALSE)</f>
        <v>Blatná</v>
      </c>
    </row>
    <row r="18" spans="1:4" x14ac:dyDescent="0.2">
      <c r="A18" s="100" t="s">
        <v>406</v>
      </c>
      <c r="B18" t="s">
        <v>407</v>
      </c>
      <c r="C18" t="str">
        <f>VLOOKUP(A18,data!F198:G6466,2,FALSE)</f>
        <v>JIHOČESKÝ KRAJ</v>
      </c>
      <c r="D18" t="str">
        <f>VLOOKUP(A18,data!F191:H6466,3,FALSE)</f>
        <v>Blatná</v>
      </c>
    </row>
    <row r="19" spans="1:4" x14ac:dyDescent="0.2">
      <c r="A19" s="100" t="s">
        <v>408</v>
      </c>
      <c r="B19" t="s">
        <v>409</v>
      </c>
      <c r="C19" t="str">
        <f>VLOOKUP(A19,data!F199:G6467,2,FALSE)</f>
        <v>JIHOČESKÝ KRAJ</v>
      </c>
      <c r="D19" t="str">
        <f>VLOOKUP(A19,data!F192:H6467,3,FALSE)</f>
        <v>Blatná</v>
      </c>
    </row>
    <row r="20" spans="1:4" x14ac:dyDescent="0.2">
      <c r="A20" s="100" t="s">
        <v>45</v>
      </c>
      <c r="B20" t="s">
        <v>46</v>
      </c>
      <c r="C20" t="str">
        <f>VLOOKUP(A20,data!F26:G6294,2,FALSE)</f>
        <v>ÚSTECKÝ KRAJ</v>
      </c>
      <c r="D20" t="str">
        <f>VLOOKUP(A20,data!F19:H6294,3,FALSE)</f>
        <v>Lovosice</v>
      </c>
    </row>
    <row r="21" spans="1:4" x14ac:dyDescent="0.2">
      <c r="A21" s="100" t="s">
        <v>410</v>
      </c>
      <c r="B21" t="s">
        <v>411</v>
      </c>
      <c r="C21" t="str">
        <f>VLOOKUP(A21,data!F200:G6468,2,FALSE)</f>
        <v>JIHOČESKÝ KRAJ</v>
      </c>
      <c r="D21" t="str">
        <f>VLOOKUP(A21,data!F193:H6468,3,FALSE)</f>
        <v>Blatná</v>
      </c>
    </row>
    <row r="22" spans="1:4" x14ac:dyDescent="0.2">
      <c r="A22" s="100" t="s">
        <v>415</v>
      </c>
      <c r="B22" t="s">
        <v>416</v>
      </c>
      <c r="C22" t="str">
        <f>VLOOKUP(A22,data!F202:G6470,2,FALSE)</f>
        <v>JIHOČESKÝ KRAJ</v>
      </c>
      <c r="D22" t="str">
        <f>VLOOKUP(A22,data!F195:H6470,3,FALSE)</f>
        <v>Blatná</v>
      </c>
    </row>
    <row r="23" spans="1:4" x14ac:dyDescent="0.2">
      <c r="A23" s="100" t="s">
        <v>52</v>
      </c>
      <c r="B23" t="s">
        <v>53</v>
      </c>
      <c r="C23" t="str">
        <f>VLOOKUP(A23,data!F29:G6297,2,FALSE)</f>
        <v>MORAVSKOSLEZSKÝ KRAJ</v>
      </c>
      <c r="D23" t="str">
        <f>VLOOKUP(A23,data!F22:H6297,3,FALSE)</f>
        <v>Vítkov</v>
      </c>
    </row>
    <row r="24" spans="1:4" x14ac:dyDescent="0.2">
      <c r="A24" s="100" t="s">
        <v>54</v>
      </c>
      <c r="B24" t="s">
        <v>55</v>
      </c>
      <c r="C24" t="str">
        <f>VLOOKUP(A24,data!F30:G6298,2,FALSE)</f>
        <v>MORAVSKOSLEZSKÝ KRAJ</v>
      </c>
      <c r="D24" t="str">
        <f>VLOOKUP(A24,data!F23:H6298,3,FALSE)</f>
        <v>Vítkov</v>
      </c>
    </row>
    <row r="25" spans="1:4" x14ac:dyDescent="0.2">
      <c r="A25" s="100" t="s">
        <v>57</v>
      </c>
      <c r="B25" t="s">
        <v>58</v>
      </c>
      <c r="C25" t="str">
        <f>VLOOKUP(A25,data!F31:G6299,2,FALSE)</f>
        <v>KARLOVARSKÝ KRAJ</v>
      </c>
      <c r="D25" t="str">
        <f>VLOOKUP(A25,data!F24:H6299,3,FALSE)</f>
        <v>Ostrov</v>
      </c>
    </row>
    <row r="26" spans="1:4" x14ac:dyDescent="0.2">
      <c r="A26" s="100" t="s">
        <v>59</v>
      </c>
      <c r="B26" t="s">
        <v>60</v>
      </c>
      <c r="C26" t="str">
        <f>VLOOKUP(A26,data!F32:G6300,2,FALSE)</f>
        <v>KARLOVARSKÝ KRAJ</v>
      </c>
      <c r="D26" t="str">
        <f>VLOOKUP(A26,data!F25:H6300,3,FALSE)</f>
        <v>Karlovy Vary</v>
      </c>
    </row>
    <row r="27" spans="1:4" x14ac:dyDescent="0.2">
      <c r="A27" s="100" t="s">
        <v>421</v>
      </c>
      <c r="B27" t="s">
        <v>422</v>
      </c>
      <c r="C27" t="str">
        <f>VLOOKUP(A27,data!F205:G6473,2,FALSE)</f>
        <v>JIHOČESKÝ KRAJ</v>
      </c>
      <c r="D27" t="str">
        <f>VLOOKUP(A27,data!F198:H6473,3,FALSE)</f>
        <v>Soběslav</v>
      </c>
    </row>
    <row r="28" spans="1:4" x14ac:dyDescent="0.2">
      <c r="A28" s="100" t="s">
        <v>710</v>
      </c>
      <c r="B28" t="s">
        <v>711</v>
      </c>
      <c r="C28" t="str">
        <f>VLOOKUP(A28,data!F351:G6619,2,FALSE)</f>
        <v>JIHOČESKÝ KRAJ</v>
      </c>
      <c r="D28" t="str">
        <f>VLOOKUP(A28,data!F344:H6619,3,FALSE)</f>
        <v>Dačice</v>
      </c>
    </row>
    <row r="29" spans="1:4" x14ac:dyDescent="0.2">
      <c r="A29" s="100" t="s">
        <v>67</v>
      </c>
      <c r="B29" t="s">
        <v>68</v>
      </c>
      <c r="C29" t="str">
        <f>VLOOKUP(A29,data!F35:G6303,2,FALSE)</f>
        <v>MORAVSKOSLEZSKÝ KRAJ</v>
      </c>
      <c r="D29" t="str">
        <f>VLOOKUP(A29,data!F28:H6303,3,FALSE)</f>
        <v>Vítkov</v>
      </c>
    </row>
    <row r="30" spans="1:4" x14ac:dyDescent="0.2">
      <c r="A30" s="100" t="s">
        <v>712</v>
      </c>
      <c r="B30" t="s">
        <v>713</v>
      </c>
      <c r="C30" t="str">
        <f>VLOOKUP(A30,data!F352:G6620,2,FALSE)</f>
        <v>JIHOČESKÝ KRAJ</v>
      </c>
      <c r="D30" t="str">
        <f>VLOOKUP(A30,data!F345:H6620,3,FALSE)</f>
        <v>Dačice</v>
      </c>
    </row>
    <row r="31" spans="1:4" x14ac:dyDescent="0.2">
      <c r="A31" s="100" t="s">
        <v>714</v>
      </c>
      <c r="B31" t="s">
        <v>715</v>
      </c>
      <c r="C31" t="str">
        <f>VLOOKUP(A31,data!F353:G6621,2,FALSE)</f>
        <v>JIHOČESKÝ KRAJ</v>
      </c>
      <c r="D31" t="str">
        <f>VLOOKUP(A31,data!F346:H6621,3,FALSE)</f>
        <v>Dačice</v>
      </c>
    </row>
    <row r="32" spans="1:4" x14ac:dyDescent="0.2">
      <c r="A32" s="100" t="s">
        <v>721</v>
      </c>
      <c r="B32" t="s">
        <v>722</v>
      </c>
      <c r="C32" t="str">
        <f>VLOOKUP(A32,data!F356:G6624,2,FALSE)</f>
        <v>JIHOČESKÝ KRAJ</v>
      </c>
      <c r="D32" t="str">
        <f>VLOOKUP(A32,data!F349:H6624,3,FALSE)</f>
        <v>Dačice</v>
      </c>
    </row>
    <row r="33" spans="1:4" x14ac:dyDescent="0.2">
      <c r="A33" s="100" t="s">
        <v>723</v>
      </c>
      <c r="B33" t="s">
        <v>724</v>
      </c>
      <c r="C33" t="str">
        <f>VLOOKUP(A33,data!F357:G6625,2,FALSE)</f>
        <v>JIHOČESKÝ KRAJ</v>
      </c>
      <c r="D33" t="str">
        <f>VLOOKUP(A33,data!F350:H6625,3,FALSE)</f>
        <v>Dačice</v>
      </c>
    </row>
    <row r="34" spans="1:4" x14ac:dyDescent="0.2">
      <c r="A34" s="100" t="s">
        <v>725</v>
      </c>
      <c r="B34" t="s">
        <v>726</v>
      </c>
      <c r="C34" t="str">
        <f>VLOOKUP(A34,data!F358:G6626,2,FALSE)</f>
        <v>JIHOČESKÝ KRAJ</v>
      </c>
      <c r="D34" t="str">
        <f>VLOOKUP(A34,data!F351:H6626,3,FALSE)</f>
        <v>Dačice</v>
      </c>
    </row>
    <row r="35" spans="1:4" x14ac:dyDescent="0.2">
      <c r="A35" s="100" t="s">
        <v>740</v>
      </c>
      <c r="B35" t="s">
        <v>741</v>
      </c>
      <c r="C35" t="str">
        <f>VLOOKUP(A35,data!F365:G6633,2,FALSE)</f>
        <v>JIHOČESKÝ KRAJ</v>
      </c>
      <c r="D35" t="str">
        <f>VLOOKUP(A35,data!F358:H6633,3,FALSE)</f>
        <v>Dačice</v>
      </c>
    </row>
    <row r="36" spans="1:4" x14ac:dyDescent="0.2">
      <c r="A36" s="100" t="s">
        <v>752</v>
      </c>
      <c r="B36" t="s">
        <v>753</v>
      </c>
      <c r="C36" t="str">
        <f>VLOOKUP(A36,data!F371:G6639,2,FALSE)</f>
        <v>JIHOČESKÝ KRAJ</v>
      </c>
      <c r="D36" t="str">
        <f>VLOOKUP(A36,data!F364:H6639,3,FALSE)</f>
        <v>Dačice</v>
      </c>
    </row>
    <row r="37" spans="1:4" x14ac:dyDescent="0.2">
      <c r="A37" s="100" t="s">
        <v>85</v>
      </c>
      <c r="B37" t="s">
        <v>86</v>
      </c>
      <c r="C37" t="str">
        <f>VLOOKUP(A37,data!F43:G6311,2,FALSE)</f>
        <v>MORAVSKOSLEZSKÝ KRAJ</v>
      </c>
      <c r="D37" t="str">
        <f>VLOOKUP(A37,data!F36:H6311,3,FALSE)</f>
        <v>Vítkov</v>
      </c>
    </row>
    <row r="38" spans="1:4" x14ac:dyDescent="0.2">
      <c r="A38" s="100" t="s">
        <v>789</v>
      </c>
      <c r="B38" t="s">
        <v>790</v>
      </c>
      <c r="C38" t="str">
        <f>VLOOKUP(A38,data!F389:G6657,2,FALSE)</f>
        <v>JIHOČESKÝ KRAJ</v>
      </c>
      <c r="D38" t="str">
        <f>VLOOKUP(A38,data!F382:H6657,3,FALSE)</f>
        <v>Dačice</v>
      </c>
    </row>
    <row r="39" spans="1:4" x14ac:dyDescent="0.2">
      <c r="A39" s="100" t="s">
        <v>808</v>
      </c>
      <c r="B39" t="s">
        <v>809</v>
      </c>
      <c r="C39" t="str">
        <f>VLOOKUP(A39,data!F398:G6666,2,FALSE)</f>
        <v>JIHOČESKÝ KRAJ</v>
      </c>
      <c r="D39" t="str">
        <f>VLOOKUP(A39,data!F391:H6666,3,FALSE)</f>
        <v>Dačice</v>
      </c>
    </row>
    <row r="40" spans="1:4" x14ac:dyDescent="0.2">
      <c r="A40" s="100" t="s">
        <v>810</v>
      </c>
      <c r="B40" t="s">
        <v>811</v>
      </c>
      <c r="C40" t="str">
        <f>VLOOKUP(A40,data!F399:G6667,2,FALSE)</f>
        <v>JIHOČESKÝ KRAJ</v>
      </c>
      <c r="D40" t="str">
        <f>VLOOKUP(A40,data!F392:H6667,3,FALSE)</f>
        <v>Dačice</v>
      </c>
    </row>
    <row r="41" spans="1:4" x14ac:dyDescent="0.2">
      <c r="A41" s="100" t="s">
        <v>812</v>
      </c>
      <c r="B41" t="s">
        <v>813</v>
      </c>
      <c r="C41" t="str">
        <f>VLOOKUP(A41,data!F400:G6668,2,FALSE)</f>
        <v>JIHOČESKÝ KRAJ</v>
      </c>
      <c r="D41" t="str">
        <f>VLOOKUP(A41,data!F393:H6668,3,FALSE)</f>
        <v>Dačice</v>
      </c>
    </row>
    <row r="42" spans="1:4" x14ac:dyDescent="0.2">
      <c r="A42" s="100" t="s">
        <v>96</v>
      </c>
      <c r="B42" t="s">
        <v>97</v>
      </c>
      <c r="C42" t="str">
        <f>VLOOKUP(A42,data!F48:G6316,2,FALSE)</f>
        <v>KARLOVARSKÝ KRAJ</v>
      </c>
      <c r="D42" t="str">
        <f>VLOOKUP(A42,data!F41:H6316,3,FALSE)</f>
        <v>Sokolov</v>
      </c>
    </row>
    <row r="43" spans="1:4" x14ac:dyDescent="0.2">
      <c r="A43" s="100" t="s">
        <v>816</v>
      </c>
      <c r="B43" t="s">
        <v>817</v>
      </c>
      <c r="C43" t="str">
        <f>VLOOKUP(A43,data!F402:G6670,2,FALSE)</f>
        <v>JIHOČESKÝ KRAJ</v>
      </c>
      <c r="D43" t="str">
        <f>VLOOKUP(A43,data!F395:H6670,3,FALSE)</f>
        <v>Dačice</v>
      </c>
    </row>
    <row r="44" spans="1:4" x14ac:dyDescent="0.2">
      <c r="A44" s="100" t="s">
        <v>897</v>
      </c>
      <c r="B44" t="s">
        <v>259</v>
      </c>
      <c r="C44" t="str">
        <f>VLOOKUP(A44,data!F443:G6711,2,FALSE)</f>
        <v>JIHOČESKÝ KRAJ</v>
      </c>
      <c r="D44" t="str">
        <f>VLOOKUP(A44,data!F436:H6711,3,FALSE)</f>
        <v>Milevsko</v>
      </c>
    </row>
    <row r="45" spans="1:4" x14ac:dyDescent="0.2">
      <c r="A45" s="100" t="s">
        <v>898</v>
      </c>
      <c r="B45" t="s">
        <v>899</v>
      </c>
      <c r="C45" t="str">
        <f>VLOOKUP(A45,data!F444:G6712,2,FALSE)</f>
        <v>JIHOČESKÝ KRAJ</v>
      </c>
      <c r="D45" t="str">
        <f>VLOOKUP(A45,data!F437:H6712,3,FALSE)</f>
        <v>Milevsko</v>
      </c>
    </row>
    <row r="46" spans="1:4" x14ac:dyDescent="0.2">
      <c r="A46" s="100" t="s">
        <v>900</v>
      </c>
      <c r="B46" t="s">
        <v>901</v>
      </c>
      <c r="C46" t="str">
        <f>VLOOKUP(A46,data!F445:G6713,2,FALSE)</f>
        <v>JIHOČESKÝ KRAJ</v>
      </c>
      <c r="D46" t="str">
        <f>VLOOKUP(A46,data!F438:H6713,3,FALSE)</f>
        <v>Milevsko</v>
      </c>
    </row>
    <row r="47" spans="1:4" x14ac:dyDescent="0.2">
      <c r="A47" s="100" t="s">
        <v>902</v>
      </c>
      <c r="B47" t="s">
        <v>903</v>
      </c>
      <c r="C47" t="str">
        <f>VLOOKUP(A47,data!F446:G6714,2,FALSE)</f>
        <v>JIHOČESKÝ KRAJ</v>
      </c>
      <c r="D47" t="str">
        <f>VLOOKUP(A47,data!F439:H6714,3,FALSE)</f>
        <v>Milevsko</v>
      </c>
    </row>
    <row r="48" spans="1:4" x14ac:dyDescent="0.2">
      <c r="A48" s="100" t="s">
        <v>904</v>
      </c>
      <c r="B48" t="s">
        <v>905</v>
      </c>
      <c r="C48" t="str">
        <f>VLOOKUP(A48,data!F447:G6715,2,FALSE)</f>
        <v>JIHOČESKÝ KRAJ</v>
      </c>
      <c r="D48" t="str">
        <f>VLOOKUP(A48,data!F440:H6715,3,FALSE)</f>
        <v>Milevsko</v>
      </c>
    </row>
    <row r="49" spans="1:4" x14ac:dyDescent="0.2">
      <c r="A49" s="100" t="s">
        <v>909</v>
      </c>
      <c r="B49" t="s">
        <v>910</v>
      </c>
      <c r="C49" t="str">
        <f>VLOOKUP(A49,data!F450:G6718,2,FALSE)</f>
        <v>JIHOČESKÝ KRAJ</v>
      </c>
      <c r="D49" t="str">
        <f>VLOOKUP(A49,data!F443:H6718,3,FALSE)</f>
        <v>Milevsko</v>
      </c>
    </row>
    <row r="50" spans="1:4" x14ac:dyDescent="0.2">
      <c r="A50" s="100" t="s">
        <v>112</v>
      </c>
      <c r="B50" t="s">
        <v>113</v>
      </c>
      <c r="C50" t="str">
        <f>VLOOKUP(A50,data!F56:G6324,2,FALSE)</f>
        <v>MORAVSKOSLEZSKÝ KRAJ</v>
      </c>
      <c r="D50" t="str">
        <f>VLOOKUP(A50,data!F49:H6324,3,FALSE)</f>
        <v>Vítkov</v>
      </c>
    </row>
    <row r="51" spans="1:4" x14ac:dyDescent="0.2">
      <c r="A51" s="100" t="s">
        <v>913</v>
      </c>
      <c r="B51" t="s">
        <v>914</v>
      </c>
      <c r="C51" t="str">
        <f>VLOOKUP(A51,data!F452:G6720,2,FALSE)</f>
        <v>JIHOČESKÝ KRAJ</v>
      </c>
      <c r="D51" t="str">
        <f>VLOOKUP(A51,data!F445:H6720,3,FALSE)</f>
        <v>Milevsko</v>
      </c>
    </row>
    <row r="52" spans="1:4" x14ac:dyDescent="0.2">
      <c r="A52" s="100" t="s">
        <v>915</v>
      </c>
      <c r="B52" t="s">
        <v>916</v>
      </c>
      <c r="C52" t="str">
        <f>VLOOKUP(A52,data!F453:G6721,2,FALSE)</f>
        <v>JIHOČESKÝ KRAJ</v>
      </c>
      <c r="D52" t="str">
        <f>VLOOKUP(A52,data!F446:H6721,3,FALSE)</f>
        <v>Milevsko</v>
      </c>
    </row>
    <row r="53" spans="1:4" x14ac:dyDescent="0.2">
      <c r="A53" s="100" t="s">
        <v>917</v>
      </c>
      <c r="B53" t="s">
        <v>918</v>
      </c>
      <c r="C53" t="str">
        <f>VLOOKUP(A53,data!F454:G6722,2,FALSE)</f>
        <v>JIHOČESKÝ KRAJ</v>
      </c>
      <c r="D53" t="str">
        <f>VLOOKUP(A53,data!F447:H6722,3,FALSE)</f>
        <v>Milevsko</v>
      </c>
    </row>
    <row r="54" spans="1:4" x14ac:dyDescent="0.2">
      <c r="A54" s="100" t="s">
        <v>919</v>
      </c>
      <c r="B54" t="s">
        <v>920</v>
      </c>
      <c r="C54" t="str">
        <f>VLOOKUP(A54,data!F455:G6723,2,FALSE)</f>
        <v>JIHOČESKÝ KRAJ</v>
      </c>
      <c r="D54" t="str">
        <f>VLOOKUP(A54,data!F448:H6723,3,FALSE)</f>
        <v>Milevsko</v>
      </c>
    </row>
    <row r="55" spans="1:4" x14ac:dyDescent="0.2">
      <c r="A55" s="100" t="s">
        <v>921</v>
      </c>
      <c r="B55" t="s">
        <v>922</v>
      </c>
      <c r="C55" t="str">
        <f>VLOOKUP(A55,data!F456:G6724,2,FALSE)</f>
        <v>JIHOČESKÝ KRAJ</v>
      </c>
      <c r="D55" t="str">
        <f>VLOOKUP(A55,data!F449:H6724,3,FALSE)</f>
        <v>Milevsko</v>
      </c>
    </row>
    <row r="56" spans="1:4" x14ac:dyDescent="0.2">
      <c r="A56" s="100" t="s">
        <v>927</v>
      </c>
      <c r="B56" t="s">
        <v>928</v>
      </c>
      <c r="C56" t="str">
        <f>VLOOKUP(A56,data!F459:G6727,2,FALSE)</f>
        <v>JIHOČESKÝ KRAJ</v>
      </c>
      <c r="D56" t="str">
        <f>VLOOKUP(A56,data!F452:H6727,3,FALSE)</f>
        <v>Milevsko</v>
      </c>
    </row>
    <row r="57" spans="1:4" x14ac:dyDescent="0.2">
      <c r="A57" s="100" t="s">
        <v>931</v>
      </c>
      <c r="B57" t="s">
        <v>932</v>
      </c>
      <c r="C57" t="str">
        <f>VLOOKUP(A57,data!F461:G6729,2,FALSE)</f>
        <v>JIHOČESKÝ KRAJ</v>
      </c>
      <c r="D57" t="str">
        <f>VLOOKUP(A57,data!F454:H6729,3,FALSE)</f>
        <v>Milevsko</v>
      </c>
    </row>
    <row r="58" spans="1:4" x14ac:dyDescent="0.2">
      <c r="A58" s="100" t="s">
        <v>940</v>
      </c>
      <c r="B58" t="s">
        <v>246</v>
      </c>
      <c r="C58" t="str">
        <f>VLOOKUP(A58,data!F466:G6734,2,FALSE)</f>
        <v>JIHOČESKÝ KRAJ</v>
      </c>
      <c r="D58" t="str">
        <f>VLOOKUP(A58,data!F459:H6734,3,FALSE)</f>
        <v>Milevsko</v>
      </c>
    </row>
    <row r="59" spans="1:4" x14ac:dyDescent="0.2">
      <c r="A59" s="100" t="s">
        <v>943</v>
      </c>
      <c r="B59" t="s">
        <v>944</v>
      </c>
      <c r="C59" t="str">
        <f>VLOOKUP(A59,data!F468:G6736,2,FALSE)</f>
        <v>JIHOČESKÝ KRAJ</v>
      </c>
      <c r="D59" t="str">
        <f>VLOOKUP(A59,data!F461:H6736,3,FALSE)</f>
        <v>Milevsko</v>
      </c>
    </row>
    <row r="60" spans="1:4" x14ac:dyDescent="0.2">
      <c r="A60" s="100" t="s">
        <v>945</v>
      </c>
      <c r="B60" t="s">
        <v>946</v>
      </c>
      <c r="C60" t="str">
        <f>VLOOKUP(A60,data!F469:G6737,2,FALSE)</f>
        <v>JIHOČESKÝ KRAJ</v>
      </c>
      <c r="D60" t="str">
        <f>VLOOKUP(A60,data!F462:H6737,3,FALSE)</f>
        <v>Milevsko</v>
      </c>
    </row>
    <row r="61" spans="1:4" x14ac:dyDescent="0.2">
      <c r="A61" s="100" t="s">
        <v>949</v>
      </c>
      <c r="B61" t="s">
        <v>950</v>
      </c>
      <c r="C61" t="str">
        <f>VLOOKUP(A61,data!F471:G6739,2,FALSE)</f>
        <v>JIHOČESKÝ KRAJ</v>
      </c>
      <c r="D61" t="str">
        <f>VLOOKUP(A61,data!F464:H6739,3,FALSE)</f>
        <v>Milevsko</v>
      </c>
    </row>
    <row r="62" spans="1:4" x14ac:dyDescent="0.2">
      <c r="A62" s="100" t="s">
        <v>987</v>
      </c>
      <c r="B62" t="s">
        <v>988</v>
      </c>
      <c r="C62" t="str">
        <f>VLOOKUP(A62,data!F490:G6758,2,FALSE)</f>
        <v>JIHOČESKÝ KRAJ</v>
      </c>
      <c r="D62" t="str">
        <f>VLOOKUP(A62,data!F483:H6758,3,FALSE)</f>
        <v>Blatná</v>
      </c>
    </row>
    <row r="63" spans="1:4" x14ac:dyDescent="0.2">
      <c r="A63" s="100" t="s">
        <v>991</v>
      </c>
      <c r="B63" t="s">
        <v>992</v>
      </c>
      <c r="C63" t="str">
        <f>VLOOKUP(A63,data!F492:G6760,2,FALSE)</f>
        <v>JIHOČESKÝ KRAJ</v>
      </c>
      <c r="D63" t="str">
        <f>VLOOKUP(A63,data!F485:H6760,3,FALSE)</f>
        <v>Blatná</v>
      </c>
    </row>
    <row r="64" spans="1:4" x14ac:dyDescent="0.2">
      <c r="A64" s="100" t="s">
        <v>993</v>
      </c>
      <c r="B64" t="s">
        <v>994</v>
      </c>
      <c r="C64" t="str">
        <f>VLOOKUP(A64,data!F493:G6761,2,FALSE)</f>
        <v>JIHOČESKÝ KRAJ</v>
      </c>
      <c r="D64" t="str">
        <f>VLOOKUP(A64,data!F486:H6761,3,FALSE)</f>
        <v>Blatná</v>
      </c>
    </row>
    <row r="65" spans="1:4" x14ac:dyDescent="0.2">
      <c r="A65" s="100" t="s">
        <v>995</v>
      </c>
      <c r="B65" t="s">
        <v>996</v>
      </c>
      <c r="C65" t="str">
        <f>VLOOKUP(A65,data!F494:G6762,2,FALSE)</f>
        <v>JIHOČESKÝ KRAJ</v>
      </c>
      <c r="D65" t="str">
        <f>VLOOKUP(A65,data!F487:H6762,3,FALSE)</f>
        <v>Blatná</v>
      </c>
    </row>
    <row r="66" spans="1:4" x14ac:dyDescent="0.2">
      <c r="A66" s="100" t="s">
        <v>997</v>
      </c>
      <c r="B66" t="s">
        <v>998</v>
      </c>
      <c r="C66" t="str">
        <f>VLOOKUP(A66,data!F495:G6763,2,FALSE)</f>
        <v>JIHOČESKÝ KRAJ</v>
      </c>
      <c r="D66" t="str">
        <f>VLOOKUP(A66,data!F488:H6763,3,FALSE)</f>
        <v>Blatná</v>
      </c>
    </row>
    <row r="67" spans="1:4" x14ac:dyDescent="0.2">
      <c r="A67" s="100" t="s">
        <v>999</v>
      </c>
      <c r="B67" t="s">
        <v>1000</v>
      </c>
      <c r="C67" t="str">
        <f>VLOOKUP(A67,data!F496:G6764,2,FALSE)</f>
        <v>JIHOČESKÝ KRAJ</v>
      </c>
      <c r="D67" t="str">
        <f>VLOOKUP(A67,data!F489:H6764,3,FALSE)</f>
        <v>Blatná</v>
      </c>
    </row>
    <row r="68" spans="1:4" x14ac:dyDescent="0.2">
      <c r="A68" s="100" t="s">
        <v>1001</v>
      </c>
      <c r="B68" t="s">
        <v>1002</v>
      </c>
      <c r="C68" t="str">
        <f>VLOOKUP(A68,data!F497:G6765,2,FALSE)</f>
        <v>JIHOČESKÝ KRAJ</v>
      </c>
      <c r="D68" t="str">
        <f>VLOOKUP(A68,data!F490:H6765,3,FALSE)</f>
        <v>Blatná</v>
      </c>
    </row>
    <row r="69" spans="1:4" x14ac:dyDescent="0.2">
      <c r="A69" s="100" t="s">
        <v>1009</v>
      </c>
      <c r="B69" t="s">
        <v>1010</v>
      </c>
      <c r="C69" t="str">
        <f>VLOOKUP(A69,data!F501:G6769,2,FALSE)</f>
        <v>JIHOČESKÝ KRAJ</v>
      </c>
      <c r="D69" t="str">
        <f>VLOOKUP(A69,data!F494:H6769,3,FALSE)</f>
        <v>Blatná</v>
      </c>
    </row>
    <row r="70" spans="1:4" x14ac:dyDescent="0.2">
      <c r="A70" s="100" t="s">
        <v>1024</v>
      </c>
      <c r="B70" t="s">
        <v>1025</v>
      </c>
      <c r="C70" t="str">
        <f>VLOOKUP(A70,data!F509:G6777,2,FALSE)</f>
        <v>JIHOČESKÝ KRAJ</v>
      </c>
      <c r="D70" t="str">
        <f>VLOOKUP(A70,data!F502:H6777,3,FALSE)</f>
        <v>Blatná</v>
      </c>
    </row>
    <row r="71" spans="1:4" x14ac:dyDescent="0.2">
      <c r="A71" s="100" t="s">
        <v>1039</v>
      </c>
      <c r="B71" t="s">
        <v>1040</v>
      </c>
      <c r="C71" t="str">
        <f>VLOOKUP(A71,data!F517:G6785,2,FALSE)</f>
        <v>JIHOČESKÝ KRAJ</v>
      </c>
      <c r="D71" t="str">
        <f>VLOOKUP(A71,data!F510:H6785,3,FALSE)</f>
        <v>Blatná</v>
      </c>
    </row>
    <row r="72" spans="1:4" x14ac:dyDescent="0.2">
      <c r="A72" s="100" t="s">
        <v>1043</v>
      </c>
      <c r="B72" t="s">
        <v>1044</v>
      </c>
      <c r="C72" t="str">
        <f>VLOOKUP(A72,data!F519:G6787,2,FALSE)</f>
        <v>JIHOČESKÝ KRAJ</v>
      </c>
      <c r="D72" t="str">
        <f>VLOOKUP(A72,data!F512:H6787,3,FALSE)</f>
        <v>Blatná</v>
      </c>
    </row>
    <row r="73" spans="1:4" x14ac:dyDescent="0.2">
      <c r="A73" s="100" t="s">
        <v>1051</v>
      </c>
      <c r="B73" t="s">
        <v>1052</v>
      </c>
      <c r="C73" t="str">
        <f>VLOOKUP(A73,data!F523:G6791,2,FALSE)</f>
        <v>JIHOČESKÝ KRAJ</v>
      </c>
      <c r="D73" t="str">
        <f>VLOOKUP(A73,data!F516:H6791,3,FALSE)</f>
        <v>Soběslav</v>
      </c>
    </row>
    <row r="74" spans="1:4" x14ac:dyDescent="0.2">
      <c r="A74" s="100" t="s">
        <v>1053</v>
      </c>
      <c r="B74" t="s">
        <v>1054</v>
      </c>
      <c r="C74" t="str">
        <f>VLOOKUP(A74,data!F524:G6792,2,FALSE)</f>
        <v>JIHOČESKÝ KRAJ</v>
      </c>
      <c r="D74" t="str">
        <f>VLOOKUP(A74,data!F517:H6792,3,FALSE)</f>
        <v>Soběslav</v>
      </c>
    </row>
    <row r="75" spans="1:4" x14ac:dyDescent="0.2">
      <c r="A75" s="100" t="s">
        <v>1055</v>
      </c>
      <c r="B75" t="s">
        <v>1056</v>
      </c>
      <c r="C75" t="str">
        <f>VLOOKUP(A75,data!F525:G6793,2,FALSE)</f>
        <v>JIHOČESKÝ KRAJ</v>
      </c>
      <c r="D75" t="str">
        <f>VLOOKUP(A75,data!F518:H6793,3,FALSE)</f>
        <v>Soběslav</v>
      </c>
    </row>
    <row r="76" spans="1:4" x14ac:dyDescent="0.2">
      <c r="A76" s="100" t="s">
        <v>1057</v>
      </c>
      <c r="B76" t="s">
        <v>1058</v>
      </c>
      <c r="C76" t="str">
        <f>VLOOKUP(A76,data!F526:G6794,2,FALSE)</f>
        <v>JIHOČESKÝ KRAJ</v>
      </c>
      <c r="D76" t="str">
        <f>VLOOKUP(A76,data!F519:H6794,3,FALSE)</f>
        <v>Soběslav</v>
      </c>
    </row>
    <row r="77" spans="1:4" x14ac:dyDescent="0.2">
      <c r="A77" s="100" t="s">
        <v>1063</v>
      </c>
      <c r="B77" t="s">
        <v>1064</v>
      </c>
      <c r="C77" t="str">
        <f>VLOOKUP(A77,data!F529:G6797,2,FALSE)</f>
        <v>JIHOČESKÝ KRAJ</v>
      </c>
      <c r="D77" t="str">
        <f>VLOOKUP(A77,data!F522:H6797,3,FALSE)</f>
        <v>Soběslav</v>
      </c>
    </row>
    <row r="78" spans="1:4" x14ac:dyDescent="0.2">
      <c r="A78" s="100" t="s">
        <v>1077</v>
      </c>
      <c r="B78" t="s">
        <v>1078</v>
      </c>
      <c r="C78" t="str">
        <f>VLOOKUP(A78,data!F536:G6804,2,FALSE)</f>
        <v>JIHOČESKÝ KRAJ</v>
      </c>
      <c r="D78" t="str">
        <f>VLOOKUP(A78,data!F529:H6804,3,FALSE)</f>
        <v>Soběslav</v>
      </c>
    </row>
    <row r="79" spans="1:4" x14ac:dyDescent="0.2">
      <c r="A79" s="100" t="s">
        <v>1079</v>
      </c>
      <c r="B79" t="s">
        <v>1080</v>
      </c>
      <c r="C79" t="str">
        <f>VLOOKUP(A79,data!F537:G6805,2,FALSE)</f>
        <v>JIHOČESKÝ KRAJ</v>
      </c>
      <c r="D79" t="str">
        <f>VLOOKUP(A79,data!F530:H6805,3,FALSE)</f>
        <v>Soběslav</v>
      </c>
    </row>
    <row r="80" spans="1:4" x14ac:dyDescent="0.2">
      <c r="A80" s="100" t="s">
        <v>1099</v>
      </c>
      <c r="B80" t="s">
        <v>1100</v>
      </c>
      <c r="C80" t="str">
        <f>VLOOKUP(A80,data!F547:G6815,2,FALSE)</f>
        <v>JIHOČESKÝ KRAJ</v>
      </c>
      <c r="D80" t="str">
        <f>VLOOKUP(A80,data!F540:H6815,3,FALSE)</f>
        <v>Soběslav</v>
      </c>
    </row>
    <row r="81" spans="1:4" x14ac:dyDescent="0.2">
      <c r="A81" s="100" t="s">
        <v>1111</v>
      </c>
      <c r="B81" t="s">
        <v>1112</v>
      </c>
      <c r="C81" t="str">
        <f>VLOOKUP(A81,data!F553:G6821,2,FALSE)</f>
        <v>JIHOČESKÝ KRAJ</v>
      </c>
      <c r="D81" t="str">
        <f>VLOOKUP(A81,data!F546:H6821,3,FALSE)</f>
        <v>Soběslav</v>
      </c>
    </row>
    <row r="82" spans="1:4" x14ac:dyDescent="0.2">
      <c r="A82" s="100" t="s">
        <v>1115</v>
      </c>
      <c r="B82" t="s">
        <v>1116</v>
      </c>
      <c r="C82" t="str">
        <f>VLOOKUP(A82,data!F555:G6823,2,FALSE)</f>
        <v>JIHOČESKÝ KRAJ</v>
      </c>
      <c r="D82" t="str">
        <f>VLOOKUP(A82,data!F548:H6823,3,FALSE)</f>
        <v>Soběslav</v>
      </c>
    </row>
    <row r="83" spans="1:4" x14ac:dyDescent="0.2">
      <c r="A83" s="100" t="s">
        <v>1117</v>
      </c>
      <c r="B83" t="s">
        <v>1118</v>
      </c>
      <c r="C83" t="str">
        <f>VLOOKUP(A83,data!F556:G6824,2,FALSE)</f>
        <v>JIHOČESKÝ KRAJ</v>
      </c>
      <c r="D83" t="str">
        <f>VLOOKUP(A83,data!F549:H6824,3,FALSE)</f>
        <v>Soběslav</v>
      </c>
    </row>
    <row r="84" spans="1:4" x14ac:dyDescent="0.2">
      <c r="A84" s="100" t="s">
        <v>1125</v>
      </c>
      <c r="B84" t="s">
        <v>1126</v>
      </c>
      <c r="C84" t="str">
        <f>VLOOKUP(A84,data!F560:G6828,2,FALSE)</f>
        <v>JIHOČESKÝ KRAJ</v>
      </c>
      <c r="D84" t="str">
        <f>VLOOKUP(A84,data!F553:H6828,3,FALSE)</f>
        <v>Soběslav</v>
      </c>
    </row>
    <row r="85" spans="1:4" x14ac:dyDescent="0.2">
      <c r="A85" s="100" t="s">
        <v>1129</v>
      </c>
      <c r="B85" t="s">
        <v>1130</v>
      </c>
      <c r="C85" t="str">
        <f>VLOOKUP(A85,data!F562:G6830,2,FALSE)</f>
        <v>JIHOČESKÝ KRAJ</v>
      </c>
      <c r="D85" t="str">
        <f>VLOOKUP(A85,data!F555:H6830,3,FALSE)</f>
        <v>Soběslav</v>
      </c>
    </row>
    <row r="86" spans="1:4" x14ac:dyDescent="0.2">
      <c r="A86" s="100" t="s">
        <v>1131</v>
      </c>
      <c r="B86" t="s">
        <v>1132</v>
      </c>
      <c r="C86" t="str">
        <f>VLOOKUP(A86,data!F563:G6831,2,FALSE)</f>
        <v>JIHOČESKÝ KRAJ</v>
      </c>
      <c r="D86" t="str">
        <f>VLOOKUP(A86,data!F556:H6831,3,FALSE)</f>
        <v>Soběslav</v>
      </c>
    </row>
    <row r="87" spans="1:4" x14ac:dyDescent="0.2">
      <c r="A87" s="100" t="s">
        <v>1133</v>
      </c>
      <c r="B87" t="s">
        <v>1134</v>
      </c>
      <c r="C87" t="str">
        <f>VLOOKUP(A87,data!F564:G6832,2,FALSE)</f>
        <v>JIHOČESKÝ KRAJ</v>
      </c>
      <c r="D87" t="str">
        <f>VLOOKUP(A87,data!F557:H6832,3,FALSE)</f>
        <v>Soběslav</v>
      </c>
    </row>
    <row r="88" spans="1:4" x14ac:dyDescent="0.2">
      <c r="A88" s="100" t="s">
        <v>1135</v>
      </c>
      <c r="B88" t="s">
        <v>1136</v>
      </c>
      <c r="C88" t="str">
        <f>VLOOKUP(A88,data!F565:G6833,2,FALSE)</f>
        <v>JIHOČESKÝ KRAJ</v>
      </c>
      <c r="D88" t="str">
        <f>VLOOKUP(A88,data!F558:H6833,3,FALSE)</f>
        <v>Soběslav</v>
      </c>
    </row>
    <row r="89" spans="1:4" x14ac:dyDescent="0.2">
      <c r="A89" s="100" t="s">
        <v>1139</v>
      </c>
      <c r="B89" t="s">
        <v>1140</v>
      </c>
      <c r="C89" t="str">
        <f>VLOOKUP(A89,data!F567:G6835,2,FALSE)</f>
        <v>JIHOČESKÝ KRAJ</v>
      </c>
      <c r="D89" t="str">
        <f>VLOOKUP(A89,data!F560:H6835,3,FALSE)</f>
        <v>Soběslav</v>
      </c>
    </row>
    <row r="90" spans="1:4" x14ac:dyDescent="0.2">
      <c r="A90" s="100" t="s">
        <v>1147</v>
      </c>
      <c r="B90" t="s">
        <v>1148</v>
      </c>
      <c r="C90" t="str">
        <f>VLOOKUP(A90,data!F571:G6839,2,FALSE)</f>
        <v>JIHOČESKÝ KRAJ</v>
      </c>
      <c r="D90" t="str">
        <f>VLOOKUP(A90,data!F564:H6839,3,FALSE)</f>
        <v>Soběslav</v>
      </c>
    </row>
    <row r="91" spans="1:4" x14ac:dyDescent="0.2">
      <c r="A91" s="100" t="s">
        <v>1155</v>
      </c>
      <c r="B91" t="s">
        <v>1156</v>
      </c>
      <c r="C91" t="str">
        <f>VLOOKUP(A91,data!F575:G6843,2,FALSE)</f>
        <v>JIHOČESKÝ KRAJ</v>
      </c>
      <c r="D91" t="str">
        <f>VLOOKUP(A91,data!F568:H6843,3,FALSE)</f>
        <v>Soběslav</v>
      </c>
    </row>
    <row r="92" spans="1:4" x14ac:dyDescent="0.2">
      <c r="A92" s="100" t="s">
        <v>1315</v>
      </c>
      <c r="B92" s="101" t="s">
        <v>1316</v>
      </c>
      <c r="C92" t="str">
        <f>VLOOKUP(A92,data!F657:G6925,2,FALSE)</f>
        <v>JIHOČESKÝ KRAJ</v>
      </c>
      <c r="D92" t="str">
        <f>VLOOKUP(A92,data!F650:H6925,3,FALSE)</f>
        <v>Český Krumlov</v>
      </c>
    </row>
    <row r="93" spans="1:4" x14ac:dyDescent="0.2">
      <c r="A93" s="100" t="s">
        <v>1323</v>
      </c>
      <c r="B93" t="s">
        <v>1324</v>
      </c>
      <c r="C93" t="str">
        <f>VLOOKUP(A93,data!F661:G6929,2,FALSE)</f>
        <v>JIHOČESKÝ KRAJ</v>
      </c>
      <c r="D93" t="str">
        <f>VLOOKUP(A93,data!F654:H6929,3,FALSE)</f>
        <v>Blatná</v>
      </c>
    </row>
    <row r="94" spans="1:4" x14ac:dyDescent="0.2">
      <c r="A94" s="100" t="s">
        <v>1401</v>
      </c>
      <c r="B94" t="s">
        <v>1402</v>
      </c>
      <c r="C94" t="str">
        <f>VLOOKUP(A94,data!F702:G6970,2,FALSE)</f>
        <v>JIHOČESKÝ KRAJ</v>
      </c>
      <c r="D94" t="str">
        <f>VLOOKUP(A94,data!F695:H6970,3,FALSE)</f>
        <v>Milevsko</v>
      </c>
    </row>
    <row r="95" spans="1:4" x14ac:dyDescent="0.2">
      <c r="A95" s="100" t="s">
        <v>1442</v>
      </c>
      <c r="B95" t="s">
        <v>1443</v>
      </c>
      <c r="C95" t="str">
        <f>VLOOKUP(A95,data!F723:G6991,2,FALSE)</f>
        <v>JIHOČESKÝ KRAJ</v>
      </c>
      <c r="D95" t="str">
        <f>VLOOKUP(A95,data!F716:H6991,3,FALSE)</f>
        <v>Milevsko</v>
      </c>
    </row>
    <row r="96" spans="1:4" x14ac:dyDescent="0.2">
      <c r="A96" s="100" t="s">
        <v>1450</v>
      </c>
      <c r="B96" t="s">
        <v>1451</v>
      </c>
      <c r="C96" t="str">
        <f>VLOOKUP(A96,data!F727:G6995,2,FALSE)</f>
        <v>JIHOČESKÝ KRAJ</v>
      </c>
      <c r="D96" t="str">
        <f>VLOOKUP(A96,data!F720:H6995,3,FALSE)</f>
        <v>Dačice</v>
      </c>
    </row>
    <row r="97" spans="1:4" x14ac:dyDescent="0.2">
      <c r="A97" s="100" t="s">
        <v>1452</v>
      </c>
      <c r="B97" t="s">
        <v>1453</v>
      </c>
      <c r="C97" t="str">
        <f>VLOOKUP(A97,data!F728:G6996,2,FALSE)</f>
        <v>JIHOČESKÝ KRAJ</v>
      </c>
      <c r="D97" t="str">
        <f>VLOOKUP(A97,data!F721:H6996,3,FALSE)</f>
        <v>Dačice</v>
      </c>
    </row>
    <row r="98" spans="1:4" x14ac:dyDescent="0.2">
      <c r="A98" s="100" t="s">
        <v>1463</v>
      </c>
      <c r="B98" t="s">
        <v>1464</v>
      </c>
      <c r="C98" t="str">
        <f>VLOOKUP(A98,data!F734:G7002,2,FALSE)</f>
        <v>JIHOČESKÝ KRAJ</v>
      </c>
      <c r="D98" t="str">
        <f>VLOOKUP(A98,data!F727:H7002,3,FALSE)</f>
        <v>Dačice</v>
      </c>
    </row>
    <row r="99" spans="1:4" x14ac:dyDescent="0.2">
      <c r="A99" s="100" t="s">
        <v>1500</v>
      </c>
      <c r="B99" t="s">
        <v>1501</v>
      </c>
      <c r="C99" t="str">
        <f>VLOOKUP(A99,data!F753:G7021,2,FALSE)</f>
        <v>JIHOČESKÝ KRAJ</v>
      </c>
      <c r="D99" t="str">
        <f>VLOOKUP(A99,data!F746:H7021,3,FALSE)</f>
        <v>Dačice</v>
      </c>
    </row>
    <row r="100" spans="1:4" x14ac:dyDescent="0.2">
      <c r="A100" s="100" t="s">
        <v>1506</v>
      </c>
      <c r="B100" t="s">
        <v>1507</v>
      </c>
      <c r="C100" t="str">
        <f>VLOOKUP(A100,data!F756:G7024,2,FALSE)</f>
        <v>JIHOČESKÝ KRAJ</v>
      </c>
      <c r="D100" t="str">
        <f>VLOOKUP(A100,data!F749:H7024,3,FALSE)</f>
        <v>Dačice</v>
      </c>
    </row>
    <row r="101" spans="1:4" x14ac:dyDescent="0.2">
      <c r="A101" s="100" t="s">
        <v>1514</v>
      </c>
      <c r="B101" t="s">
        <v>1515</v>
      </c>
      <c r="C101" t="str">
        <f>VLOOKUP(A101,data!F760:G7028,2,FALSE)</f>
        <v>JIHOČESKÝ KRAJ</v>
      </c>
      <c r="D101" t="str">
        <f>VLOOKUP(A101,data!F753:H7028,3,FALSE)</f>
        <v>Soběslav</v>
      </c>
    </row>
    <row r="102" spans="1:4" x14ac:dyDescent="0.2">
      <c r="A102" s="100" t="s">
        <v>1561</v>
      </c>
      <c r="B102" t="s">
        <v>1562</v>
      </c>
      <c r="C102" t="str">
        <f>VLOOKUP(A102,data!F784:G7052,2,FALSE)</f>
        <v>JIHOČESKÝ KRAJ</v>
      </c>
      <c r="D102" t="str">
        <f>VLOOKUP(A102,data!F777:H7052,3,FALSE)</f>
        <v>Soběslav</v>
      </c>
    </row>
    <row r="103" spans="1:4" x14ac:dyDescent="0.2">
      <c r="A103" s="100" t="s">
        <v>1618</v>
      </c>
      <c r="B103" t="s">
        <v>1619</v>
      </c>
      <c r="C103" t="str">
        <f>VLOOKUP(A103,data!F813:G7081,2,FALSE)</f>
        <v>JIHOČESKÝ KRAJ</v>
      </c>
      <c r="D103" t="str">
        <f>VLOOKUP(A103,data!F806:H7081,3,FALSE)</f>
        <v>Soběslav</v>
      </c>
    </row>
    <row r="104" spans="1:4" x14ac:dyDescent="0.2">
      <c r="A104" s="100" t="s">
        <v>1628</v>
      </c>
      <c r="B104" t="s">
        <v>1629</v>
      </c>
      <c r="C104" t="str">
        <f>VLOOKUP(A104,data!F818:G7086,2,FALSE)</f>
        <v>JIHOČESKÝ KRAJ</v>
      </c>
      <c r="D104" t="str">
        <f>VLOOKUP(A104,data!F811:H7086,3,FALSE)</f>
        <v>Soběslav</v>
      </c>
    </row>
    <row r="105" spans="1:4" x14ac:dyDescent="0.2">
      <c r="A105" s="100" t="s">
        <v>1632</v>
      </c>
      <c r="B105" t="s">
        <v>1633</v>
      </c>
      <c r="C105" t="str">
        <f>VLOOKUP(A105,data!F820:G7088,2,FALSE)</f>
        <v>JIHOČESKÝ KRAJ</v>
      </c>
      <c r="D105" t="str">
        <f>VLOOKUP(A105,data!F813:H7088,3,FALSE)</f>
        <v>Soběslav</v>
      </c>
    </row>
    <row r="106" spans="1:4" x14ac:dyDescent="0.2">
      <c r="A106" s="100" t="s">
        <v>3447</v>
      </c>
      <c r="B106" t="s">
        <v>3448</v>
      </c>
      <c r="C106" t="s">
        <v>3449</v>
      </c>
      <c r="D106" t="s">
        <v>64</v>
      </c>
    </row>
    <row r="107" spans="1:4" x14ac:dyDescent="0.2">
      <c r="A107" s="100" t="s">
        <v>3585</v>
      </c>
      <c r="B107" t="s">
        <v>3586</v>
      </c>
      <c r="C107" t="s">
        <v>3449</v>
      </c>
      <c r="D107" t="s">
        <v>724</v>
      </c>
    </row>
    <row r="108" spans="1:4" x14ac:dyDescent="0.2">
      <c r="A108" s="100" t="s">
        <v>3589</v>
      </c>
      <c r="B108" t="s">
        <v>3590</v>
      </c>
      <c r="C108" t="s">
        <v>3449</v>
      </c>
      <c r="D108" t="s">
        <v>275</v>
      </c>
    </row>
    <row r="109" spans="1:4" x14ac:dyDescent="0.2">
      <c r="A109" s="100" t="s">
        <v>3591</v>
      </c>
      <c r="B109" t="s">
        <v>3592</v>
      </c>
      <c r="C109" t="s">
        <v>3449</v>
      </c>
      <c r="D109" t="s">
        <v>275</v>
      </c>
    </row>
    <row r="110" spans="1:4" x14ac:dyDescent="0.2">
      <c r="A110" s="100" t="s">
        <v>3593</v>
      </c>
      <c r="B110" t="s">
        <v>1959</v>
      </c>
      <c r="C110" t="s">
        <v>3449</v>
      </c>
      <c r="D110" t="s">
        <v>275</v>
      </c>
    </row>
    <row r="111" spans="1:4" x14ac:dyDescent="0.2">
      <c r="A111" s="100" t="s">
        <v>3594</v>
      </c>
      <c r="B111" t="s">
        <v>3595</v>
      </c>
      <c r="C111" t="s">
        <v>3449</v>
      </c>
      <c r="D111" t="s">
        <v>275</v>
      </c>
    </row>
    <row r="112" spans="1:4" x14ac:dyDescent="0.2">
      <c r="A112" s="100" t="s">
        <v>3596</v>
      </c>
      <c r="B112" t="s">
        <v>3597</v>
      </c>
      <c r="C112" t="s">
        <v>3449</v>
      </c>
      <c r="D112" t="s">
        <v>76</v>
      </c>
    </row>
    <row r="113" spans="1:4" x14ac:dyDescent="0.2">
      <c r="A113" s="100" t="s">
        <v>3606</v>
      </c>
      <c r="B113" t="s">
        <v>3607</v>
      </c>
      <c r="C113" t="s">
        <v>3449</v>
      </c>
      <c r="D113" t="s">
        <v>76</v>
      </c>
    </row>
    <row r="114" spans="1:4" x14ac:dyDescent="0.2">
      <c r="A114" s="100" t="s">
        <v>3620</v>
      </c>
      <c r="B114" t="s">
        <v>3621</v>
      </c>
      <c r="C114" t="s">
        <v>3449</v>
      </c>
      <c r="D114" t="s">
        <v>286</v>
      </c>
    </row>
    <row r="115" spans="1:4" x14ac:dyDescent="0.2">
      <c r="A115" s="100" t="s">
        <v>3626</v>
      </c>
      <c r="B115" t="s">
        <v>3627</v>
      </c>
      <c r="C115" t="s">
        <v>3449</v>
      </c>
      <c r="D115" t="s">
        <v>286</v>
      </c>
    </row>
    <row r="116" spans="1:4" x14ac:dyDescent="0.2">
      <c r="A116" s="100" t="s">
        <v>3628</v>
      </c>
      <c r="B116" t="s">
        <v>3629</v>
      </c>
      <c r="C116" t="s">
        <v>3449</v>
      </c>
      <c r="D116" t="s">
        <v>286</v>
      </c>
    </row>
    <row r="117" spans="1:4" x14ac:dyDescent="0.2">
      <c r="A117" s="100" t="s">
        <v>3630</v>
      </c>
      <c r="B117" t="s">
        <v>3631</v>
      </c>
      <c r="C117" t="s">
        <v>3449</v>
      </c>
      <c r="D117" t="s">
        <v>286</v>
      </c>
    </row>
    <row r="118" spans="1:4" x14ac:dyDescent="0.2">
      <c r="A118" s="100" t="s">
        <v>3632</v>
      </c>
      <c r="B118" t="s">
        <v>805</v>
      </c>
      <c r="C118" t="s">
        <v>3449</v>
      </c>
      <c r="D118" t="s">
        <v>286</v>
      </c>
    </row>
    <row r="119" spans="1:4" x14ac:dyDescent="0.2">
      <c r="A119" s="100" t="s">
        <v>131</v>
      </c>
      <c r="B119" t="s">
        <v>130</v>
      </c>
      <c r="C119" t="str">
        <f>VLOOKUP(A119,data!F64:G6332,2,FALSE)</f>
        <v>JIHOMORAVSKÝ KRAJ</v>
      </c>
      <c r="D119" t="str">
        <f>VLOOKUP(A119,data!F57:H6332,3,FALSE)</f>
        <v>Znojmo</v>
      </c>
    </row>
    <row r="120" spans="1:4" x14ac:dyDescent="0.2">
      <c r="A120" s="100" t="s">
        <v>348</v>
      </c>
      <c r="B120" t="s">
        <v>349</v>
      </c>
      <c r="C120" t="str">
        <f>VLOOKUP(A120,data!F168:G6436,2,FALSE)</f>
        <v>JIHOMORAVSKÝ KRAJ</v>
      </c>
      <c r="D120" t="str">
        <f>VLOOKUP(A120,data!F161:H6436,3,FALSE)</f>
        <v>Znojmo</v>
      </c>
    </row>
    <row r="121" spans="1:4" x14ac:dyDescent="0.2">
      <c r="A121" s="100" t="s">
        <v>427</v>
      </c>
      <c r="B121" t="s">
        <v>428</v>
      </c>
      <c r="C121" t="str">
        <f>VLOOKUP(A121,data!F208:G6476,2,FALSE)</f>
        <v>JIHOMORAVSKÝ KRAJ</v>
      </c>
      <c r="D121" t="str">
        <f>VLOOKUP(A121,data!F201:H6476,3,FALSE)</f>
        <v>Znojmo</v>
      </c>
    </row>
    <row r="122" spans="1:4" x14ac:dyDescent="0.2">
      <c r="A122" s="100" t="s">
        <v>429</v>
      </c>
      <c r="B122" t="s">
        <v>430</v>
      </c>
      <c r="C122" t="str">
        <f>VLOOKUP(A122,data!F209:G6477,2,FALSE)</f>
        <v>JIHOMORAVSKÝ KRAJ</v>
      </c>
      <c r="D122" t="str">
        <f>VLOOKUP(A122,data!F202:H6477,3,FALSE)</f>
        <v>Znojmo</v>
      </c>
    </row>
    <row r="123" spans="1:4" x14ac:dyDescent="0.2">
      <c r="A123" s="100" t="s">
        <v>441</v>
      </c>
      <c r="B123" t="s">
        <v>442</v>
      </c>
      <c r="C123" t="str">
        <f>VLOOKUP(A123,data!F215:G6483,2,FALSE)</f>
        <v>JIHOMORAVSKÝ KRAJ</v>
      </c>
      <c r="D123" t="str">
        <f>VLOOKUP(A123,data!F208:H6483,3,FALSE)</f>
        <v>Moravský Krumlov</v>
      </c>
    </row>
    <row r="124" spans="1:4" x14ac:dyDescent="0.2">
      <c r="A124" s="100" t="s">
        <v>560</v>
      </c>
      <c r="B124" t="s">
        <v>561</v>
      </c>
      <c r="C124" t="str">
        <f>VLOOKUP(A124,data!F275:G6543,2,FALSE)</f>
        <v>JIHOMORAVSKÝ KRAJ</v>
      </c>
      <c r="D124" t="str">
        <f>VLOOKUP(A124,data!F268:H6543,3,FALSE)</f>
        <v>Znojmo</v>
      </c>
    </row>
    <row r="125" spans="1:4" x14ac:dyDescent="0.2">
      <c r="A125" s="100" t="s">
        <v>688</v>
      </c>
      <c r="B125" t="s">
        <v>689</v>
      </c>
      <c r="C125" t="str">
        <f>VLOOKUP(A125,data!F340:G6608,2,FALSE)</f>
        <v>JIHOMORAVSKÝ KRAJ</v>
      </c>
      <c r="D125" t="str">
        <f>VLOOKUP(A125,data!F333:H6608,3,FALSE)</f>
        <v>Znojmo</v>
      </c>
    </row>
    <row r="126" spans="1:4" x14ac:dyDescent="0.2">
      <c r="A126" s="100" t="s">
        <v>795</v>
      </c>
      <c r="B126" t="s">
        <v>796</v>
      </c>
      <c r="C126" t="str">
        <f>VLOOKUP(A126,data!F392:G6660,2,FALSE)</f>
        <v>JIHOMORAVSKÝ KRAJ</v>
      </c>
      <c r="D126" t="str">
        <f>VLOOKUP(A126,data!F385:H6660,3,FALSE)</f>
        <v>Znojmo</v>
      </c>
    </row>
    <row r="127" spans="1:4" x14ac:dyDescent="0.2">
      <c r="A127" s="100" t="s">
        <v>947</v>
      </c>
      <c r="B127" t="s">
        <v>948</v>
      </c>
      <c r="C127" t="str">
        <f>VLOOKUP(A127,data!F470:G6738,2,FALSE)</f>
        <v>JIHOMORAVSKÝ KRAJ</v>
      </c>
      <c r="D127" t="str">
        <f>VLOOKUP(A127,data!F463:H6738,3,FALSE)</f>
        <v>Znojmo</v>
      </c>
    </row>
    <row r="128" spans="1:4" x14ac:dyDescent="0.2">
      <c r="A128" s="100" t="s">
        <v>951</v>
      </c>
      <c r="B128" t="s">
        <v>952</v>
      </c>
      <c r="C128" t="str">
        <f>VLOOKUP(A128,data!F472:G6740,2,FALSE)</f>
        <v>JIHOMORAVSKÝ KRAJ</v>
      </c>
      <c r="D128" t="str">
        <f>VLOOKUP(A128,data!F465:H6740,3,FALSE)</f>
        <v>Znojmo</v>
      </c>
    </row>
    <row r="129" spans="1:4" x14ac:dyDescent="0.2">
      <c r="A129" s="100" t="s">
        <v>953</v>
      </c>
      <c r="B129" t="s">
        <v>954</v>
      </c>
      <c r="C129" t="str">
        <f>VLOOKUP(A129,data!F473:G6741,2,FALSE)</f>
        <v>JIHOMORAVSKÝ KRAJ</v>
      </c>
      <c r="D129" t="str">
        <f>VLOOKUP(A129,data!F466:H6741,3,FALSE)</f>
        <v>Znojmo</v>
      </c>
    </row>
    <row r="130" spans="1:4" x14ac:dyDescent="0.2">
      <c r="A130" s="100" t="s">
        <v>989</v>
      </c>
      <c r="B130" t="s">
        <v>990</v>
      </c>
      <c r="C130" t="str">
        <f>VLOOKUP(A130,data!F491:G6759,2,FALSE)</f>
        <v>JIHOMORAVSKÝ KRAJ</v>
      </c>
      <c r="D130" t="str">
        <f>VLOOKUP(A130,data!F484:H6759,3,FALSE)</f>
        <v>Znojmo</v>
      </c>
    </row>
    <row r="131" spans="1:4" x14ac:dyDescent="0.2">
      <c r="A131" s="100" t="s">
        <v>1198</v>
      </c>
      <c r="B131" t="s">
        <v>1199</v>
      </c>
      <c r="C131" t="str">
        <f>VLOOKUP(A131,data!F597:G6865,2,FALSE)</f>
        <v>JIHOMORAVSKÝ KRAJ</v>
      </c>
      <c r="D131" t="str">
        <f>VLOOKUP(A131,data!F590:H6865,3,FALSE)</f>
        <v>Znojmo</v>
      </c>
    </row>
    <row r="132" spans="1:4" x14ac:dyDescent="0.2">
      <c r="A132" s="100" t="s">
        <v>1321</v>
      </c>
      <c r="B132" t="s">
        <v>1322</v>
      </c>
      <c r="C132" t="str">
        <f>VLOOKUP(A132,data!F660:G6928,2,FALSE)</f>
        <v>JIHOMORAVSKÝ KRAJ</v>
      </c>
      <c r="D132" t="str">
        <f>VLOOKUP(A132,data!F653:H6928,3,FALSE)</f>
        <v>Znojmo</v>
      </c>
    </row>
    <row r="133" spans="1:4" x14ac:dyDescent="0.2">
      <c r="A133" s="100" t="s">
        <v>1388</v>
      </c>
      <c r="B133" t="s">
        <v>974</v>
      </c>
      <c r="C133" t="str">
        <f>VLOOKUP(A133,data!F695:G6963,2,FALSE)</f>
        <v>JIHOMORAVSKÝ KRAJ</v>
      </c>
      <c r="D133" t="str">
        <f>VLOOKUP(A133,data!F688:H6963,3,FALSE)</f>
        <v>Znojmo</v>
      </c>
    </row>
    <row r="134" spans="1:4" x14ac:dyDescent="0.2">
      <c r="A134" s="100" t="s">
        <v>1494</v>
      </c>
      <c r="B134" t="s">
        <v>1495</v>
      </c>
      <c r="C134" t="str">
        <f>VLOOKUP(A134,data!F750:G7018,2,FALSE)</f>
        <v>JIHOMORAVSKÝ KRAJ</v>
      </c>
      <c r="D134" t="str">
        <f>VLOOKUP(A134,data!F743:H7018,3,FALSE)</f>
        <v>Moravský Krumlov</v>
      </c>
    </row>
    <row r="135" spans="1:4" x14ac:dyDescent="0.2">
      <c r="A135" s="100" t="s">
        <v>1732</v>
      </c>
      <c r="B135" t="s">
        <v>1733</v>
      </c>
      <c r="C135" t="str">
        <f>VLOOKUP(A135,data!F871:G7139,2,FALSE)</f>
        <v>JIHOMORAVSKÝ KRAJ</v>
      </c>
      <c r="D135" t="str">
        <f>VLOOKUP(A135,data!F864:H7139,3,FALSE)</f>
        <v>Znojmo</v>
      </c>
    </row>
    <row r="136" spans="1:4" x14ac:dyDescent="0.2">
      <c r="A136" s="100" t="s">
        <v>1848</v>
      </c>
      <c r="B136" t="s">
        <v>1849</v>
      </c>
      <c r="C136" t="str">
        <f>VLOOKUP(A136,data!F932:G7200,2,FALSE)</f>
        <v>JIHOMORAVSKÝ KRAJ</v>
      </c>
      <c r="D136" t="str">
        <f>VLOOKUP(A136,data!F925:H7200,3,FALSE)</f>
        <v>Znojmo</v>
      </c>
    </row>
    <row r="137" spans="1:4" x14ac:dyDescent="0.2">
      <c r="A137" s="100" t="s">
        <v>2166</v>
      </c>
      <c r="B137" t="s">
        <v>2167</v>
      </c>
      <c r="C137" t="str">
        <f>VLOOKUP(A137,data!F1096:G7364,2,FALSE)</f>
        <v>JIHOMORAVSKÝ KRAJ</v>
      </c>
      <c r="D137" t="str">
        <f>VLOOKUP(A137,data!F1089:H7364,3,FALSE)</f>
        <v>Znojmo</v>
      </c>
    </row>
    <row r="138" spans="1:4" x14ac:dyDescent="0.2">
      <c r="A138" s="100" t="s">
        <v>297</v>
      </c>
      <c r="B138" t="s">
        <v>298</v>
      </c>
      <c r="C138" t="str">
        <f>VLOOKUP(A138,data!F144:G6412,2,FALSE)</f>
        <v>ÚSTECKÝ KRAJ</v>
      </c>
      <c r="D138" t="str">
        <f>VLOOKUP(A138,data!F137:H6412,3,FALSE)</f>
        <v>Děčín</v>
      </c>
    </row>
    <row r="139" spans="1:4" x14ac:dyDescent="0.2">
      <c r="A139" s="100" t="s">
        <v>299</v>
      </c>
      <c r="B139" t="s">
        <v>300</v>
      </c>
      <c r="C139" t="str">
        <f>VLOOKUP(A139,data!F145:G6413,2,FALSE)</f>
        <v>ÚSTECKÝ KRAJ</v>
      </c>
      <c r="D139" t="str">
        <f>VLOOKUP(A139,data!F138:H6413,3,FALSE)</f>
        <v>Rumburk</v>
      </c>
    </row>
    <row r="140" spans="1:4" x14ac:dyDescent="0.2">
      <c r="A140" s="100" t="s">
        <v>2414</v>
      </c>
      <c r="B140" t="s">
        <v>2415</v>
      </c>
      <c r="C140" t="str">
        <f>VLOOKUP(A140,data!F1225:G7493,2,FALSE)</f>
        <v>JIHOMORAVSKÝ KRAJ</v>
      </c>
      <c r="D140" t="str">
        <f>VLOOKUP(A140,data!F1218:H7493,3,FALSE)</f>
        <v>Znojmo</v>
      </c>
    </row>
    <row r="141" spans="1:4" x14ac:dyDescent="0.2">
      <c r="A141" s="100" t="s">
        <v>304</v>
      </c>
      <c r="B141" t="s">
        <v>305</v>
      </c>
      <c r="C141" t="str">
        <f>VLOOKUP(A141,data!F147:G6415,2,FALSE)</f>
        <v>ÚSTECKÝ KRAJ</v>
      </c>
      <c r="D141" t="str">
        <f>VLOOKUP(A141,data!F140:H6415,3,FALSE)</f>
        <v>Litoměřice</v>
      </c>
    </row>
    <row r="142" spans="1:4" x14ac:dyDescent="0.2">
      <c r="A142" s="100" t="s">
        <v>2470</v>
      </c>
      <c r="B142" t="s">
        <v>2471</v>
      </c>
      <c r="C142" t="str">
        <f>VLOOKUP(A142,data!F1253:G7521,2,FALSE)</f>
        <v>JIHOMORAVSKÝ KRAJ</v>
      </c>
      <c r="D142" t="str">
        <f>VLOOKUP(A142,data!F1246:H7521,3,FALSE)</f>
        <v>Hodonín</v>
      </c>
    </row>
    <row r="143" spans="1:4" x14ac:dyDescent="0.2">
      <c r="A143" s="100" t="s">
        <v>308</v>
      </c>
      <c r="B143" t="s">
        <v>309</v>
      </c>
      <c r="C143" t="str">
        <f>VLOOKUP(A143,data!F149:G6417,2,FALSE)</f>
        <v>ÚSTECKÝ KRAJ</v>
      </c>
      <c r="D143" t="str">
        <f>VLOOKUP(A143,data!F142:H6417,3,FALSE)</f>
        <v>Louny</v>
      </c>
    </row>
    <row r="144" spans="1:4" x14ac:dyDescent="0.2">
      <c r="A144" s="100" t="s">
        <v>310</v>
      </c>
      <c r="B144" t="s">
        <v>311</v>
      </c>
      <c r="C144" t="str">
        <f>VLOOKUP(A144,data!F150:G6418,2,FALSE)</f>
        <v>ÚSTECKÝ KRAJ</v>
      </c>
      <c r="D144" t="str">
        <f>VLOOKUP(A144,data!F143:H6418,3,FALSE)</f>
        <v>Žatec</v>
      </c>
    </row>
    <row r="145" spans="1:4" x14ac:dyDescent="0.2">
      <c r="A145" s="100" t="s">
        <v>312</v>
      </c>
      <c r="B145" t="s">
        <v>313</v>
      </c>
      <c r="C145" t="str">
        <f>VLOOKUP(A145,data!F151:G6419,2,FALSE)</f>
        <v>ÚSTECKÝ KRAJ</v>
      </c>
      <c r="D145" t="str">
        <f>VLOOKUP(A145,data!F144:H6419,3,FALSE)</f>
        <v>Žatec</v>
      </c>
    </row>
    <row r="146" spans="1:4" x14ac:dyDescent="0.2">
      <c r="A146" s="100" t="s">
        <v>314</v>
      </c>
      <c r="B146" t="s">
        <v>315</v>
      </c>
      <c r="C146" t="str">
        <f>VLOOKUP(A146,data!F152:G6420,2,FALSE)</f>
        <v>ÚSTECKÝ KRAJ</v>
      </c>
      <c r="D146" t="str">
        <f>VLOOKUP(A146,data!F145:H6420,3,FALSE)</f>
        <v>Žatec</v>
      </c>
    </row>
    <row r="147" spans="1:4" x14ac:dyDescent="0.2">
      <c r="A147" s="100" t="s">
        <v>317</v>
      </c>
      <c r="B147" t="s">
        <v>318</v>
      </c>
      <c r="C147" t="str">
        <f>VLOOKUP(A147,data!F153:G6421,2,FALSE)</f>
        <v>ÚSTECKÝ KRAJ</v>
      </c>
      <c r="D147" t="str">
        <f>VLOOKUP(A147,data!F146:H6421,3,FALSE)</f>
        <v>Ústí nad Labem</v>
      </c>
    </row>
    <row r="148" spans="1:4" x14ac:dyDescent="0.2">
      <c r="A148" s="100" t="s">
        <v>2472</v>
      </c>
      <c r="B148" t="s">
        <v>2473</v>
      </c>
      <c r="C148" t="str">
        <f>VLOOKUP(A148,data!F1254:G7522,2,FALSE)</f>
        <v>JIHOMORAVSKÝ KRAJ</v>
      </c>
      <c r="D148" t="str">
        <f>VLOOKUP(A148,data!F1247:H7522,3,FALSE)</f>
        <v>Kyjov</v>
      </c>
    </row>
    <row r="149" spans="1:4" x14ac:dyDescent="0.2">
      <c r="A149" s="100" t="s">
        <v>2474</v>
      </c>
      <c r="B149" t="s">
        <v>2475</v>
      </c>
      <c r="C149" t="str">
        <f>VLOOKUP(A149,data!F1255:G7523,2,FALSE)</f>
        <v>JIHOMORAVSKÝ KRAJ</v>
      </c>
      <c r="D149" t="str">
        <f>VLOOKUP(A149,data!F1248:H7523,3,FALSE)</f>
        <v>Veselí nad Moravou</v>
      </c>
    </row>
    <row r="150" spans="1:4" x14ac:dyDescent="0.2">
      <c r="A150" s="100" t="s">
        <v>2476</v>
      </c>
      <c r="B150" t="s">
        <v>2477</v>
      </c>
      <c r="C150" t="str">
        <f>VLOOKUP(A150,data!F1256:G7524,2,FALSE)</f>
        <v>JIHOMORAVSKÝ KRAJ</v>
      </c>
      <c r="D150" t="str">
        <f>VLOOKUP(A150,data!F1249:H7524,3,FALSE)</f>
        <v>Veselí nad Moravou</v>
      </c>
    </row>
    <row r="151" spans="1:4" x14ac:dyDescent="0.2">
      <c r="A151" s="100" t="s">
        <v>324</v>
      </c>
      <c r="B151" t="s">
        <v>325</v>
      </c>
      <c r="C151" t="str">
        <f>VLOOKUP(A151,data!F157:G6425,2,FALSE)</f>
        <v>ÚSTECKÝ KRAJ</v>
      </c>
      <c r="D151" t="str">
        <f>VLOOKUP(A151,data!F150:H6425,3,FALSE)</f>
        <v>Lovosice</v>
      </c>
    </row>
    <row r="152" spans="1:4" x14ac:dyDescent="0.2">
      <c r="A152" s="100" t="s">
        <v>2478</v>
      </c>
      <c r="B152" t="s">
        <v>1330</v>
      </c>
      <c r="C152" t="str">
        <f>VLOOKUP(A152,data!F1257:G7525,2,FALSE)</f>
        <v>JIHOMORAVSKÝ KRAJ</v>
      </c>
      <c r="D152" t="str">
        <f>VLOOKUP(A152,data!F1250:H7525,3,FALSE)</f>
        <v>Kyjov</v>
      </c>
    </row>
    <row r="153" spans="1:4" x14ac:dyDescent="0.2">
      <c r="A153" s="100" t="s">
        <v>2479</v>
      </c>
      <c r="B153" t="s">
        <v>2480</v>
      </c>
      <c r="C153" t="str">
        <f>VLOOKUP(A153,data!F1258:G7526,2,FALSE)</f>
        <v>JIHOMORAVSKÝ KRAJ</v>
      </c>
      <c r="D153" t="str">
        <f>VLOOKUP(A153,data!F1251:H7526,3,FALSE)</f>
        <v>Kyjov</v>
      </c>
    </row>
    <row r="154" spans="1:4" x14ac:dyDescent="0.2">
      <c r="A154" s="100" t="s">
        <v>2481</v>
      </c>
      <c r="B154" t="s">
        <v>2482</v>
      </c>
      <c r="C154" t="str">
        <f>VLOOKUP(A154,data!F1259:G7527,2,FALSE)</f>
        <v>JIHOMORAVSKÝ KRAJ</v>
      </c>
      <c r="D154" t="str">
        <f>VLOOKUP(A154,data!F1252:H7527,3,FALSE)</f>
        <v>Hodonín</v>
      </c>
    </row>
    <row r="155" spans="1:4" x14ac:dyDescent="0.2">
      <c r="A155" s="100" t="s">
        <v>2483</v>
      </c>
      <c r="B155" t="s">
        <v>2484</v>
      </c>
      <c r="C155" t="str">
        <f>VLOOKUP(A155,data!F1260:G7528,2,FALSE)</f>
        <v>JIHOMORAVSKÝ KRAJ</v>
      </c>
      <c r="D155" t="str">
        <f>VLOOKUP(A155,data!F1253:H7528,3,FALSE)</f>
        <v>Hodonín</v>
      </c>
    </row>
    <row r="156" spans="1:4" x14ac:dyDescent="0.2">
      <c r="A156" s="100" t="s">
        <v>2485</v>
      </c>
      <c r="B156" t="s">
        <v>2486</v>
      </c>
      <c r="C156" t="str">
        <f>VLOOKUP(A156,data!F1261:G7529,2,FALSE)</f>
        <v>JIHOMORAVSKÝ KRAJ</v>
      </c>
      <c r="D156" t="str">
        <f>VLOOKUP(A156,data!F1254:H7529,3,FALSE)</f>
        <v>Kyjov</v>
      </c>
    </row>
    <row r="157" spans="1:4" x14ac:dyDescent="0.2">
      <c r="A157" s="100" t="s">
        <v>2487</v>
      </c>
      <c r="B157" t="s">
        <v>2488</v>
      </c>
      <c r="C157" t="str">
        <f>VLOOKUP(A157,data!F1262:G7530,2,FALSE)</f>
        <v>JIHOMORAVSKÝ KRAJ</v>
      </c>
      <c r="D157" t="str">
        <f>VLOOKUP(A157,data!F1255:H7530,3,FALSE)</f>
        <v>Kyjov</v>
      </c>
    </row>
    <row r="158" spans="1:4" x14ac:dyDescent="0.2">
      <c r="A158" s="100" t="s">
        <v>2489</v>
      </c>
      <c r="B158" t="s">
        <v>2490</v>
      </c>
      <c r="C158" t="str">
        <f>VLOOKUP(A158,data!F1263:G7531,2,FALSE)</f>
        <v>JIHOMORAVSKÝ KRAJ</v>
      </c>
      <c r="D158" t="str">
        <f>VLOOKUP(A158,data!F1256:H7531,3,FALSE)</f>
        <v>Hodonín</v>
      </c>
    </row>
    <row r="159" spans="1:4" x14ac:dyDescent="0.2">
      <c r="A159" s="100" t="s">
        <v>342</v>
      </c>
      <c r="B159" t="s">
        <v>343</v>
      </c>
      <c r="C159" t="str">
        <f>VLOOKUP(A159,data!F165:G6433,2,FALSE)</f>
        <v>KARLOVARSKÝ KRAJ</v>
      </c>
      <c r="D159" t="str">
        <f>VLOOKUP(A159,data!F158:H6433,3,FALSE)</f>
        <v>Ostrov</v>
      </c>
    </row>
    <row r="160" spans="1:4" x14ac:dyDescent="0.2">
      <c r="A160" s="100" t="s">
        <v>2491</v>
      </c>
      <c r="B160" t="s">
        <v>2492</v>
      </c>
      <c r="C160" t="str">
        <f>VLOOKUP(A160,data!F1264:G7532,2,FALSE)</f>
        <v>JIHOMORAVSKÝ KRAJ</v>
      </c>
      <c r="D160" t="str">
        <f>VLOOKUP(A160,data!F1257:H7532,3,FALSE)</f>
        <v>Kyjov</v>
      </c>
    </row>
    <row r="161" spans="1:4" x14ac:dyDescent="0.2">
      <c r="A161" s="100" t="s">
        <v>2493</v>
      </c>
      <c r="B161" t="s">
        <v>2494</v>
      </c>
      <c r="C161" t="str">
        <f>VLOOKUP(A161,data!F1265:G7533,2,FALSE)</f>
        <v>JIHOMORAVSKÝ KRAJ</v>
      </c>
      <c r="D161" t="str">
        <f>VLOOKUP(A161,data!F1258:H7533,3,FALSE)</f>
        <v>Kyjov</v>
      </c>
    </row>
    <row r="162" spans="1:4" x14ac:dyDescent="0.2">
      <c r="A162" s="100" t="s">
        <v>2495</v>
      </c>
      <c r="B162" t="s">
        <v>2496</v>
      </c>
      <c r="C162" t="str">
        <f>VLOOKUP(A162,data!F1266:G7534,2,FALSE)</f>
        <v>JIHOMORAVSKÝ KRAJ</v>
      </c>
      <c r="D162" t="str">
        <f>VLOOKUP(A162,data!F1259:H7534,3,FALSE)</f>
        <v>Hodonín</v>
      </c>
    </row>
    <row r="163" spans="1:4" x14ac:dyDescent="0.2">
      <c r="A163" s="100" t="s">
        <v>2497</v>
      </c>
      <c r="B163" t="s">
        <v>2498</v>
      </c>
      <c r="C163" t="str">
        <f>VLOOKUP(A163,data!F1267:G7535,2,FALSE)</f>
        <v>JIHOMORAVSKÝ KRAJ</v>
      </c>
      <c r="D163" t="str">
        <f>VLOOKUP(A163,data!F1260:H7535,3,FALSE)</f>
        <v>Kyjov</v>
      </c>
    </row>
    <row r="164" spans="1:4" x14ac:dyDescent="0.2">
      <c r="A164" s="100" t="s">
        <v>352</v>
      </c>
      <c r="B164" t="s">
        <v>353</v>
      </c>
      <c r="C164" t="str">
        <f>VLOOKUP(A164,data!F170:G6438,2,FALSE)</f>
        <v>ÚSTECKÝ KRAJ</v>
      </c>
      <c r="D164" t="str">
        <f>VLOOKUP(A164,data!F163:H6438,3,FALSE)</f>
        <v>Lovosice</v>
      </c>
    </row>
    <row r="165" spans="1:4" x14ac:dyDescent="0.2">
      <c r="A165" s="100" t="s">
        <v>2499</v>
      </c>
      <c r="B165" t="s">
        <v>2500</v>
      </c>
      <c r="C165" t="str">
        <f>VLOOKUP(A165,data!F1268:G7536,2,FALSE)</f>
        <v>JIHOMORAVSKÝ KRAJ</v>
      </c>
      <c r="D165" t="str">
        <f>VLOOKUP(A165,data!F1261:H7536,3,FALSE)</f>
        <v>Veselí nad Moravou</v>
      </c>
    </row>
    <row r="166" spans="1:4" x14ac:dyDescent="0.2">
      <c r="A166" s="100" t="s">
        <v>356</v>
      </c>
      <c r="B166" t="s">
        <v>357</v>
      </c>
      <c r="C166" t="str">
        <f>VLOOKUP(A166,data!F172:G6440,2,FALSE)</f>
        <v>ÚSTECKÝ KRAJ</v>
      </c>
      <c r="D166" t="str">
        <f>VLOOKUP(A166,data!F165:H6440,3,FALSE)</f>
        <v>Litoměřice</v>
      </c>
    </row>
    <row r="167" spans="1:4" x14ac:dyDescent="0.2">
      <c r="A167" s="100" t="s">
        <v>2501</v>
      </c>
      <c r="B167" t="s">
        <v>2502</v>
      </c>
      <c r="C167" t="str">
        <f>VLOOKUP(A167,data!F1269:G7537,2,FALSE)</f>
        <v>JIHOMORAVSKÝ KRAJ</v>
      </c>
      <c r="D167" t="str">
        <f>VLOOKUP(A167,data!F1262:H7537,3,FALSE)</f>
        <v>Veselí nad Moravou</v>
      </c>
    </row>
    <row r="168" spans="1:4" x14ac:dyDescent="0.2">
      <c r="A168" s="100" t="s">
        <v>2503</v>
      </c>
      <c r="B168" t="s">
        <v>2504</v>
      </c>
      <c r="C168" t="str">
        <f>VLOOKUP(A168,data!F1270:G7538,2,FALSE)</f>
        <v>JIHOMORAVSKÝ KRAJ</v>
      </c>
      <c r="D168" t="str">
        <f>VLOOKUP(A168,data!F1263:H7538,3,FALSE)</f>
        <v>Kyjov</v>
      </c>
    </row>
    <row r="169" spans="1:4" x14ac:dyDescent="0.2">
      <c r="A169" s="100" t="s">
        <v>2505</v>
      </c>
      <c r="B169" t="s">
        <v>379</v>
      </c>
      <c r="C169" t="str">
        <f>VLOOKUP(A169,data!F1271:G7539,2,FALSE)</f>
        <v>JIHOMORAVSKÝ KRAJ</v>
      </c>
      <c r="D169" t="str">
        <f>VLOOKUP(A169,data!F1264:H7539,3,FALSE)</f>
        <v>Veselí nad Moravou</v>
      </c>
    </row>
    <row r="170" spans="1:4" x14ac:dyDescent="0.2">
      <c r="A170" s="100" t="s">
        <v>2506</v>
      </c>
      <c r="B170" t="s">
        <v>2507</v>
      </c>
      <c r="C170" t="str">
        <f>VLOOKUP(A170,data!F1272:G7540,2,FALSE)</f>
        <v>JIHOMORAVSKÝ KRAJ</v>
      </c>
      <c r="D170" t="str">
        <f>VLOOKUP(A170,data!F1265:H7540,3,FALSE)</f>
        <v>Kyjov</v>
      </c>
    </row>
    <row r="171" spans="1:4" x14ac:dyDescent="0.2">
      <c r="A171" s="100" t="s">
        <v>2508</v>
      </c>
      <c r="B171" t="s">
        <v>97</v>
      </c>
      <c r="C171" t="str">
        <f>VLOOKUP(A171,data!F1273:G7541,2,FALSE)</f>
        <v>JIHOMORAVSKÝ KRAJ</v>
      </c>
      <c r="D171" t="str">
        <f>VLOOKUP(A171,data!F1266:H7541,3,FALSE)</f>
        <v>Hodonín</v>
      </c>
    </row>
    <row r="172" spans="1:4" x14ac:dyDescent="0.2">
      <c r="A172" s="100" t="s">
        <v>2509</v>
      </c>
      <c r="B172" t="s">
        <v>2510</v>
      </c>
      <c r="C172" t="str">
        <f>VLOOKUP(A172,data!F1274:G7542,2,FALSE)</f>
        <v>JIHOMORAVSKÝ KRAJ</v>
      </c>
      <c r="D172" t="str">
        <f>VLOOKUP(A172,data!F1267:H7542,3,FALSE)</f>
        <v>Hodonín</v>
      </c>
    </row>
    <row r="173" spans="1:4" x14ac:dyDescent="0.2">
      <c r="A173" s="100" t="s">
        <v>2511</v>
      </c>
      <c r="B173" t="s">
        <v>2512</v>
      </c>
      <c r="C173" t="str">
        <f>VLOOKUP(A173,data!F1275:G7543,2,FALSE)</f>
        <v>JIHOMORAVSKÝ KRAJ</v>
      </c>
      <c r="D173" t="str">
        <f>VLOOKUP(A173,data!F1268:H7543,3,FALSE)</f>
        <v>Kyjov</v>
      </c>
    </row>
    <row r="174" spans="1:4" x14ac:dyDescent="0.2">
      <c r="A174" s="100" t="s">
        <v>2513</v>
      </c>
      <c r="B174" t="s">
        <v>2514</v>
      </c>
      <c r="C174" t="str">
        <f>VLOOKUP(A174,data!F1276:G7544,2,FALSE)</f>
        <v>JIHOMORAVSKÝ KRAJ</v>
      </c>
      <c r="D174" t="str">
        <f>VLOOKUP(A174,data!F1269:H7544,3,FALSE)</f>
        <v>Veselí nad Moravou</v>
      </c>
    </row>
    <row r="175" spans="1:4" x14ac:dyDescent="0.2">
      <c r="A175" s="100" t="s">
        <v>2515</v>
      </c>
      <c r="B175" t="s">
        <v>2516</v>
      </c>
      <c r="C175" t="str">
        <f>VLOOKUP(A175,data!F1277:G7545,2,FALSE)</f>
        <v>JIHOMORAVSKÝ KRAJ</v>
      </c>
      <c r="D175" t="str">
        <f>VLOOKUP(A175,data!F1270:H7545,3,FALSE)</f>
        <v>Kyjov</v>
      </c>
    </row>
    <row r="176" spans="1:4" x14ac:dyDescent="0.2">
      <c r="A176" s="100" t="s">
        <v>2517</v>
      </c>
      <c r="B176" t="s">
        <v>2518</v>
      </c>
      <c r="C176" t="str">
        <f>VLOOKUP(A176,data!F1278:G7546,2,FALSE)</f>
        <v>JIHOMORAVSKÝ KRAJ</v>
      </c>
      <c r="D176" t="str">
        <f>VLOOKUP(A176,data!F1271:H7546,3,FALSE)</f>
        <v>Veselí nad Moravou</v>
      </c>
    </row>
    <row r="177" spans="1:4" x14ac:dyDescent="0.2">
      <c r="A177" s="100" t="s">
        <v>2519</v>
      </c>
      <c r="B177" t="s">
        <v>2520</v>
      </c>
      <c r="C177" t="str">
        <f>VLOOKUP(A177,data!F1279:G7547,2,FALSE)</f>
        <v>JIHOMORAVSKÝ KRAJ</v>
      </c>
      <c r="D177" t="str">
        <f>VLOOKUP(A177,data!F1272:H7547,3,FALSE)</f>
        <v>Veselí nad Moravou</v>
      </c>
    </row>
    <row r="178" spans="1:4" x14ac:dyDescent="0.2">
      <c r="A178" s="100" t="s">
        <v>2521</v>
      </c>
      <c r="B178" t="s">
        <v>2522</v>
      </c>
      <c r="C178" t="str">
        <f>VLOOKUP(A178,data!F1280:G7548,2,FALSE)</f>
        <v>JIHOMORAVSKÝ KRAJ</v>
      </c>
      <c r="D178" t="str">
        <f>VLOOKUP(A178,data!F1273:H7548,3,FALSE)</f>
        <v>Kyjov</v>
      </c>
    </row>
    <row r="179" spans="1:4" x14ac:dyDescent="0.2">
      <c r="A179" s="100" t="s">
        <v>2523</v>
      </c>
      <c r="B179" t="s">
        <v>2524</v>
      </c>
      <c r="C179" t="str">
        <f>VLOOKUP(A179,data!F1281:G7549,2,FALSE)</f>
        <v>JIHOMORAVSKÝ KRAJ</v>
      </c>
      <c r="D179" t="str">
        <f>VLOOKUP(A179,data!F1274:H7549,3,FALSE)</f>
        <v>Kyjov</v>
      </c>
    </row>
    <row r="180" spans="1:4" x14ac:dyDescent="0.2">
      <c r="A180" s="100" t="s">
        <v>2525</v>
      </c>
      <c r="B180" t="s">
        <v>2526</v>
      </c>
      <c r="C180" t="str">
        <f>VLOOKUP(A180,data!F1282:G7550,2,FALSE)</f>
        <v>JIHOMORAVSKÝ KRAJ</v>
      </c>
      <c r="D180" t="str">
        <f>VLOOKUP(A180,data!F1275:H7550,3,FALSE)</f>
        <v>Veselí nad Moravou</v>
      </c>
    </row>
    <row r="181" spans="1:4" x14ac:dyDescent="0.2">
      <c r="A181" s="100" t="s">
        <v>2527</v>
      </c>
      <c r="B181" t="s">
        <v>2528</v>
      </c>
      <c r="C181" t="str">
        <f>VLOOKUP(A181,data!F1283:G7551,2,FALSE)</f>
        <v>JIHOMORAVSKÝ KRAJ</v>
      </c>
      <c r="D181" t="str">
        <f>VLOOKUP(A181,data!F1276:H7551,3,FALSE)</f>
        <v>Veselí nad Moravou</v>
      </c>
    </row>
    <row r="182" spans="1:4" x14ac:dyDescent="0.2">
      <c r="A182" s="100" t="s">
        <v>2529</v>
      </c>
      <c r="B182" t="s">
        <v>2530</v>
      </c>
      <c r="C182" t="str">
        <f>VLOOKUP(A182,data!F1284:G7552,2,FALSE)</f>
        <v>JIHOMORAVSKÝ KRAJ</v>
      </c>
      <c r="D182" t="str">
        <f>VLOOKUP(A182,data!F1277:H7552,3,FALSE)</f>
        <v>Kyjov</v>
      </c>
    </row>
    <row r="183" spans="1:4" x14ac:dyDescent="0.2">
      <c r="A183" s="100" t="s">
        <v>2531</v>
      </c>
      <c r="B183" t="s">
        <v>1903</v>
      </c>
      <c r="C183" t="str">
        <f>VLOOKUP(A183,data!F1285:G7553,2,FALSE)</f>
        <v>JIHOMORAVSKÝ KRAJ</v>
      </c>
      <c r="D183" t="str">
        <f>VLOOKUP(A183,data!F1278:H7553,3,FALSE)</f>
        <v>Hodonín</v>
      </c>
    </row>
    <row r="184" spans="1:4" x14ac:dyDescent="0.2">
      <c r="A184" s="100" t="s">
        <v>2532</v>
      </c>
      <c r="B184" t="s">
        <v>2533</v>
      </c>
      <c r="C184" t="str">
        <f>VLOOKUP(A184,data!F1286:G7554,2,FALSE)</f>
        <v>JIHOMORAVSKÝ KRAJ</v>
      </c>
      <c r="D184" t="str">
        <f>VLOOKUP(A184,data!F1279:H7554,3,FALSE)</f>
        <v>Veselí nad Moravou</v>
      </c>
    </row>
    <row r="185" spans="1:4" x14ac:dyDescent="0.2">
      <c r="A185" s="100" t="s">
        <v>2534</v>
      </c>
      <c r="B185" t="s">
        <v>2535</v>
      </c>
      <c r="C185" t="str">
        <f>VLOOKUP(A185,data!F1287:G7555,2,FALSE)</f>
        <v>JIHOMORAVSKÝ KRAJ</v>
      </c>
      <c r="D185" t="str">
        <f>VLOOKUP(A185,data!F1280:H7555,3,FALSE)</f>
        <v>Hodonín</v>
      </c>
    </row>
    <row r="186" spans="1:4" x14ac:dyDescent="0.2">
      <c r="A186" s="100" t="s">
        <v>2536</v>
      </c>
      <c r="B186" t="s">
        <v>2537</v>
      </c>
      <c r="C186" t="str">
        <f>VLOOKUP(A186,data!F1288:G7556,2,FALSE)</f>
        <v>JIHOMORAVSKÝ KRAJ</v>
      </c>
      <c r="D186" t="str">
        <f>VLOOKUP(A186,data!F1281:H7556,3,FALSE)</f>
        <v>Kyjov</v>
      </c>
    </row>
    <row r="187" spans="1:4" x14ac:dyDescent="0.2">
      <c r="A187" s="100" t="s">
        <v>2538</v>
      </c>
      <c r="B187" t="s">
        <v>2539</v>
      </c>
      <c r="C187" t="str">
        <f>VLOOKUP(A187,data!F1289:G7557,2,FALSE)</f>
        <v>JIHOMORAVSKÝ KRAJ</v>
      </c>
      <c r="D187" t="str">
        <f>VLOOKUP(A187,data!F1282:H7557,3,FALSE)</f>
        <v>Kyjov</v>
      </c>
    </row>
    <row r="188" spans="1:4" x14ac:dyDescent="0.2">
      <c r="A188" s="100" t="s">
        <v>2540</v>
      </c>
      <c r="B188" t="s">
        <v>2541</v>
      </c>
      <c r="C188" t="str">
        <f>VLOOKUP(A188,data!F1290:G7558,2,FALSE)</f>
        <v>JIHOMORAVSKÝ KRAJ</v>
      </c>
      <c r="D188" t="str">
        <f>VLOOKUP(A188,data!F1283:H7558,3,FALSE)</f>
        <v>Veselí nad Moravou</v>
      </c>
    </row>
    <row r="189" spans="1:4" x14ac:dyDescent="0.2">
      <c r="A189" s="100" t="s">
        <v>2542</v>
      </c>
      <c r="B189" t="s">
        <v>2543</v>
      </c>
      <c r="C189" t="str">
        <f>VLOOKUP(A189,data!F1291:G7559,2,FALSE)</f>
        <v>JIHOMORAVSKÝ KRAJ</v>
      </c>
      <c r="D189" t="str">
        <f>VLOOKUP(A189,data!F1284:H7559,3,FALSE)</f>
        <v>Hodonín</v>
      </c>
    </row>
    <row r="190" spans="1:4" x14ac:dyDescent="0.2">
      <c r="A190" s="100" t="s">
        <v>2544</v>
      </c>
      <c r="B190" t="s">
        <v>2545</v>
      </c>
      <c r="C190" t="str">
        <f>VLOOKUP(A190,data!F1292:G7560,2,FALSE)</f>
        <v>JIHOMORAVSKÝ KRAJ</v>
      </c>
      <c r="D190" t="str">
        <f>VLOOKUP(A190,data!F1285:H7560,3,FALSE)</f>
        <v>Kyjov</v>
      </c>
    </row>
    <row r="191" spans="1:4" x14ac:dyDescent="0.2">
      <c r="A191" s="100" t="s">
        <v>2546</v>
      </c>
      <c r="B191" t="s">
        <v>2547</v>
      </c>
      <c r="C191" t="str">
        <f>VLOOKUP(A191,data!F1293:G7561,2,FALSE)</f>
        <v>JIHOMORAVSKÝ KRAJ</v>
      </c>
      <c r="D191" t="str">
        <f>VLOOKUP(A191,data!F1286:H7561,3,FALSE)</f>
        <v>Kyjov</v>
      </c>
    </row>
    <row r="192" spans="1:4" x14ac:dyDescent="0.2">
      <c r="A192" s="100" t="s">
        <v>2548</v>
      </c>
      <c r="B192" t="s">
        <v>2549</v>
      </c>
      <c r="C192" t="str">
        <f>VLOOKUP(A192,data!F1294:G7562,2,FALSE)</f>
        <v>JIHOMORAVSKÝ KRAJ</v>
      </c>
      <c r="D192" t="str">
        <f>VLOOKUP(A192,data!F1287:H7562,3,FALSE)</f>
        <v>Kyjov</v>
      </c>
    </row>
    <row r="193" spans="1:4" x14ac:dyDescent="0.2">
      <c r="A193" s="100" t="s">
        <v>2550</v>
      </c>
      <c r="B193" t="s">
        <v>2551</v>
      </c>
      <c r="C193" t="str">
        <f>VLOOKUP(A193,data!F1295:G7563,2,FALSE)</f>
        <v>JIHOMORAVSKÝ KRAJ</v>
      </c>
      <c r="D193" t="str">
        <f>VLOOKUP(A193,data!F1288:H7563,3,FALSE)</f>
        <v>Veselí nad Moravou</v>
      </c>
    </row>
    <row r="194" spans="1:4" x14ac:dyDescent="0.2">
      <c r="A194" s="100" t="s">
        <v>2552</v>
      </c>
      <c r="B194" t="s">
        <v>2553</v>
      </c>
      <c r="C194" t="str">
        <f>VLOOKUP(A194,data!F1296:G7564,2,FALSE)</f>
        <v>JIHOMORAVSKÝ KRAJ</v>
      </c>
      <c r="D194" t="str">
        <f>VLOOKUP(A194,data!F1289:H7564,3,FALSE)</f>
        <v>Hodonín</v>
      </c>
    </row>
    <row r="195" spans="1:4" x14ac:dyDescent="0.2">
      <c r="A195" s="100" t="s">
        <v>2554</v>
      </c>
      <c r="B195" t="s">
        <v>2555</v>
      </c>
      <c r="C195" t="str">
        <f>VLOOKUP(A195,data!F1297:G7565,2,FALSE)</f>
        <v>JIHOMORAVSKÝ KRAJ</v>
      </c>
      <c r="D195" t="str">
        <f>VLOOKUP(A195,data!F1290:H7565,3,FALSE)</f>
        <v>Kyjov</v>
      </c>
    </row>
    <row r="196" spans="1:4" x14ac:dyDescent="0.2">
      <c r="A196" s="100" t="s">
        <v>2556</v>
      </c>
      <c r="B196" t="s">
        <v>2557</v>
      </c>
      <c r="C196" t="str">
        <f>VLOOKUP(A196,data!F1298:G7566,2,FALSE)</f>
        <v>JIHOMORAVSKÝ KRAJ</v>
      </c>
      <c r="D196" t="str">
        <f>VLOOKUP(A196,data!F1291:H7566,3,FALSE)</f>
        <v>Hodonín</v>
      </c>
    </row>
    <row r="197" spans="1:4" x14ac:dyDescent="0.2">
      <c r="A197" s="100" t="s">
        <v>2558</v>
      </c>
      <c r="B197" t="s">
        <v>2559</v>
      </c>
      <c r="C197" t="str">
        <f>VLOOKUP(A197,data!F1299:G7567,2,FALSE)</f>
        <v>JIHOMORAVSKÝ KRAJ</v>
      </c>
      <c r="D197" t="str">
        <f>VLOOKUP(A197,data!F1292:H7567,3,FALSE)</f>
        <v>Hodonín</v>
      </c>
    </row>
    <row r="198" spans="1:4" x14ac:dyDescent="0.2">
      <c r="A198" s="100" t="s">
        <v>2560</v>
      </c>
      <c r="B198" t="s">
        <v>2561</v>
      </c>
      <c r="C198" t="str">
        <f>VLOOKUP(A198,data!F1300:G7568,2,FALSE)</f>
        <v>JIHOMORAVSKÝ KRAJ</v>
      </c>
      <c r="D198" t="str">
        <f>VLOOKUP(A198,data!F1293:H7568,3,FALSE)</f>
        <v>Veselí nad Moravou</v>
      </c>
    </row>
    <row r="199" spans="1:4" x14ac:dyDescent="0.2">
      <c r="A199" s="100" t="s">
        <v>2562</v>
      </c>
      <c r="B199" t="s">
        <v>2563</v>
      </c>
      <c r="C199" t="str">
        <f>VLOOKUP(A199,data!F1301:G7569,2,FALSE)</f>
        <v>JIHOMORAVSKÝ KRAJ</v>
      </c>
      <c r="D199" t="str">
        <f>VLOOKUP(A199,data!F1294:H7569,3,FALSE)</f>
        <v>Hodonín</v>
      </c>
    </row>
    <row r="200" spans="1:4" x14ac:dyDescent="0.2">
      <c r="A200" s="100" t="s">
        <v>2564</v>
      </c>
      <c r="B200" t="s">
        <v>2565</v>
      </c>
      <c r="C200" t="str">
        <f>VLOOKUP(A200,data!F1302:G7570,2,FALSE)</f>
        <v>JIHOMORAVSKÝ KRAJ</v>
      </c>
      <c r="D200" t="str">
        <f>VLOOKUP(A200,data!F1295:H7570,3,FALSE)</f>
        <v>Hodonín</v>
      </c>
    </row>
    <row r="201" spans="1:4" x14ac:dyDescent="0.2">
      <c r="A201" s="100" t="s">
        <v>2566</v>
      </c>
      <c r="B201" t="s">
        <v>2567</v>
      </c>
      <c r="C201" t="str">
        <f>VLOOKUP(A201,data!F1303:G7571,2,FALSE)</f>
        <v>JIHOMORAVSKÝ KRAJ</v>
      </c>
      <c r="D201" t="str">
        <f>VLOOKUP(A201,data!F1296:H7571,3,FALSE)</f>
        <v>Kyjov</v>
      </c>
    </row>
    <row r="202" spans="1:4" x14ac:dyDescent="0.2">
      <c r="A202" s="100" t="s">
        <v>2568</v>
      </c>
      <c r="B202" t="s">
        <v>2569</v>
      </c>
      <c r="C202" t="str">
        <f>VLOOKUP(A202,data!F1304:G7572,2,FALSE)</f>
        <v>JIHOMORAVSKÝ KRAJ</v>
      </c>
      <c r="D202" t="str">
        <f>VLOOKUP(A202,data!F1297:H7572,3,FALSE)</f>
        <v>Kyjov</v>
      </c>
    </row>
    <row r="203" spans="1:4" x14ac:dyDescent="0.2">
      <c r="A203" s="100" t="s">
        <v>2570</v>
      </c>
      <c r="B203" t="s">
        <v>2571</v>
      </c>
      <c r="C203" t="str">
        <f>VLOOKUP(A203,data!F1305:G7573,2,FALSE)</f>
        <v>JIHOMORAVSKÝ KRAJ</v>
      </c>
      <c r="D203" t="str">
        <f>VLOOKUP(A203,data!F1298:H7573,3,FALSE)</f>
        <v>Kyjov</v>
      </c>
    </row>
    <row r="204" spans="1:4" x14ac:dyDescent="0.2">
      <c r="A204" s="100" t="s">
        <v>431</v>
      </c>
      <c r="B204" t="s">
        <v>432</v>
      </c>
      <c r="C204" t="str">
        <f>VLOOKUP(A204,data!F210:G6478,2,FALSE)</f>
        <v>KARLOVARSKÝ KRAJ</v>
      </c>
      <c r="D204" t="str">
        <f>VLOOKUP(A204,data!F203:H6478,3,FALSE)</f>
        <v>Ostrov</v>
      </c>
    </row>
    <row r="205" spans="1:4" x14ac:dyDescent="0.2">
      <c r="A205" s="100" t="s">
        <v>433</v>
      </c>
      <c r="B205" t="s">
        <v>434</v>
      </c>
      <c r="C205" t="str">
        <f>VLOOKUP(A205,data!F211:G6479,2,FALSE)</f>
        <v>KARLOVARSKÝ KRAJ</v>
      </c>
      <c r="D205" t="str">
        <f>VLOOKUP(A205,data!F204:H6479,3,FALSE)</f>
        <v>Sokolov</v>
      </c>
    </row>
    <row r="206" spans="1:4" x14ac:dyDescent="0.2">
      <c r="A206" s="100" t="s">
        <v>435</v>
      </c>
      <c r="B206" t="s">
        <v>436</v>
      </c>
      <c r="C206" t="str">
        <f>VLOOKUP(A206,data!F212:G6480,2,FALSE)</f>
        <v>KARLOVARSKÝ KRAJ</v>
      </c>
      <c r="D206" t="str">
        <f>VLOOKUP(A206,data!F205:H6480,3,FALSE)</f>
        <v>Sokolov</v>
      </c>
    </row>
    <row r="207" spans="1:4" x14ac:dyDescent="0.2">
      <c r="A207" s="100" t="s">
        <v>437</v>
      </c>
      <c r="B207" t="s">
        <v>438</v>
      </c>
      <c r="C207" t="str">
        <f>VLOOKUP(A207,data!F213:G6481,2,FALSE)</f>
        <v>KARLOVARSKÝ KRAJ</v>
      </c>
      <c r="D207" t="str">
        <f>VLOOKUP(A207,data!F206:H6481,3,FALSE)</f>
        <v>Sokolov</v>
      </c>
    </row>
    <row r="208" spans="1:4" x14ac:dyDescent="0.2">
      <c r="A208" s="100" t="s">
        <v>439</v>
      </c>
      <c r="B208" t="s">
        <v>440</v>
      </c>
      <c r="C208" t="str">
        <f>VLOOKUP(A208,data!F214:G6482,2,FALSE)</f>
        <v>KARLOVARSKÝ KRAJ</v>
      </c>
      <c r="D208" t="str">
        <f>VLOOKUP(A208,data!F207:H6482,3,FALSE)</f>
        <v>Sokolov</v>
      </c>
    </row>
    <row r="209" spans="1:4" x14ac:dyDescent="0.2">
      <c r="A209" s="100" t="s">
        <v>2572</v>
      </c>
      <c r="B209" t="s">
        <v>2573</v>
      </c>
      <c r="C209" t="str">
        <f>VLOOKUP(A209,data!F1306:G7574,2,FALSE)</f>
        <v>JIHOMORAVSKÝ KRAJ</v>
      </c>
      <c r="D209" t="str">
        <f>VLOOKUP(A209,data!F1299:H7574,3,FALSE)</f>
        <v>Hodonín</v>
      </c>
    </row>
    <row r="210" spans="1:4" x14ac:dyDescent="0.2">
      <c r="A210" s="100" t="s">
        <v>2574</v>
      </c>
      <c r="B210" t="s">
        <v>2575</v>
      </c>
      <c r="C210" t="str">
        <f>VLOOKUP(A210,data!F1307:G7575,2,FALSE)</f>
        <v>JIHOMORAVSKÝ KRAJ</v>
      </c>
      <c r="D210" t="str">
        <f>VLOOKUP(A210,data!F1300:H7575,3,FALSE)</f>
        <v>Kyjov</v>
      </c>
    </row>
    <row r="211" spans="1:4" x14ac:dyDescent="0.2">
      <c r="A211" s="100" t="s">
        <v>2576</v>
      </c>
      <c r="B211" t="s">
        <v>2577</v>
      </c>
      <c r="C211" t="str">
        <f>VLOOKUP(A211,data!F1308:G7576,2,FALSE)</f>
        <v>JIHOMORAVSKÝ KRAJ</v>
      </c>
      <c r="D211" t="str">
        <f>VLOOKUP(A211,data!F1301:H7576,3,FALSE)</f>
        <v>Veselí nad Moravou</v>
      </c>
    </row>
    <row r="212" spans="1:4" x14ac:dyDescent="0.2">
      <c r="A212" s="100" t="s">
        <v>2578</v>
      </c>
      <c r="B212" t="s">
        <v>2579</v>
      </c>
      <c r="C212" t="str">
        <f>VLOOKUP(A212,data!F1309:G7577,2,FALSE)</f>
        <v>JIHOMORAVSKÝ KRAJ</v>
      </c>
      <c r="D212" t="str">
        <f>VLOOKUP(A212,data!F1302:H7577,3,FALSE)</f>
        <v>Kyjov</v>
      </c>
    </row>
    <row r="213" spans="1:4" x14ac:dyDescent="0.2">
      <c r="A213" s="100" t="s">
        <v>2580</v>
      </c>
      <c r="B213" t="s">
        <v>2581</v>
      </c>
      <c r="C213" t="str">
        <f>VLOOKUP(A213,data!F1310:G7578,2,FALSE)</f>
        <v>JIHOMORAVSKÝ KRAJ</v>
      </c>
      <c r="D213" t="str">
        <f>VLOOKUP(A213,data!F1303:H7578,3,FALSE)</f>
        <v>Hodonín</v>
      </c>
    </row>
    <row r="214" spans="1:4" x14ac:dyDescent="0.2">
      <c r="A214" s="100" t="s">
        <v>2582</v>
      </c>
      <c r="B214" t="s">
        <v>2583</v>
      </c>
      <c r="C214" t="str">
        <f>VLOOKUP(A214,data!F1311:G7579,2,FALSE)</f>
        <v>JIHOMORAVSKÝ KRAJ</v>
      </c>
      <c r="D214" t="str">
        <f>VLOOKUP(A214,data!F1304:H7579,3,FALSE)</f>
        <v>Veselí nad Moravou</v>
      </c>
    </row>
    <row r="215" spans="1:4" x14ac:dyDescent="0.2">
      <c r="A215" s="100" t="s">
        <v>2584</v>
      </c>
      <c r="B215" t="s">
        <v>2585</v>
      </c>
      <c r="C215" t="str">
        <f>VLOOKUP(A215,data!F1312:G7580,2,FALSE)</f>
        <v>JIHOMORAVSKÝ KRAJ</v>
      </c>
      <c r="D215" t="str">
        <f>VLOOKUP(A215,data!F1305:H7580,3,FALSE)</f>
        <v>Kyjov</v>
      </c>
    </row>
    <row r="216" spans="1:4" x14ac:dyDescent="0.2">
      <c r="A216" s="100" t="s">
        <v>454</v>
      </c>
      <c r="B216" t="s">
        <v>455</v>
      </c>
      <c r="C216" t="str">
        <f>VLOOKUP(A216,data!F222:G6490,2,FALSE)</f>
        <v>ÚSTECKÝ KRAJ</v>
      </c>
      <c r="D216" t="str">
        <f>VLOOKUP(A216,data!F215:H6490,3,FALSE)</f>
        <v>Litoměřice</v>
      </c>
    </row>
    <row r="217" spans="1:4" x14ac:dyDescent="0.2">
      <c r="A217" s="100" t="s">
        <v>2586</v>
      </c>
      <c r="B217" t="s">
        <v>2587</v>
      </c>
      <c r="C217" t="str">
        <f>VLOOKUP(A217,data!F1313:G7581,2,FALSE)</f>
        <v>JIHOMORAVSKÝ KRAJ</v>
      </c>
      <c r="D217" t="str">
        <f>VLOOKUP(A217,data!F1306:H7581,3,FALSE)</f>
        <v>Kyjov</v>
      </c>
    </row>
    <row r="218" spans="1:4" x14ac:dyDescent="0.2">
      <c r="A218" s="100" t="s">
        <v>2588</v>
      </c>
      <c r="B218" t="s">
        <v>2589</v>
      </c>
      <c r="C218" t="str">
        <f>VLOOKUP(A218,data!F1314:G7582,2,FALSE)</f>
        <v>JIHOMORAVSKÝ KRAJ</v>
      </c>
      <c r="D218" t="str">
        <f>VLOOKUP(A218,data!F1307:H7582,3,FALSE)</f>
        <v>Kyjov</v>
      </c>
    </row>
    <row r="219" spans="1:4" x14ac:dyDescent="0.2">
      <c r="A219" s="100" t="s">
        <v>2590</v>
      </c>
      <c r="B219" t="s">
        <v>2591</v>
      </c>
      <c r="C219" t="str">
        <f>VLOOKUP(A219,data!F1315:G7583,2,FALSE)</f>
        <v>JIHOMORAVSKÝ KRAJ</v>
      </c>
      <c r="D219" t="str">
        <f>VLOOKUP(A219,data!F1308:H7583,3,FALSE)</f>
        <v>Veselí nad Moravou</v>
      </c>
    </row>
    <row r="220" spans="1:4" x14ac:dyDescent="0.2">
      <c r="A220" s="100" t="s">
        <v>2592</v>
      </c>
      <c r="B220" t="s">
        <v>2593</v>
      </c>
      <c r="C220" t="str">
        <f>VLOOKUP(A220,data!F1316:G7584,2,FALSE)</f>
        <v>JIHOMORAVSKÝ KRAJ</v>
      </c>
      <c r="D220" t="str">
        <f>VLOOKUP(A220,data!F1309:H7584,3,FALSE)</f>
        <v>Kyjov</v>
      </c>
    </row>
    <row r="221" spans="1:4" x14ac:dyDescent="0.2">
      <c r="A221" s="100" t="s">
        <v>2594</v>
      </c>
      <c r="B221" t="s">
        <v>1745</v>
      </c>
      <c r="C221" t="str">
        <f>VLOOKUP(A221,data!F1317:G7585,2,FALSE)</f>
        <v>JIHOMORAVSKÝ KRAJ</v>
      </c>
      <c r="D221" t="str">
        <f>VLOOKUP(A221,data!F1310:H7585,3,FALSE)</f>
        <v>Hodonín</v>
      </c>
    </row>
    <row r="222" spans="1:4" x14ac:dyDescent="0.2">
      <c r="A222" s="100" t="s">
        <v>2595</v>
      </c>
      <c r="B222" t="s">
        <v>2596</v>
      </c>
      <c r="C222" t="str">
        <f>VLOOKUP(A222,data!F1318:G7586,2,FALSE)</f>
        <v>JIHOMORAVSKÝ KRAJ</v>
      </c>
      <c r="D222" t="str">
        <f>VLOOKUP(A222,data!F1311:H7586,3,FALSE)</f>
        <v>Veselí nad Moravou</v>
      </c>
    </row>
    <row r="223" spans="1:4" x14ac:dyDescent="0.2">
      <c r="A223" s="100" t="s">
        <v>2597</v>
      </c>
      <c r="B223" t="s">
        <v>2598</v>
      </c>
      <c r="C223" t="str">
        <f>VLOOKUP(A223,data!F1319:G7587,2,FALSE)</f>
        <v>JIHOMORAVSKÝ KRAJ</v>
      </c>
      <c r="D223" t="str">
        <f>VLOOKUP(A223,data!F1312:H7587,3,FALSE)</f>
        <v>Kyjov</v>
      </c>
    </row>
    <row r="224" spans="1:4" x14ac:dyDescent="0.2">
      <c r="A224" s="100" t="s">
        <v>2599</v>
      </c>
      <c r="B224" t="s">
        <v>2600</v>
      </c>
      <c r="C224" t="str">
        <f>VLOOKUP(A224,data!F1320:G7588,2,FALSE)</f>
        <v>JIHOMORAVSKÝ KRAJ</v>
      </c>
      <c r="D224" t="str">
        <f>VLOOKUP(A224,data!F1313:H7588,3,FALSE)</f>
        <v>Kyjov</v>
      </c>
    </row>
    <row r="225" spans="1:4" x14ac:dyDescent="0.2">
      <c r="A225" s="100" t="s">
        <v>2601</v>
      </c>
      <c r="B225" t="s">
        <v>2602</v>
      </c>
      <c r="C225" t="str">
        <f>VLOOKUP(A225,data!F1321:G7589,2,FALSE)</f>
        <v>JIHOMORAVSKÝ KRAJ</v>
      </c>
      <c r="D225" t="str">
        <f>VLOOKUP(A225,data!F1314:H7589,3,FALSE)</f>
        <v>Veselí nad Moravou</v>
      </c>
    </row>
    <row r="226" spans="1:4" x14ac:dyDescent="0.2">
      <c r="A226" s="100" t="s">
        <v>2603</v>
      </c>
      <c r="B226" t="s">
        <v>2604</v>
      </c>
      <c r="C226" t="str">
        <f>VLOOKUP(A226,data!F1322:G7590,2,FALSE)</f>
        <v>JIHOMORAVSKÝ KRAJ</v>
      </c>
      <c r="D226" t="str">
        <f>VLOOKUP(A226,data!F1315:H7590,3,FALSE)</f>
        <v>Veselí nad Moravou</v>
      </c>
    </row>
    <row r="227" spans="1:4" x14ac:dyDescent="0.2">
      <c r="A227" s="100" t="s">
        <v>2605</v>
      </c>
      <c r="B227" t="s">
        <v>2606</v>
      </c>
      <c r="C227" t="str">
        <f>VLOOKUP(A227,data!F1323:G7591,2,FALSE)</f>
        <v>JIHOMORAVSKÝ KRAJ</v>
      </c>
      <c r="D227" t="str">
        <f>VLOOKUP(A227,data!F1316:H7591,3,FALSE)</f>
        <v>Kyjov</v>
      </c>
    </row>
    <row r="228" spans="1:4" x14ac:dyDescent="0.2">
      <c r="A228" s="100" t="s">
        <v>2607</v>
      </c>
      <c r="B228" t="s">
        <v>815</v>
      </c>
      <c r="C228" t="str">
        <f>VLOOKUP(A228,data!F1324:G7592,2,FALSE)</f>
        <v>JIHOMORAVSKÝ KRAJ</v>
      </c>
      <c r="D228" t="str">
        <f>VLOOKUP(A228,data!F1317:H7592,3,FALSE)</f>
        <v>Kyjov</v>
      </c>
    </row>
    <row r="229" spans="1:4" x14ac:dyDescent="0.2">
      <c r="A229" s="100" t="s">
        <v>2608</v>
      </c>
      <c r="B229" t="s">
        <v>2609</v>
      </c>
      <c r="C229" t="str">
        <f>VLOOKUP(A229,data!F1325:G7593,2,FALSE)</f>
        <v>JIHOMORAVSKÝ KRAJ</v>
      </c>
      <c r="D229" t="str">
        <f>VLOOKUP(A229,data!F1318:H7593,3,FALSE)</f>
        <v>Veselí nad Moravou</v>
      </c>
    </row>
    <row r="230" spans="1:4" x14ac:dyDescent="0.2">
      <c r="A230" s="100" t="s">
        <v>2610</v>
      </c>
      <c r="B230" t="s">
        <v>2611</v>
      </c>
      <c r="C230" t="str">
        <f>VLOOKUP(A230,data!F1326:G7594,2,FALSE)</f>
        <v>JIHOMORAVSKÝ KRAJ</v>
      </c>
      <c r="D230" t="str">
        <f>VLOOKUP(A230,data!F1319:H7594,3,FALSE)</f>
        <v>Kyjov</v>
      </c>
    </row>
    <row r="231" spans="1:4" x14ac:dyDescent="0.2">
      <c r="A231" s="100" t="s">
        <v>2612</v>
      </c>
      <c r="B231" t="s">
        <v>2613</v>
      </c>
      <c r="C231" t="str">
        <f>VLOOKUP(A231,data!F1327:G7595,2,FALSE)</f>
        <v>JIHOMORAVSKÝ KRAJ</v>
      </c>
      <c r="D231" t="str">
        <f>VLOOKUP(A231,data!F1320:H7595,3,FALSE)</f>
        <v>Kyjov</v>
      </c>
    </row>
    <row r="232" spans="1:4" x14ac:dyDescent="0.2">
      <c r="A232" s="100" t="s">
        <v>2614</v>
      </c>
      <c r="B232" t="s">
        <v>2615</v>
      </c>
      <c r="C232" t="str">
        <f>VLOOKUP(A232,data!F1328:G7596,2,FALSE)</f>
        <v>JIHOMORAVSKÝ KRAJ</v>
      </c>
      <c r="D232" t="str">
        <f>VLOOKUP(A232,data!F1321:H7596,3,FALSE)</f>
        <v>Kyjov</v>
      </c>
    </row>
    <row r="233" spans="1:4" x14ac:dyDescent="0.2">
      <c r="A233" s="100" t="s">
        <v>2616</v>
      </c>
      <c r="B233" t="s">
        <v>2617</v>
      </c>
      <c r="C233" t="str">
        <f>VLOOKUP(A233,data!F1329:G7597,2,FALSE)</f>
        <v>JIHOMORAVSKÝ KRAJ</v>
      </c>
      <c r="D233" t="str">
        <f>VLOOKUP(A233,data!F1322:H7597,3,FALSE)</f>
        <v>Kyjov</v>
      </c>
    </row>
    <row r="234" spans="1:4" x14ac:dyDescent="0.2">
      <c r="A234" s="100" t="s">
        <v>2618</v>
      </c>
      <c r="B234" t="s">
        <v>2619</v>
      </c>
      <c r="C234" t="str">
        <f>VLOOKUP(A234,data!F1330:G7598,2,FALSE)</f>
        <v>JIHOMORAVSKÝ KRAJ</v>
      </c>
      <c r="D234" t="str">
        <f>VLOOKUP(A234,data!F1323:H7598,3,FALSE)</f>
        <v>Kyjov</v>
      </c>
    </row>
    <row r="235" spans="1:4" x14ac:dyDescent="0.2">
      <c r="A235" s="100" t="s">
        <v>2620</v>
      </c>
      <c r="B235" t="s">
        <v>2621</v>
      </c>
      <c r="C235" t="str">
        <f>VLOOKUP(A235,data!F1331:G7599,2,FALSE)</f>
        <v>JIHOMORAVSKÝ KRAJ</v>
      </c>
      <c r="D235" t="str">
        <f>VLOOKUP(A235,data!F1324:H7599,3,FALSE)</f>
        <v>Kyjov</v>
      </c>
    </row>
    <row r="236" spans="1:4" x14ac:dyDescent="0.2">
      <c r="A236" s="100" t="s">
        <v>2622</v>
      </c>
      <c r="B236" t="s">
        <v>2623</v>
      </c>
      <c r="C236" t="str">
        <f>VLOOKUP(A236,data!F1332:G7600,2,FALSE)</f>
        <v>JIHOMORAVSKÝ KRAJ</v>
      </c>
      <c r="D236" t="str">
        <f>VLOOKUP(A236,data!F1325:H7600,3,FALSE)</f>
        <v>Kyjov</v>
      </c>
    </row>
    <row r="237" spans="1:4" x14ac:dyDescent="0.2">
      <c r="A237" s="100" t="s">
        <v>2624</v>
      </c>
      <c r="B237" t="s">
        <v>2625</v>
      </c>
      <c r="C237" t="str">
        <f>VLOOKUP(A237,data!F1333:G7601,2,FALSE)</f>
        <v>JIHOMORAVSKÝ KRAJ</v>
      </c>
      <c r="D237" t="str">
        <f>VLOOKUP(A237,data!F1326:H7601,3,FALSE)</f>
        <v>Veselí nad Moravou</v>
      </c>
    </row>
    <row r="238" spans="1:4" x14ac:dyDescent="0.2">
      <c r="A238" s="100" t="s">
        <v>2668</v>
      </c>
      <c r="B238" t="s">
        <v>2669</v>
      </c>
      <c r="C238" t="str">
        <f>VLOOKUP(A238,data!F1357:G7625,2,FALSE)</f>
        <v>JIHOMORAVSKÝ KRAJ</v>
      </c>
      <c r="D238" t="str">
        <f>VLOOKUP(A238,data!F1350:H7625,3,FALSE)</f>
        <v>Moravský Krumlov</v>
      </c>
    </row>
    <row r="239" spans="1:4" x14ac:dyDescent="0.2">
      <c r="A239" s="100" t="s">
        <v>2691</v>
      </c>
      <c r="B239" t="s">
        <v>2692</v>
      </c>
      <c r="C239" t="str">
        <f>VLOOKUP(A239,data!F1369:G7637,2,FALSE)</f>
        <v>JIHOMORAVSKÝ KRAJ</v>
      </c>
      <c r="D239" t="str">
        <f>VLOOKUP(A239,data!F1362:H7637,3,FALSE)</f>
        <v>Znojmo</v>
      </c>
    </row>
    <row r="240" spans="1:4" x14ac:dyDescent="0.2">
      <c r="A240" s="100" t="s">
        <v>3190</v>
      </c>
      <c r="B240" t="s">
        <v>3191</v>
      </c>
      <c r="C240" t="str">
        <f>VLOOKUP(A240,data!F1631:G7899,2,FALSE)</f>
        <v>JIHOMORAVSKÝ KRAJ</v>
      </c>
      <c r="D240" t="str">
        <f>VLOOKUP(A240,data!F1624:H7899,3,FALSE)</f>
        <v>Kyjov</v>
      </c>
    </row>
    <row r="241" spans="1:4" x14ac:dyDescent="0.2">
      <c r="A241" s="100" t="s">
        <v>3192</v>
      </c>
      <c r="B241" t="s">
        <v>3193</v>
      </c>
      <c r="C241" t="str">
        <f>VLOOKUP(A241,data!F1632:G7900,2,FALSE)</f>
        <v>JIHOMORAVSKÝ KRAJ</v>
      </c>
      <c r="D241" t="str">
        <f>VLOOKUP(A241,data!F1625:H7900,3,FALSE)</f>
        <v>Znojmo</v>
      </c>
    </row>
    <row r="242" spans="1:4" x14ac:dyDescent="0.2">
      <c r="A242" s="100" t="s">
        <v>3194</v>
      </c>
      <c r="B242" t="s">
        <v>3195</v>
      </c>
      <c r="C242" t="str">
        <f>VLOOKUP(A242,data!F1633:G7901,2,FALSE)</f>
        <v>JIHOMORAVSKÝ KRAJ</v>
      </c>
      <c r="D242" t="str">
        <f>VLOOKUP(A242,data!F1626:H7901,3,FALSE)</f>
        <v>Znojmo</v>
      </c>
    </row>
    <row r="243" spans="1:4" x14ac:dyDescent="0.2">
      <c r="A243" s="100" t="s">
        <v>3196</v>
      </c>
      <c r="B243" t="s">
        <v>3197</v>
      </c>
      <c r="C243" t="str">
        <f>VLOOKUP(A243,data!F1634:G7902,2,FALSE)</f>
        <v>JIHOMORAVSKÝ KRAJ</v>
      </c>
      <c r="D243" t="str">
        <f>VLOOKUP(A243,data!F1627:H7902,3,FALSE)</f>
        <v>Znojmo</v>
      </c>
    </row>
    <row r="244" spans="1:4" x14ac:dyDescent="0.2">
      <c r="A244" s="100" t="s">
        <v>3198</v>
      </c>
      <c r="B244" t="s">
        <v>3199</v>
      </c>
      <c r="C244" t="str">
        <f>VLOOKUP(A244,data!F1635:G7903,2,FALSE)</f>
        <v>JIHOMORAVSKÝ KRAJ</v>
      </c>
      <c r="D244" t="str">
        <f>VLOOKUP(A244,data!F1628:H7903,3,FALSE)</f>
        <v>Znojmo</v>
      </c>
    </row>
    <row r="245" spans="1:4" x14ac:dyDescent="0.2">
      <c r="A245" s="100" t="s">
        <v>3200</v>
      </c>
      <c r="B245" t="s">
        <v>3201</v>
      </c>
      <c r="C245" t="str">
        <f>VLOOKUP(A245,data!F1636:G7904,2,FALSE)</f>
        <v>JIHOMORAVSKÝ KRAJ</v>
      </c>
      <c r="D245" t="str">
        <f>VLOOKUP(A245,data!F1629:H7904,3,FALSE)</f>
        <v>Znojmo</v>
      </c>
    </row>
    <row r="246" spans="1:4" x14ac:dyDescent="0.2">
      <c r="A246" s="100" t="s">
        <v>3202</v>
      </c>
      <c r="B246" t="s">
        <v>3203</v>
      </c>
      <c r="C246" t="str">
        <f>VLOOKUP(A246,data!F1637:G7905,2,FALSE)</f>
        <v>JIHOMORAVSKÝ KRAJ</v>
      </c>
      <c r="D246" t="str">
        <f>VLOOKUP(A246,data!F1630:H7905,3,FALSE)</f>
        <v>Znojmo</v>
      </c>
    </row>
    <row r="247" spans="1:4" x14ac:dyDescent="0.2">
      <c r="A247" s="100" t="s">
        <v>3204</v>
      </c>
      <c r="B247" t="s">
        <v>3205</v>
      </c>
      <c r="C247" t="str">
        <f>VLOOKUP(A247,data!F1638:G7906,2,FALSE)</f>
        <v>JIHOMORAVSKÝ KRAJ</v>
      </c>
      <c r="D247" t="str">
        <f>VLOOKUP(A247,data!F1631:H7906,3,FALSE)</f>
        <v>Moravský Krumlov</v>
      </c>
    </row>
    <row r="248" spans="1:4" x14ac:dyDescent="0.2">
      <c r="A248" s="100" t="s">
        <v>3208</v>
      </c>
      <c r="B248" t="s">
        <v>3209</v>
      </c>
      <c r="C248" t="str">
        <f>VLOOKUP(A248,data!F1640:G7908,2,FALSE)</f>
        <v>JIHOMORAVSKÝ KRAJ</v>
      </c>
      <c r="D248" t="str">
        <f>VLOOKUP(A248,data!F1633:H7908,3,FALSE)</f>
        <v>Znojmo</v>
      </c>
    </row>
    <row r="249" spans="1:4" x14ac:dyDescent="0.2">
      <c r="A249" s="100" t="s">
        <v>3210</v>
      </c>
      <c r="B249" t="s">
        <v>3211</v>
      </c>
      <c r="C249" t="str">
        <f>VLOOKUP(A249,data!F1641:G7909,2,FALSE)</f>
        <v>JIHOMORAVSKÝ KRAJ</v>
      </c>
      <c r="D249" t="str">
        <f>VLOOKUP(A249,data!F1634:H7909,3,FALSE)</f>
        <v>Znojmo</v>
      </c>
    </row>
    <row r="250" spans="1:4" x14ac:dyDescent="0.2">
      <c r="A250" s="100" t="s">
        <v>3212</v>
      </c>
      <c r="B250" t="s">
        <v>3213</v>
      </c>
      <c r="C250" t="str">
        <f>VLOOKUP(A250,data!F1642:G7910,2,FALSE)</f>
        <v>JIHOMORAVSKÝ KRAJ</v>
      </c>
      <c r="D250" t="str">
        <f>VLOOKUP(A250,data!F1635:H7910,3,FALSE)</f>
        <v>Znojmo</v>
      </c>
    </row>
    <row r="251" spans="1:4" x14ac:dyDescent="0.2">
      <c r="A251" s="100" t="s">
        <v>3214</v>
      </c>
      <c r="B251" t="s">
        <v>571</v>
      </c>
      <c r="C251" t="str">
        <f>VLOOKUP(A251,data!F1643:G7911,2,FALSE)</f>
        <v>JIHOMORAVSKÝ KRAJ</v>
      </c>
      <c r="D251" t="str">
        <f>VLOOKUP(A251,data!F1636:H7911,3,FALSE)</f>
        <v>Znojmo</v>
      </c>
    </row>
    <row r="252" spans="1:4" x14ac:dyDescent="0.2">
      <c r="A252" s="100" t="s">
        <v>3215</v>
      </c>
      <c r="B252" t="s">
        <v>3216</v>
      </c>
      <c r="C252" t="str">
        <f>VLOOKUP(A252,data!F1644:G7912,2,FALSE)</f>
        <v>JIHOMORAVSKÝ KRAJ</v>
      </c>
      <c r="D252" t="str">
        <f>VLOOKUP(A252,data!F1637:H7912,3,FALSE)</f>
        <v>Znojmo</v>
      </c>
    </row>
    <row r="253" spans="1:4" x14ac:dyDescent="0.2">
      <c r="A253" s="100" t="s">
        <v>3217</v>
      </c>
      <c r="B253" t="s">
        <v>3218</v>
      </c>
      <c r="C253" t="str">
        <f>VLOOKUP(A253,data!F1645:G7913,2,FALSE)</f>
        <v>JIHOMORAVSKÝ KRAJ</v>
      </c>
      <c r="D253" t="str">
        <f>VLOOKUP(A253,data!F1638:H7913,3,FALSE)</f>
        <v>Znojmo</v>
      </c>
    </row>
    <row r="254" spans="1:4" x14ac:dyDescent="0.2">
      <c r="A254" s="100" t="s">
        <v>3219</v>
      </c>
      <c r="B254" t="s">
        <v>2484</v>
      </c>
      <c r="C254" t="str">
        <f>VLOOKUP(A254,data!F1646:G7914,2,FALSE)</f>
        <v>JIHOMORAVSKÝ KRAJ</v>
      </c>
      <c r="D254" t="str">
        <f>VLOOKUP(A254,data!F1639:H7914,3,FALSE)</f>
        <v>Znojmo</v>
      </c>
    </row>
    <row r="255" spans="1:4" x14ac:dyDescent="0.2">
      <c r="A255" s="100" t="s">
        <v>3220</v>
      </c>
      <c r="B255" t="s">
        <v>3221</v>
      </c>
      <c r="C255" t="str">
        <f>VLOOKUP(A255,data!F1647:G7915,2,FALSE)</f>
        <v>JIHOMORAVSKÝ KRAJ</v>
      </c>
      <c r="D255" t="str">
        <f>VLOOKUP(A255,data!F1640:H7915,3,FALSE)</f>
        <v>Moravský Krumlov</v>
      </c>
    </row>
    <row r="256" spans="1:4" x14ac:dyDescent="0.2">
      <c r="A256" s="100" t="s">
        <v>3222</v>
      </c>
      <c r="B256" t="s">
        <v>3223</v>
      </c>
      <c r="C256" t="str">
        <f>VLOOKUP(A256,data!F1648:G7916,2,FALSE)</f>
        <v>JIHOMORAVSKÝ KRAJ</v>
      </c>
      <c r="D256" t="str">
        <f>VLOOKUP(A256,data!F1641:H7916,3,FALSE)</f>
        <v>Znojmo</v>
      </c>
    </row>
    <row r="257" spans="1:4" x14ac:dyDescent="0.2">
      <c r="A257" s="100" t="s">
        <v>3224</v>
      </c>
      <c r="B257" t="s">
        <v>3225</v>
      </c>
      <c r="C257" t="str">
        <f>VLOOKUP(A257,data!F1649:G7917,2,FALSE)</f>
        <v>JIHOMORAVSKÝ KRAJ</v>
      </c>
      <c r="D257" t="str">
        <f>VLOOKUP(A257,data!F1642:H7917,3,FALSE)</f>
        <v>Moravský Krumlov</v>
      </c>
    </row>
    <row r="258" spans="1:4" x14ac:dyDescent="0.2">
      <c r="A258" s="100" t="s">
        <v>3226</v>
      </c>
      <c r="B258" t="s">
        <v>3227</v>
      </c>
      <c r="C258" t="str">
        <f>VLOOKUP(A258,data!F1650:G7918,2,FALSE)</f>
        <v>JIHOMORAVSKÝ KRAJ</v>
      </c>
      <c r="D258" t="str">
        <f>VLOOKUP(A258,data!F1643:H7918,3,FALSE)</f>
        <v>Moravský Krumlov</v>
      </c>
    </row>
    <row r="259" spans="1:4" x14ac:dyDescent="0.2">
      <c r="A259" s="100" t="s">
        <v>3228</v>
      </c>
      <c r="B259" t="s">
        <v>3229</v>
      </c>
      <c r="C259" t="str">
        <f>VLOOKUP(A259,data!F1651:G7919,2,FALSE)</f>
        <v>JIHOMORAVSKÝ KRAJ</v>
      </c>
      <c r="D259" t="str">
        <f>VLOOKUP(A259,data!F1644:H7919,3,FALSE)</f>
        <v>Moravský Krumlov</v>
      </c>
    </row>
    <row r="260" spans="1:4" x14ac:dyDescent="0.2">
      <c r="A260" s="100" t="s">
        <v>3230</v>
      </c>
      <c r="B260" t="s">
        <v>3231</v>
      </c>
      <c r="C260" t="str">
        <f>VLOOKUP(A260,data!F1652:G7920,2,FALSE)</f>
        <v>JIHOMORAVSKÝ KRAJ</v>
      </c>
      <c r="D260" t="str">
        <f>VLOOKUP(A260,data!F1645:H7920,3,FALSE)</f>
        <v>Moravský Krumlov</v>
      </c>
    </row>
    <row r="261" spans="1:4" x14ac:dyDescent="0.2">
      <c r="A261" s="100" t="s">
        <v>3232</v>
      </c>
      <c r="B261" t="s">
        <v>3233</v>
      </c>
      <c r="C261" t="str">
        <f>VLOOKUP(A261,data!F1653:G7921,2,FALSE)</f>
        <v>JIHOMORAVSKÝ KRAJ</v>
      </c>
      <c r="D261" t="str">
        <f>VLOOKUP(A261,data!F1646:H7921,3,FALSE)</f>
        <v>Moravský Krumlov</v>
      </c>
    </row>
    <row r="262" spans="1:4" x14ac:dyDescent="0.2">
      <c r="A262" s="100" t="s">
        <v>3234</v>
      </c>
      <c r="B262" t="s">
        <v>3235</v>
      </c>
      <c r="C262" t="str">
        <f>VLOOKUP(A262,data!F1654:G7922,2,FALSE)</f>
        <v>JIHOMORAVSKÝ KRAJ</v>
      </c>
      <c r="D262" t="str">
        <f>VLOOKUP(A262,data!F1647:H7922,3,FALSE)</f>
        <v>Znojmo</v>
      </c>
    </row>
    <row r="263" spans="1:4" x14ac:dyDescent="0.2">
      <c r="A263" s="100" t="s">
        <v>3236</v>
      </c>
      <c r="B263" t="s">
        <v>3237</v>
      </c>
      <c r="C263" t="str">
        <f>VLOOKUP(A263,data!F1655:G7923,2,FALSE)</f>
        <v>JIHOMORAVSKÝ KRAJ</v>
      </c>
      <c r="D263" t="str">
        <f>VLOOKUP(A263,data!F1648:H7923,3,FALSE)</f>
        <v>Znojmo</v>
      </c>
    </row>
    <row r="264" spans="1:4" x14ac:dyDescent="0.2">
      <c r="A264" s="100" t="s">
        <v>3238</v>
      </c>
      <c r="B264" t="s">
        <v>3239</v>
      </c>
      <c r="C264" t="str">
        <f>VLOOKUP(A264,data!F1656:G7924,2,FALSE)</f>
        <v>JIHOMORAVSKÝ KRAJ</v>
      </c>
      <c r="D264" t="str">
        <f>VLOOKUP(A264,data!F1649:H7924,3,FALSE)</f>
        <v>Moravský Krumlov</v>
      </c>
    </row>
    <row r="265" spans="1:4" x14ac:dyDescent="0.2">
      <c r="A265" s="100" t="s">
        <v>3240</v>
      </c>
      <c r="B265" t="s">
        <v>3241</v>
      </c>
      <c r="C265" t="str">
        <f>VLOOKUP(A265,data!F1657:G7925,2,FALSE)</f>
        <v>JIHOMORAVSKÝ KRAJ</v>
      </c>
      <c r="D265" t="str">
        <f>VLOOKUP(A265,data!F1650:H7925,3,FALSE)</f>
        <v>Znojmo</v>
      </c>
    </row>
    <row r="266" spans="1:4" x14ac:dyDescent="0.2">
      <c r="A266" s="100" t="s">
        <v>3242</v>
      </c>
      <c r="B266" t="s">
        <v>3243</v>
      </c>
      <c r="C266" t="str">
        <f>VLOOKUP(A266,data!F1658:G7926,2,FALSE)</f>
        <v>JIHOMORAVSKÝ KRAJ</v>
      </c>
      <c r="D266" t="str">
        <f>VLOOKUP(A266,data!F1651:H7926,3,FALSE)</f>
        <v>Znojmo</v>
      </c>
    </row>
    <row r="267" spans="1:4" x14ac:dyDescent="0.2">
      <c r="A267" s="100" t="s">
        <v>3244</v>
      </c>
      <c r="B267" t="s">
        <v>3245</v>
      </c>
      <c r="C267" t="str">
        <f>VLOOKUP(A267,data!F1659:G7927,2,FALSE)</f>
        <v>JIHOMORAVSKÝ KRAJ</v>
      </c>
      <c r="D267" t="str">
        <f>VLOOKUP(A267,data!F1652:H7927,3,FALSE)</f>
        <v>Znojmo</v>
      </c>
    </row>
    <row r="268" spans="1:4" x14ac:dyDescent="0.2">
      <c r="A268" s="100" t="s">
        <v>3246</v>
      </c>
      <c r="B268" t="s">
        <v>3247</v>
      </c>
      <c r="C268" t="str">
        <f>VLOOKUP(A268,data!F1660:G7928,2,FALSE)</f>
        <v>JIHOMORAVSKÝ KRAJ</v>
      </c>
      <c r="D268" t="str">
        <f>VLOOKUP(A268,data!F1653:H7928,3,FALSE)</f>
        <v>Znojmo</v>
      </c>
    </row>
    <row r="269" spans="1:4" x14ac:dyDescent="0.2">
      <c r="A269" s="100" t="s">
        <v>3248</v>
      </c>
      <c r="B269" t="s">
        <v>3249</v>
      </c>
      <c r="C269" t="str">
        <f>VLOOKUP(A269,data!F1661:G7929,2,FALSE)</f>
        <v>JIHOMORAVSKÝ KRAJ</v>
      </c>
      <c r="D269" t="str">
        <f>VLOOKUP(A269,data!F1654:H7929,3,FALSE)</f>
        <v>Znojmo</v>
      </c>
    </row>
    <row r="270" spans="1:4" x14ac:dyDescent="0.2">
      <c r="A270" s="100" t="s">
        <v>3250</v>
      </c>
      <c r="B270" t="s">
        <v>3251</v>
      </c>
      <c r="C270" t="str">
        <f>VLOOKUP(A270,data!F1662:G7930,2,FALSE)</f>
        <v>JIHOMORAVSKÝ KRAJ</v>
      </c>
      <c r="D270" t="str">
        <f>VLOOKUP(A270,data!F1655:H7930,3,FALSE)</f>
        <v>Znojmo</v>
      </c>
    </row>
    <row r="271" spans="1:4" x14ac:dyDescent="0.2">
      <c r="A271" s="100" t="s">
        <v>3252</v>
      </c>
      <c r="B271" t="s">
        <v>3253</v>
      </c>
      <c r="C271" t="str">
        <f>VLOOKUP(A271,data!F1663:G7931,2,FALSE)</f>
        <v>JIHOMORAVSKÝ KRAJ</v>
      </c>
      <c r="D271" t="str">
        <f>VLOOKUP(A271,data!F1656:H7931,3,FALSE)</f>
        <v>Znojmo</v>
      </c>
    </row>
    <row r="272" spans="1:4" x14ac:dyDescent="0.2">
      <c r="A272" s="100" t="s">
        <v>3254</v>
      </c>
      <c r="B272" t="s">
        <v>3255</v>
      </c>
      <c r="C272" t="str">
        <f>VLOOKUP(A272,data!F1664:G7932,2,FALSE)</f>
        <v>JIHOMORAVSKÝ KRAJ</v>
      </c>
      <c r="D272" t="str">
        <f>VLOOKUP(A272,data!F1657:H7932,3,FALSE)</f>
        <v>Moravský Krumlov</v>
      </c>
    </row>
    <row r="273" spans="1:4" x14ac:dyDescent="0.2">
      <c r="A273" s="100" t="s">
        <v>568</v>
      </c>
      <c r="B273" t="s">
        <v>569</v>
      </c>
      <c r="C273" t="str">
        <f>VLOOKUP(A273,data!F279:G6547,2,FALSE)</f>
        <v>KARLOVARSKÝ KRAJ</v>
      </c>
      <c r="D273" t="str">
        <f>VLOOKUP(A273,data!F272:H6547,3,FALSE)</f>
        <v>Sokolov</v>
      </c>
    </row>
    <row r="274" spans="1:4" x14ac:dyDescent="0.2">
      <c r="A274" s="100" t="s">
        <v>3256</v>
      </c>
      <c r="B274" t="s">
        <v>3257</v>
      </c>
      <c r="C274" t="str">
        <f>VLOOKUP(A274,data!F1665:G7933,2,FALSE)</f>
        <v>JIHOMORAVSKÝ KRAJ</v>
      </c>
      <c r="D274" t="str">
        <f>VLOOKUP(A274,data!F1658:H7933,3,FALSE)</f>
        <v>Znojmo</v>
      </c>
    </row>
    <row r="275" spans="1:4" x14ac:dyDescent="0.2">
      <c r="A275" s="100" t="s">
        <v>3258</v>
      </c>
      <c r="B275" t="s">
        <v>3259</v>
      </c>
      <c r="C275" t="str">
        <f>VLOOKUP(A275,data!F1666:G7934,2,FALSE)</f>
        <v>JIHOMORAVSKÝ KRAJ</v>
      </c>
      <c r="D275" t="str">
        <f>VLOOKUP(A275,data!F1659:H7934,3,FALSE)</f>
        <v>Moravský Krumlov</v>
      </c>
    </row>
    <row r="276" spans="1:4" x14ac:dyDescent="0.2">
      <c r="A276" s="100" t="s">
        <v>3260</v>
      </c>
      <c r="B276" t="s">
        <v>3261</v>
      </c>
      <c r="C276" t="str">
        <f>VLOOKUP(A276,data!F1667:G7935,2,FALSE)</f>
        <v>JIHOMORAVSKÝ KRAJ</v>
      </c>
      <c r="D276" t="str">
        <f>VLOOKUP(A276,data!F1660:H7935,3,FALSE)</f>
        <v>Moravský Krumlov</v>
      </c>
    </row>
    <row r="277" spans="1:4" x14ac:dyDescent="0.2">
      <c r="A277" s="100" t="s">
        <v>3262</v>
      </c>
      <c r="B277" t="s">
        <v>3263</v>
      </c>
      <c r="C277" t="str">
        <f>VLOOKUP(A277,data!F1668:G7936,2,FALSE)</f>
        <v>JIHOMORAVSKÝ KRAJ</v>
      </c>
      <c r="D277" t="str">
        <f>VLOOKUP(A277,data!F1661:H7936,3,FALSE)</f>
        <v>Znojmo</v>
      </c>
    </row>
    <row r="278" spans="1:4" x14ac:dyDescent="0.2">
      <c r="A278" s="100" t="s">
        <v>3264</v>
      </c>
      <c r="B278" t="s">
        <v>3265</v>
      </c>
      <c r="C278" t="str">
        <f>VLOOKUP(A278,data!F1669:G7937,2,FALSE)</f>
        <v>JIHOMORAVSKÝ KRAJ</v>
      </c>
      <c r="D278" t="str">
        <f>VLOOKUP(A278,data!F1662:H7937,3,FALSE)</f>
        <v>Znojmo</v>
      </c>
    </row>
    <row r="279" spans="1:4" x14ac:dyDescent="0.2">
      <c r="A279" s="100" t="s">
        <v>3266</v>
      </c>
      <c r="B279" t="s">
        <v>1234</v>
      </c>
      <c r="C279" t="str">
        <f>VLOOKUP(A279,data!F1670:G7938,2,FALSE)</f>
        <v>JIHOMORAVSKÝ KRAJ</v>
      </c>
      <c r="D279" t="str">
        <f>VLOOKUP(A279,data!F1663:H7938,3,FALSE)</f>
        <v>Znojmo</v>
      </c>
    </row>
    <row r="280" spans="1:4" x14ac:dyDescent="0.2">
      <c r="A280" s="100" t="s">
        <v>3267</v>
      </c>
      <c r="B280" t="s">
        <v>3268</v>
      </c>
      <c r="C280" t="str">
        <f>VLOOKUP(A280,data!F1671:G7939,2,FALSE)</f>
        <v>JIHOMORAVSKÝ KRAJ</v>
      </c>
      <c r="D280" t="str">
        <f>VLOOKUP(A280,data!F1664:H7939,3,FALSE)</f>
        <v>Znojmo</v>
      </c>
    </row>
    <row r="281" spans="1:4" x14ac:dyDescent="0.2">
      <c r="A281" s="100" t="s">
        <v>583</v>
      </c>
      <c r="B281" t="s">
        <v>584</v>
      </c>
      <c r="C281" t="str">
        <f>VLOOKUP(A281,data!F287:G6555,2,FALSE)</f>
        <v>ÚSTECKÝ KRAJ</v>
      </c>
      <c r="D281" t="str">
        <f>VLOOKUP(A281,data!F280:H6555,3,FALSE)</f>
        <v>Litoměřice</v>
      </c>
    </row>
    <row r="282" spans="1:4" x14ac:dyDescent="0.2">
      <c r="A282" s="100" t="s">
        <v>585</v>
      </c>
      <c r="B282" t="s">
        <v>586</v>
      </c>
      <c r="C282" t="str">
        <f>VLOOKUP(A282,data!F288:G6556,2,FALSE)</f>
        <v>ÚSTECKÝ KRAJ</v>
      </c>
      <c r="D282" t="str">
        <f>VLOOKUP(A282,data!F281:H6556,3,FALSE)</f>
        <v>Litoměřice</v>
      </c>
    </row>
    <row r="283" spans="1:4" x14ac:dyDescent="0.2">
      <c r="A283" s="100" t="s">
        <v>587</v>
      </c>
      <c r="B283" t="s">
        <v>588</v>
      </c>
      <c r="C283" t="str">
        <f>VLOOKUP(A283,data!F289:G6557,2,FALSE)</f>
        <v>ÚSTECKÝ KRAJ</v>
      </c>
      <c r="D283" t="str">
        <f>VLOOKUP(A283,data!F282:H6557,3,FALSE)</f>
        <v>Litoměřice</v>
      </c>
    </row>
    <row r="284" spans="1:4" x14ac:dyDescent="0.2">
      <c r="A284" s="100" t="s">
        <v>589</v>
      </c>
      <c r="B284" t="s">
        <v>590</v>
      </c>
      <c r="C284" t="str">
        <f>VLOOKUP(A284,data!F290:G6558,2,FALSE)</f>
        <v>ÚSTECKÝ KRAJ</v>
      </c>
      <c r="D284" t="str">
        <f>VLOOKUP(A284,data!F283:H6558,3,FALSE)</f>
        <v>Litoměřice</v>
      </c>
    </row>
    <row r="285" spans="1:4" x14ac:dyDescent="0.2">
      <c r="A285" s="100" t="s">
        <v>591</v>
      </c>
      <c r="B285" t="s">
        <v>592</v>
      </c>
      <c r="C285" t="str">
        <f>VLOOKUP(A285,data!F291:G6559,2,FALSE)</f>
        <v>ÚSTECKÝ KRAJ</v>
      </c>
      <c r="D285" t="str">
        <f>VLOOKUP(A285,data!F284:H6559,3,FALSE)</f>
        <v>Litoměřice</v>
      </c>
    </row>
    <row r="286" spans="1:4" x14ac:dyDescent="0.2">
      <c r="A286" s="100" t="s">
        <v>593</v>
      </c>
      <c r="B286" t="s">
        <v>594</v>
      </c>
      <c r="C286" t="str">
        <f>VLOOKUP(A286,data!F292:G6560,2,FALSE)</f>
        <v>ÚSTECKÝ KRAJ</v>
      </c>
      <c r="D286" t="str">
        <f>VLOOKUP(A286,data!F285:H6560,3,FALSE)</f>
        <v>Louny</v>
      </c>
    </row>
    <row r="287" spans="1:4" x14ac:dyDescent="0.2">
      <c r="A287" s="100" t="s">
        <v>595</v>
      </c>
      <c r="B287" t="s">
        <v>596</v>
      </c>
      <c r="C287" t="str">
        <f>VLOOKUP(A287,data!F293:G6561,2,FALSE)</f>
        <v>ÚSTECKÝ KRAJ</v>
      </c>
      <c r="D287" t="str">
        <f>VLOOKUP(A287,data!F286:H6561,3,FALSE)</f>
        <v>Louny</v>
      </c>
    </row>
    <row r="288" spans="1:4" x14ac:dyDescent="0.2">
      <c r="A288" s="100" t="s">
        <v>597</v>
      </c>
      <c r="B288" t="s">
        <v>598</v>
      </c>
      <c r="C288" t="str">
        <f>VLOOKUP(A288,data!F294:G6562,2,FALSE)</f>
        <v>ÚSTECKÝ KRAJ</v>
      </c>
      <c r="D288" t="str">
        <f>VLOOKUP(A288,data!F287:H6562,3,FALSE)</f>
        <v>Louny</v>
      </c>
    </row>
    <row r="289" spans="1:4" x14ac:dyDescent="0.2">
      <c r="A289" s="100" t="s">
        <v>599</v>
      </c>
      <c r="B289" t="s">
        <v>600</v>
      </c>
      <c r="C289" t="str">
        <f>VLOOKUP(A289,data!F295:G6563,2,FALSE)</f>
        <v>ÚSTECKÝ KRAJ</v>
      </c>
      <c r="D289" t="str">
        <f>VLOOKUP(A289,data!F288:H6563,3,FALSE)</f>
        <v>Louny</v>
      </c>
    </row>
    <row r="290" spans="1:4" x14ac:dyDescent="0.2">
      <c r="A290" s="100" t="s">
        <v>601</v>
      </c>
      <c r="B290" t="s">
        <v>602</v>
      </c>
      <c r="C290" t="str">
        <f>VLOOKUP(A290,data!F296:G6564,2,FALSE)</f>
        <v>ÚSTECKÝ KRAJ</v>
      </c>
      <c r="D290" t="str">
        <f>VLOOKUP(A290,data!F289:H6564,3,FALSE)</f>
        <v>Louny</v>
      </c>
    </row>
    <row r="291" spans="1:4" x14ac:dyDescent="0.2">
      <c r="A291" s="100" t="s">
        <v>603</v>
      </c>
      <c r="B291" t="s">
        <v>604</v>
      </c>
      <c r="C291" t="str">
        <f>VLOOKUP(A291,data!F297:G6565,2,FALSE)</f>
        <v>ÚSTECKÝ KRAJ</v>
      </c>
      <c r="D291" t="str">
        <f>VLOOKUP(A291,data!F290:H6565,3,FALSE)</f>
        <v>Louny</v>
      </c>
    </row>
    <row r="292" spans="1:4" x14ac:dyDescent="0.2">
      <c r="A292" s="100" t="s">
        <v>3269</v>
      </c>
      <c r="B292" t="s">
        <v>3270</v>
      </c>
      <c r="C292" t="str">
        <f>VLOOKUP(A292,data!F1672:G7940,2,FALSE)</f>
        <v>JIHOMORAVSKÝ KRAJ</v>
      </c>
      <c r="D292" t="str">
        <f>VLOOKUP(A292,data!F1665:H7940,3,FALSE)</f>
        <v>Znojmo</v>
      </c>
    </row>
    <row r="293" spans="1:4" x14ac:dyDescent="0.2">
      <c r="A293" s="100" t="s">
        <v>3271</v>
      </c>
      <c r="B293" t="s">
        <v>3272</v>
      </c>
      <c r="C293" t="str">
        <f>VLOOKUP(A293,data!F1673:G7941,2,FALSE)</f>
        <v>JIHOMORAVSKÝ KRAJ</v>
      </c>
      <c r="D293" t="str">
        <f>VLOOKUP(A293,data!F1666:H7941,3,FALSE)</f>
        <v>Znojmo</v>
      </c>
    </row>
    <row r="294" spans="1:4" x14ac:dyDescent="0.2">
      <c r="A294" s="100" t="s">
        <v>3273</v>
      </c>
      <c r="B294" t="s">
        <v>3274</v>
      </c>
      <c r="C294" t="str">
        <f>VLOOKUP(A294,data!F1674:G7942,2,FALSE)</f>
        <v>JIHOMORAVSKÝ KRAJ</v>
      </c>
      <c r="D294" t="str">
        <f>VLOOKUP(A294,data!F1667:H7942,3,FALSE)</f>
        <v>Moravský Krumlov</v>
      </c>
    </row>
    <row r="295" spans="1:4" x14ac:dyDescent="0.2">
      <c r="A295" s="100" t="s">
        <v>3275</v>
      </c>
      <c r="B295" t="s">
        <v>3276</v>
      </c>
      <c r="C295" t="str">
        <f>VLOOKUP(A295,data!F1675:G7943,2,FALSE)</f>
        <v>JIHOMORAVSKÝ KRAJ</v>
      </c>
      <c r="D295" t="str">
        <f>VLOOKUP(A295,data!F1668:H7943,3,FALSE)</f>
        <v>Znojmo</v>
      </c>
    </row>
    <row r="296" spans="1:4" x14ac:dyDescent="0.2">
      <c r="A296" s="100" t="s">
        <v>3277</v>
      </c>
      <c r="B296" t="s">
        <v>3278</v>
      </c>
      <c r="C296" t="str">
        <f>VLOOKUP(A296,data!F1676:G7944,2,FALSE)</f>
        <v>JIHOMORAVSKÝ KRAJ</v>
      </c>
      <c r="D296" t="str">
        <f>VLOOKUP(A296,data!F1669:H7944,3,FALSE)</f>
        <v>Znojmo</v>
      </c>
    </row>
    <row r="297" spans="1:4" x14ac:dyDescent="0.2">
      <c r="A297" s="100" t="s">
        <v>3279</v>
      </c>
      <c r="B297" t="s">
        <v>3280</v>
      </c>
      <c r="C297" t="str">
        <f>VLOOKUP(A297,data!F1677:G7945,2,FALSE)</f>
        <v>JIHOMORAVSKÝ KRAJ</v>
      </c>
      <c r="D297" t="str">
        <f>VLOOKUP(A297,data!F1670:H7945,3,FALSE)</f>
        <v>Moravský Krumlov</v>
      </c>
    </row>
    <row r="298" spans="1:4" x14ac:dyDescent="0.2">
      <c r="A298" s="100" t="s">
        <v>3281</v>
      </c>
      <c r="B298" t="s">
        <v>994</v>
      </c>
      <c r="C298" t="str">
        <f>VLOOKUP(A298,data!F1678:G7946,2,FALSE)</f>
        <v>JIHOMORAVSKÝ KRAJ</v>
      </c>
      <c r="D298" t="str">
        <f>VLOOKUP(A298,data!F1671:H7946,3,FALSE)</f>
        <v>Moravský Krumlov</v>
      </c>
    </row>
    <row r="299" spans="1:4" x14ac:dyDescent="0.2">
      <c r="A299" s="100" t="s">
        <v>3282</v>
      </c>
      <c r="B299" t="s">
        <v>3283</v>
      </c>
      <c r="C299" t="str">
        <f>VLOOKUP(A299,data!F1679:G7947,2,FALSE)</f>
        <v>JIHOMORAVSKÝ KRAJ</v>
      </c>
      <c r="D299" t="str">
        <f>VLOOKUP(A299,data!F1672:H7947,3,FALSE)</f>
        <v>Znojmo</v>
      </c>
    </row>
    <row r="300" spans="1:4" x14ac:dyDescent="0.2">
      <c r="A300" s="100" t="s">
        <v>3284</v>
      </c>
      <c r="B300" t="s">
        <v>3285</v>
      </c>
      <c r="C300" t="str">
        <f>VLOOKUP(A300,data!F1680:G7948,2,FALSE)</f>
        <v>JIHOMORAVSKÝ KRAJ</v>
      </c>
      <c r="D300" t="str">
        <f>VLOOKUP(A300,data!F1673:H7948,3,FALSE)</f>
        <v>Znojmo</v>
      </c>
    </row>
    <row r="301" spans="1:4" x14ac:dyDescent="0.2">
      <c r="A301" s="100" t="s">
        <v>623</v>
      </c>
      <c r="B301" t="s">
        <v>50</v>
      </c>
      <c r="C301" t="str">
        <f>VLOOKUP(A301,data!F307:G6575,2,FALSE)</f>
        <v>ÚSTECKÝ KRAJ</v>
      </c>
      <c r="D301" t="str">
        <f>VLOOKUP(A301,data!F300:H6575,3,FALSE)</f>
        <v>Louny</v>
      </c>
    </row>
    <row r="302" spans="1:4" x14ac:dyDescent="0.2">
      <c r="A302" s="100" t="s">
        <v>3286</v>
      </c>
      <c r="B302" t="s">
        <v>3287</v>
      </c>
      <c r="C302" t="str">
        <f>VLOOKUP(A302,data!F1681:G7949,2,FALSE)</f>
        <v>JIHOMORAVSKÝ KRAJ</v>
      </c>
      <c r="D302" t="str">
        <f>VLOOKUP(A302,data!F1674:H7949,3,FALSE)</f>
        <v>Znojmo</v>
      </c>
    </row>
    <row r="303" spans="1:4" x14ac:dyDescent="0.2">
      <c r="A303" s="100" t="s">
        <v>626</v>
      </c>
      <c r="B303" t="s">
        <v>627</v>
      </c>
      <c r="C303" t="str">
        <f>VLOOKUP(A303,data!F309:G6577,2,FALSE)</f>
        <v>ÚSTECKÝ KRAJ</v>
      </c>
      <c r="D303" t="str">
        <f>VLOOKUP(A303,data!F302:H6577,3,FALSE)</f>
        <v>Žatec</v>
      </c>
    </row>
    <row r="304" spans="1:4" x14ac:dyDescent="0.2">
      <c r="A304" s="100" t="s">
        <v>3288</v>
      </c>
      <c r="B304" t="s">
        <v>3289</v>
      </c>
      <c r="C304" t="str">
        <f>VLOOKUP(A304,data!F1682:G7950,2,FALSE)</f>
        <v>JIHOMORAVSKÝ KRAJ</v>
      </c>
      <c r="D304" t="str">
        <f>VLOOKUP(A304,data!F1675:H7950,3,FALSE)</f>
        <v>Znojmo</v>
      </c>
    </row>
    <row r="305" spans="1:4" x14ac:dyDescent="0.2">
      <c r="A305" s="100" t="s">
        <v>3290</v>
      </c>
      <c r="B305" t="s">
        <v>3291</v>
      </c>
      <c r="C305" t="str">
        <f>VLOOKUP(A305,data!F1683:G7951,2,FALSE)</f>
        <v>JIHOMORAVSKÝ KRAJ</v>
      </c>
      <c r="D305" t="str">
        <f>VLOOKUP(A305,data!F1676:H7951,3,FALSE)</f>
        <v>Moravský Krumlov</v>
      </c>
    </row>
    <row r="306" spans="1:4" x14ac:dyDescent="0.2">
      <c r="A306" s="100" t="s">
        <v>3292</v>
      </c>
      <c r="B306" t="s">
        <v>3293</v>
      </c>
      <c r="C306" t="str">
        <f>VLOOKUP(A306,data!F1684:G7952,2,FALSE)</f>
        <v>JIHOMORAVSKÝ KRAJ</v>
      </c>
      <c r="D306" t="str">
        <f>VLOOKUP(A306,data!F1677:H7952,3,FALSE)</f>
        <v>Znojmo</v>
      </c>
    </row>
    <row r="307" spans="1:4" x14ac:dyDescent="0.2">
      <c r="A307" s="100" t="s">
        <v>3294</v>
      </c>
      <c r="B307" t="s">
        <v>3295</v>
      </c>
      <c r="C307" t="str">
        <f>VLOOKUP(A307,data!F1685:G7953,2,FALSE)</f>
        <v>JIHOMORAVSKÝ KRAJ</v>
      </c>
      <c r="D307" t="str">
        <f>VLOOKUP(A307,data!F1678:H7953,3,FALSE)</f>
        <v>Znojmo</v>
      </c>
    </row>
    <row r="308" spans="1:4" x14ac:dyDescent="0.2">
      <c r="A308" s="100" t="s">
        <v>3296</v>
      </c>
      <c r="B308" t="s">
        <v>1439</v>
      </c>
      <c r="C308" t="str">
        <f>VLOOKUP(A308,data!F1686:G7954,2,FALSE)</f>
        <v>JIHOMORAVSKÝ KRAJ</v>
      </c>
      <c r="D308" t="str">
        <f>VLOOKUP(A308,data!F1679:H7954,3,FALSE)</f>
        <v>Znojmo</v>
      </c>
    </row>
    <row r="309" spans="1:4" x14ac:dyDescent="0.2">
      <c r="A309" s="100" t="s">
        <v>3297</v>
      </c>
      <c r="B309" t="s">
        <v>3298</v>
      </c>
      <c r="C309" t="str">
        <f>VLOOKUP(A309,data!F1687:G7955,2,FALSE)</f>
        <v>JIHOMORAVSKÝ KRAJ</v>
      </c>
      <c r="D309" t="str">
        <f>VLOOKUP(A309,data!F1680:H7955,3,FALSE)</f>
        <v>Znojmo</v>
      </c>
    </row>
    <row r="310" spans="1:4" x14ac:dyDescent="0.2">
      <c r="A310" s="100" t="s">
        <v>3299</v>
      </c>
      <c r="B310" t="s">
        <v>3300</v>
      </c>
      <c r="C310" t="str">
        <f>VLOOKUP(A310,data!F1688:G7956,2,FALSE)</f>
        <v>JIHOMORAVSKÝ KRAJ</v>
      </c>
      <c r="D310" t="str">
        <f>VLOOKUP(A310,data!F1681:H7956,3,FALSE)</f>
        <v>Znojmo</v>
      </c>
    </row>
    <row r="311" spans="1:4" x14ac:dyDescent="0.2">
      <c r="A311" s="100" t="s">
        <v>3301</v>
      </c>
      <c r="B311" t="s">
        <v>3302</v>
      </c>
      <c r="C311" t="str">
        <f>VLOOKUP(A311,data!F1689:G7957,2,FALSE)</f>
        <v>JIHOMORAVSKÝ KRAJ</v>
      </c>
      <c r="D311" t="str">
        <f>VLOOKUP(A311,data!F1682:H7957,3,FALSE)</f>
        <v>Znojmo</v>
      </c>
    </row>
    <row r="312" spans="1:4" x14ac:dyDescent="0.2">
      <c r="A312" s="100" t="s">
        <v>644</v>
      </c>
      <c r="B312" t="s">
        <v>645</v>
      </c>
      <c r="C312" t="str">
        <f>VLOOKUP(A312,data!F318:G6586,2,FALSE)</f>
        <v>ÚSTECKÝ KRAJ</v>
      </c>
      <c r="D312" t="str">
        <f>VLOOKUP(A312,data!F311:H6586,3,FALSE)</f>
        <v>Děčín</v>
      </c>
    </row>
    <row r="313" spans="1:4" x14ac:dyDescent="0.2">
      <c r="A313" s="100" t="s">
        <v>3303</v>
      </c>
      <c r="B313" t="s">
        <v>3304</v>
      </c>
      <c r="C313" t="str">
        <f>VLOOKUP(A313,data!F1690:G7958,2,FALSE)</f>
        <v>JIHOMORAVSKÝ KRAJ</v>
      </c>
      <c r="D313" t="str">
        <f>VLOOKUP(A313,data!F1683:H7958,3,FALSE)</f>
        <v>Znojmo</v>
      </c>
    </row>
    <row r="314" spans="1:4" x14ac:dyDescent="0.2">
      <c r="A314" s="100" t="s">
        <v>3305</v>
      </c>
      <c r="B314" t="s">
        <v>475</v>
      </c>
      <c r="C314" t="str">
        <f>VLOOKUP(A314,data!F1691:G7959,2,FALSE)</f>
        <v>JIHOMORAVSKÝ KRAJ</v>
      </c>
      <c r="D314" t="str">
        <f>VLOOKUP(A314,data!F1684:H7959,3,FALSE)</f>
        <v>Znojmo</v>
      </c>
    </row>
    <row r="315" spans="1:4" x14ac:dyDescent="0.2">
      <c r="A315" s="100" t="s">
        <v>650</v>
      </c>
      <c r="B315" t="s">
        <v>651</v>
      </c>
      <c r="C315" t="str">
        <f>VLOOKUP(A315,data!F321:G6589,2,FALSE)</f>
        <v>ÚSTECKÝ KRAJ</v>
      </c>
      <c r="D315" t="str">
        <f>VLOOKUP(A315,data!F314:H6589,3,FALSE)</f>
        <v>Děčín</v>
      </c>
    </row>
    <row r="316" spans="1:4" x14ac:dyDescent="0.2">
      <c r="A316" s="100" t="s">
        <v>652</v>
      </c>
      <c r="B316" t="s">
        <v>653</v>
      </c>
      <c r="C316" t="str">
        <f>VLOOKUP(A316,data!F322:G6590,2,FALSE)</f>
        <v>ÚSTECKÝ KRAJ</v>
      </c>
      <c r="D316" t="str">
        <f>VLOOKUP(A316,data!F315:H6590,3,FALSE)</f>
        <v>Děčín</v>
      </c>
    </row>
    <row r="317" spans="1:4" x14ac:dyDescent="0.2">
      <c r="A317" s="100" t="s">
        <v>3306</v>
      </c>
      <c r="B317" t="s">
        <v>3307</v>
      </c>
      <c r="C317" t="str">
        <f>VLOOKUP(A317,data!F1692:G7960,2,FALSE)</f>
        <v>JIHOMORAVSKÝ KRAJ</v>
      </c>
      <c r="D317" t="str">
        <f>VLOOKUP(A317,data!F1685:H7960,3,FALSE)</f>
        <v>Znojmo</v>
      </c>
    </row>
    <row r="318" spans="1:4" x14ac:dyDescent="0.2">
      <c r="A318" s="100" t="s">
        <v>3308</v>
      </c>
      <c r="B318" t="s">
        <v>3309</v>
      </c>
      <c r="C318" t="str">
        <f>VLOOKUP(A318,data!F1693:G7961,2,FALSE)</f>
        <v>JIHOMORAVSKÝ KRAJ</v>
      </c>
      <c r="D318" t="str">
        <f>VLOOKUP(A318,data!F1686:H7961,3,FALSE)</f>
        <v>Moravský Krumlov</v>
      </c>
    </row>
    <row r="319" spans="1:4" x14ac:dyDescent="0.2">
      <c r="A319" s="100" t="s">
        <v>3310</v>
      </c>
      <c r="B319" t="s">
        <v>3311</v>
      </c>
      <c r="C319" t="str">
        <f>VLOOKUP(A319,data!F1694:G7962,2,FALSE)</f>
        <v>JIHOMORAVSKÝ KRAJ</v>
      </c>
      <c r="D319" t="str">
        <f>VLOOKUP(A319,data!F1687:H7962,3,FALSE)</f>
        <v>Moravský Krumlov</v>
      </c>
    </row>
    <row r="320" spans="1:4" x14ac:dyDescent="0.2">
      <c r="A320" s="100" t="s">
        <v>3312</v>
      </c>
      <c r="B320" t="s">
        <v>3313</v>
      </c>
      <c r="C320" t="str">
        <f>VLOOKUP(A320,data!F1695:G7963,2,FALSE)</f>
        <v>JIHOMORAVSKÝ KRAJ</v>
      </c>
      <c r="D320" t="str">
        <f>VLOOKUP(A320,data!F1688:H7963,3,FALSE)</f>
        <v>Znojmo</v>
      </c>
    </row>
    <row r="321" spans="1:4" x14ac:dyDescent="0.2">
      <c r="A321" s="100" t="s">
        <v>3314</v>
      </c>
      <c r="B321" t="s">
        <v>3315</v>
      </c>
      <c r="C321" t="str">
        <f>VLOOKUP(A321,data!F1696:G7964,2,FALSE)</f>
        <v>JIHOMORAVSKÝ KRAJ</v>
      </c>
      <c r="D321" t="str">
        <f>VLOOKUP(A321,data!F1689:H7964,3,FALSE)</f>
        <v>Moravský Krumlov</v>
      </c>
    </row>
    <row r="322" spans="1:4" x14ac:dyDescent="0.2">
      <c r="A322" s="100" t="s">
        <v>3316</v>
      </c>
      <c r="B322" t="s">
        <v>3317</v>
      </c>
      <c r="C322" t="str">
        <f>VLOOKUP(A322,data!F1697:G7965,2,FALSE)</f>
        <v>JIHOMORAVSKÝ KRAJ</v>
      </c>
      <c r="D322" t="str">
        <f>VLOOKUP(A322,data!F1690:H7965,3,FALSE)</f>
        <v>Moravský Krumlov</v>
      </c>
    </row>
    <row r="323" spans="1:4" x14ac:dyDescent="0.2">
      <c r="A323" s="100" t="s">
        <v>3318</v>
      </c>
      <c r="B323" t="s">
        <v>3319</v>
      </c>
      <c r="C323" t="str">
        <f>VLOOKUP(A323,data!F1698:G7966,2,FALSE)</f>
        <v>JIHOMORAVSKÝ KRAJ</v>
      </c>
      <c r="D323" t="str">
        <f>VLOOKUP(A323,data!F1691:H7966,3,FALSE)</f>
        <v>Znojmo</v>
      </c>
    </row>
    <row r="324" spans="1:4" x14ac:dyDescent="0.2">
      <c r="A324" s="100" t="s">
        <v>3320</v>
      </c>
      <c r="B324" t="s">
        <v>3321</v>
      </c>
      <c r="C324" t="str">
        <f>VLOOKUP(A324,data!F1699:G7967,2,FALSE)</f>
        <v>JIHOMORAVSKÝ KRAJ</v>
      </c>
      <c r="D324" t="str">
        <f>VLOOKUP(A324,data!F1692:H7967,3,FALSE)</f>
        <v>Znojmo</v>
      </c>
    </row>
    <row r="325" spans="1:4" x14ac:dyDescent="0.2">
      <c r="A325" s="100" t="s">
        <v>3322</v>
      </c>
      <c r="B325" t="s">
        <v>3323</v>
      </c>
      <c r="C325" t="str">
        <f>VLOOKUP(A325,data!F1700:G7968,2,FALSE)</f>
        <v>JIHOMORAVSKÝ KRAJ</v>
      </c>
      <c r="D325" t="str">
        <f>VLOOKUP(A325,data!F1693:H7968,3,FALSE)</f>
        <v>Moravský Krumlov</v>
      </c>
    </row>
    <row r="326" spans="1:4" x14ac:dyDescent="0.2">
      <c r="A326" s="100" t="s">
        <v>3324</v>
      </c>
      <c r="B326" t="s">
        <v>3325</v>
      </c>
      <c r="C326" t="str">
        <f>VLOOKUP(A326,data!F1701:G7969,2,FALSE)</f>
        <v>JIHOMORAVSKÝ KRAJ</v>
      </c>
      <c r="D326" t="str">
        <f>VLOOKUP(A326,data!F1694:H7969,3,FALSE)</f>
        <v>Znojmo</v>
      </c>
    </row>
    <row r="327" spans="1:4" x14ac:dyDescent="0.2">
      <c r="A327" s="100" t="s">
        <v>3326</v>
      </c>
      <c r="B327" t="s">
        <v>3327</v>
      </c>
      <c r="C327" t="str">
        <f>VLOOKUP(A327,data!F1702:G7970,2,FALSE)</f>
        <v>JIHOMORAVSKÝ KRAJ</v>
      </c>
      <c r="D327" t="str">
        <f>VLOOKUP(A327,data!F1695:H7970,3,FALSE)</f>
        <v>Znojmo</v>
      </c>
    </row>
    <row r="328" spans="1:4" x14ac:dyDescent="0.2">
      <c r="A328" s="100" t="s">
        <v>3328</v>
      </c>
      <c r="B328" t="s">
        <v>3329</v>
      </c>
      <c r="C328" t="str">
        <f>VLOOKUP(A328,data!F1703:G7971,2,FALSE)</f>
        <v>JIHOMORAVSKÝ KRAJ</v>
      </c>
      <c r="D328" t="str">
        <f>VLOOKUP(A328,data!F1696:H7971,3,FALSE)</f>
        <v>Znojmo</v>
      </c>
    </row>
    <row r="329" spans="1:4" x14ac:dyDescent="0.2">
      <c r="A329" s="100" t="s">
        <v>3330</v>
      </c>
      <c r="B329" t="s">
        <v>3331</v>
      </c>
      <c r="C329" t="str">
        <f>VLOOKUP(A329,data!F1704:G7972,2,FALSE)</f>
        <v>JIHOMORAVSKÝ KRAJ</v>
      </c>
      <c r="D329" t="str">
        <f>VLOOKUP(A329,data!F1697:H7972,3,FALSE)</f>
        <v>Znojmo</v>
      </c>
    </row>
    <row r="330" spans="1:4" x14ac:dyDescent="0.2">
      <c r="A330" s="100" t="s">
        <v>3332</v>
      </c>
      <c r="B330" t="s">
        <v>1027</v>
      </c>
      <c r="C330" t="str">
        <f>VLOOKUP(A330,data!F1705:G7973,2,FALSE)</f>
        <v>JIHOMORAVSKÝ KRAJ</v>
      </c>
      <c r="D330" t="str">
        <f>VLOOKUP(A330,data!F1698:H7973,3,FALSE)</f>
        <v>Moravský Krumlov</v>
      </c>
    </row>
    <row r="331" spans="1:4" x14ac:dyDescent="0.2">
      <c r="A331" s="100" t="s">
        <v>3333</v>
      </c>
      <c r="B331" t="s">
        <v>3334</v>
      </c>
      <c r="C331" t="str">
        <f>VLOOKUP(A331,data!F1706:G7974,2,FALSE)</f>
        <v>JIHOMORAVSKÝ KRAJ</v>
      </c>
      <c r="D331" t="str">
        <f>VLOOKUP(A331,data!F1699:H7974,3,FALSE)</f>
        <v>Znojmo</v>
      </c>
    </row>
    <row r="332" spans="1:4" x14ac:dyDescent="0.2">
      <c r="A332" s="100" t="s">
        <v>3335</v>
      </c>
      <c r="B332" t="s">
        <v>3336</v>
      </c>
      <c r="C332" t="str">
        <f>VLOOKUP(A332,data!F1707:G7975,2,FALSE)</f>
        <v>JIHOMORAVSKÝ KRAJ</v>
      </c>
      <c r="D332" t="str">
        <f>VLOOKUP(A332,data!F1700:H7975,3,FALSE)</f>
        <v>Znojmo</v>
      </c>
    </row>
    <row r="333" spans="1:4" x14ac:dyDescent="0.2">
      <c r="A333" s="100" t="s">
        <v>3337</v>
      </c>
      <c r="B333" t="s">
        <v>3338</v>
      </c>
      <c r="C333" t="str">
        <f>VLOOKUP(A333,data!F1708:G7976,2,FALSE)</f>
        <v>JIHOMORAVSKÝ KRAJ</v>
      </c>
      <c r="D333" t="str">
        <f>VLOOKUP(A333,data!F1701:H7976,3,FALSE)</f>
        <v>Znojmo</v>
      </c>
    </row>
    <row r="334" spans="1:4" x14ac:dyDescent="0.2">
      <c r="A334" s="100" t="s">
        <v>3339</v>
      </c>
      <c r="B334" t="s">
        <v>3340</v>
      </c>
      <c r="C334" t="str">
        <f>VLOOKUP(A334,data!F1709:G7977,2,FALSE)</f>
        <v>JIHOMORAVSKÝ KRAJ</v>
      </c>
      <c r="D334" t="str">
        <f>VLOOKUP(A334,data!F1702:H7977,3,FALSE)</f>
        <v>Znojmo</v>
      </c>
    </row>
    <row r="335" spans="1:4" x14ac:dyDescent="0.2">
      <c r="A335" s="100" t="s">
        <v>690</v>
      </c>
      <c r="B335" t="s">
        <v>691</v>
      </c>
      <c r="C335" t="str">
        <f>VLOOKUP(A335,data!F341:G6609,2,FALSE)</f>
        <v>ÚSTECKÝ KRAJ</v>
      </c>
      <c r="D335" t="str">
        <f>VLOOKUP(A335,data!F334:H6609,3,FALSE)</f>
        <v>Děčín</v>
      </c>
    </row>
    <row r="336" spans="1:4" x14ac:dyDescent="0.2">
      <c r="A336" s="100" t="s">
        <v>692</v>
      </c>
      <c r="B336" t="s">
        <v>693</v>
      </c>
      <c r="C336" t="str">
        <f>VLOOKUP(A336,data!F342:G6610,2,FALSE)</f>
        <v>ÚSTECKÝ KRAJ</v>
      </c>
      <c r="D336" t="str">
        <f>VLOOKUP(A336,data!F335:H6610,3,FALSE)</f>
        <v>Děčín</v>
      </c>
    </row>
    <row r="337" spans="1:4" x14ac:dyDescent="0.2">
      <c r="A337" s="100" t="s">
        <v>694</v>
      </c>
      <c r="B337" t="s">
        <v>695</v>
      </c>
      <c r="C337" t="str">
        <f>VLOOKUP(A337,data!F343:G6611,2,FALSE)</f>
        <v>ÚSTECKÝ KRAJ</v>
      </c>
      <c r="D337" t="str">
        <f>VLOOKUP(A337,data!F336:H6611,3,FALSE)</f>
        <v>Rumburk</v>
      </c>
    </row>
    <row r="338" spans="1:4" x14ac:dyDescent="0.2">
      <c r="A338" s="100" t="s">
        <v>696</v>
      </c>
      <c r="B338" t="s">
        <v>697</v>
      </c>
      <c r="C338" t="str">
        <f>VLOOKUP(A338,data!F344:G6612,2,FALSE)</f>
        <v>ÚSTECKÝ KRAJ</v>
      </c>
      <c r="D338" t="str">
        <f>VLOOKUP(A338,data!F337:H6612,3,FALSE)</f>
        <v>Děčín</v>
      </c>
    </row>
    <row r="339" spans="1:4" x14ac:dyDescent="0.2">
      <c r="A339" s="100" t="s">
        <v>698</v>
      </c>
      <c r="B339" t="s">
        <v>699</v>
      </c>
      <c r="C339" t="str">
        <f>VLOOKUP(A339,data!F345:G6613,2,FALSE)</f>
        <v>ÚSTECKÝ KRAJ</v>
      </c>
      <c r="D339" t="str">
        <f>VLOOKUP(A339,data!F338:H6613,3,FALSE)</f>
        <v>Děčín</v>
      </c>
    </row>
    <row r="340" spans="1:4" x14ac:dyDescent="0.2">
      <c r="A340" s="100" t="s">
        <v>700</v>
      </c>
      <c r="B340" t="s">
        <v>701</v>
      </c>
      <c r="C340" t="str">
        <f>VLOOKUP(A340,data!F346:G6614,2,FALSE)</f>
        <v>ÚSTECKÝ KRAJ</v>
      </c>
      <c r="D340" t="str">
        <f>VLOOKUP(A340,data!F339:H6614,3,FALSE)</f>
        <v>Děčín</v>
      </c>
    </row>
    <row r="341" spans="1:4" x14ac:dyDescent="0.2">
      <c r="A341" s="100" t="s">
        <v>702</v>
      </c>
      <c r="B341" t="s">
        <v>703</v>
      </c>
      <c r="C341" t="str">
        <f>VLOOKUP(A341,data!F347:G6615,2,FALSE)</f>
        <v>ÚSTECKÝ KRAJ</v>
      </c>
      <c r="D341" t="str">
        <f>VLOOKUP(A341,data!F340:H6615,3,FALSE)</f>
        <v>Děčín</v>
      </c>
    </row>
    <row r="342" spans="1:4" x14ac:dyDescent="0.2">
      <c r="A342" s="100" t="s">
        <v>704</v>
      </c>
      <c r="B342" t="s">
        <v>705</v>
      </c>
      <c r="C342" t="str">
        <f>VLOOKUP(A342,data!F348:G6616,2,FALSE)</f>
        <v>ÚSTECKÝ KRAJ</v>
      </c>
      <c r="D342" t="str">
        <f>VLOOKUP(A342,data!F341:H6616,3,FALSE)</f>
        <v>Děčín</v>
      </c>
    </row>
    <row r="343" spans="1:4" x14ac:dyDescent="0.2">
      <c r="A343" s="100" t="s">
        <v>3341</v>
      </c>
      <c r="B343" t="s">
        <v>3342</v>
      </c>
      <c r="C343" t="str">
        <f>VLOOKUP(A343,data!F1710:G7978,2,FALSE)</f>
        <v>JIHOMORAVSKÝ KRAJ</v>
      </c>
      <c r="D343" t="str">
        <f>VLOOKUP(A343,data!F1703:H7978,3,FALSE)</f>
        <v>Znojmo</v>
      </c>
    </row>
    <row r="344" spans="1:4" x14ac:dyDescent="0.2">
      <c r="A344" s="100" t="s">
        <v>708</v>
      </c>
      <c r="B344" t="s">
        <v>709</v>
      </c>
      <c r="C344" t="str">
        <f>VLOOKUP(A344,data!F350:G6618,2,FALSE)</f>
        <v>ÚSTECKÝ KRAJ</v>
      </c>
      <c r="D344" t="str">
        <f>VLOOKUP(A344,data!F343:H6618,3,FALSE)</f>
        <v>Louny</v>
      </c>
    </row>
    <row r="345" spans="1:4" x14ac:dyDescent="0.2">
      <c r="A345" s="100" t="s">
        <v>3343</v>
      </c>
      <c r="B345" t="s">
        <v>3344</v>
      </c>
      <c r="C345" t="str">
        <f>VLOOKUP(A345,data!F1711:G7979,2,FALSE)</f>
        <v>JIHOMORAVSKÝ KRAJ</v>
      </c>
      <c r="D345" t="str">
        <f>VLOOKUP(A345,data!F1704:H7979,3,FALSE)</f>
        <v>Znojmo</v>
      </c>
    </row>
    <row r="346" spans="1:4" x14ac:dyDescent="0.2">
      <c r="A346" s="100" t="s">
        <v>3345</v>
      </c>
      <c r="B346" t="s">
        <v>3346</v>
      </c>
      <c r="C346" t="str">
        <f>VLOOKUP(A346,data!F1712:G7980,2,FALSE)</f>
        <v>JIHOMORAVSKÝ KRAJ</v>
      </c>
      <c r="D346" t="str">
        <f>VLOOKUP(A346,data!F1705:H7980,3,FALSE)</f>
        <v>Znojmo</v>
      </c>
    </row>
    <row r="347" spans="1:4" x14ac:dyDescent="0.2">
      <c r="A347" s="100" t="s">
        <v>3347</v>
      </c>
      <c r="B347" t="s">
        <v>3348</v>
      </c>
      <c r="C347" t="str">
        <f>VLOOKUP(A347,data!F1713:G7981,2,FALSE)</f>
        <v>JIHOMORAVSKÝ KRAJ</v>
      </c>
      <c r="D347" t="str">
        <f>VLOOKUP(A347,data!F1706:H7981,3,FALSE)</f>
        <v>Znojmo</v>
      </c>
    </row>
    <row r="348" spans="1:4" x14ac:dyDescent="0.2">
      <c r="A348" s="100" t="s">
        <v>717</v>
      </c>
      <c r="B348" t="s">
        <v>718</v>
      </c>
      <c r="C348" t="str">
        <f>VLOOKUP(A348,data!F354:G6622,2,FALSE)</f>
        <v>ÚSTECKÝ KRAJ</v>
      </c>
      <c r="D348" t="str">
        <f>VLOOKUP(A348,data!F347:H6622,3,FALSE)</f>
        <v>Chomutov</v>
      </c>
    </row>
    <row r="349" spans="1:4" x14ac:dyDescent="0.2">
      <c r="A349" s="100" t="s">
        <v>719</v>
      </c>
      <c r="B349" t="s">
        <v>720</v>
      </c>
      <c r="C349" t="str">
        <f>VLOOKUP(A349,data!F355:G6623,2,FALSE)</f>
        <v>ÚSTECKÝ KRAJ</v>
      </c>
      <c r="D349" t="str">
        <f>VLOOKUP(A349,data!F348:H6623,3,FALSE)</f>
        <v>Kadaň</v>
      </c>
    </row>
    <row r="350" spans="1:4" x14ac:dyDescent="0.2">
      <c r="A350" s="100" t="s">
        <v>3349</v>
      </c>
      <c r="B350" t="s">
        <v>3350</v>
      </c>
      <c r="C350" t="str">
        <f>VLOOKUP(A350,data!F1714:G7982,2,FALSE)</f>
        <v>JIHOMORAVSKÝ KRAJ</v>
      </c>
      <c r="D350" t="str">
        <f>VLOOKUP(A350,data!F1707:H7982,3,FALSE)</f>
        <v>Moravský Krumlov</v>
      </c>
    </row>
    <row r="351" spans="1:4" x14ac:dyDescent="0.2">
      <c r="A351" s="100" t="s">
        <v>3351</v>
      </c>
      <c r="B351" t="s">
        <v>3352</v>
      </c>
      <c r="C351" t="str">
        <f>VLOOKUP(A351,data!F1715:G7983,2,FALSE)</f>
        <v>JIHOMORAVSKÝ KRAJ</v>
      </c>
      <c r="D351" t="str">
        <f>VLOOKUP(A351,data!F1708:H7983,3,FALSE)</f>
        <v>Znojmo</v>
      </c>
    </row>
    <row r="352" spans="1:4" x14ac:dyDescent="0.2">
      <c r="A352" s="100" t="s">
        <v>3353</v>
      </c>
      <c r="B352" t="s">
        <v>3354</v>
      </c>
      <c r="C352" t="str">
        <f>VLOOKUP(A352,data!F1716:G7984,2,FALSE)</f>
        <v>JIHOMORAVSKÝ KRAJ</v>
      </c>
      <c r="D352" t="str">
        <f>VLOOKUP(A352,data!F1709:H7984,3,FALSE)</f>
        <v>Znojmo</v>
      </c>
    </row>
    <row r="353" spans="1:4" x14ac:dyDescent="0.2">
      <c r="A353" s="100" t="s">
        <v>727</v>
      </c>
      <c r="B353" t="s">
        <v>728</v>
      </c>
      <c r="C353" t="str">
        <f>VLOOKUP(A353,data!F359:G6627,2,FALSE)</f>
        <v>ÚSTECKÝ KRAJ</v>
      </c>
      <c r="D353" t="str">
        <f>VLOOKUP(A353,data!F352:H6627,3,FALSE)</f>
        <v>Chomutov</v>
      </c>
    </row>
    <row r="354" spans="1:4" x14ac:dyDescent="0.2">
      <c r="A354" s="100" t="s">
        <v>729</v>
      </c>
      <c r="B354" t="s">
        <v>730</v>
      </c>
      <c r="C354" t="str">
        <f>VLOOKUP(A354,data!F360:G6628,2,FALSE)</f>
        <v>ÚSTECKÝ KRAJ</v>
      </c>
      <c r="D354" t="str">
        <f>VLOOKUP(A354,data!F353:H6628,3,FALSE)</f>
        <v>Louny</v>
      </c>
    </row>
    <row r="355" spans="1:4" x14ac:dyDescent="0.2">
      <c r="A355" s="100" t="s">
        <v>731</v>
      </c>
      <c r="B355" t="s">
        <v>732</v>
      </c>
      <c r="C355" t="str">
        <f>VLOOKUP(A355,data!F361:G6629,2,FALSE)</f>
        <v>ÚSTECKÝ KRAJ</v>
      </c>
      <c r="D355" t="str">
        <f>VLOOKUP(A355,data!F354:H6629,3,FALSE)</f>
        <v>Ústí nad Labem</v>
      </c>
    </row>
    <row r="356" spans="1:4" x14ac:dyDescent="0.2">
      <c r="A356" s="100" t="s">
        <v>3355</v>
      </c>
      <c r="B356" t="s">
        <v>3356</v>
      </c>
      <c r="C356" t="str">
        <f>VLOOKUP(A356,data!F1717:G7985,2,FALSE)</f>
        <v>JIHOMORAVSKÝ KRAJ</v>
      </c>
      <c r="D356" t="str">
        <f>VLOOKUP(A356,data!F1710:H7985,3,FALSE)</f>
        <v>Moravský Krumlov</v>
      </c>
    </row>
    <row r="357" spans="1:4" x14ac:dyDescent="0.2">
      <c r="A357" s="100" t="s">
        <v>3357</v>
      </c>
      <c r="B357" t="s">
        <v>422</v>
      </c>
      <c r="C357" t="str">
        <f>VLOOKUP(A357,data!F1718:G7986,2,FALSE)</f>
        <v>JIHOMORAVSKÝ KRAJ</v>
      </c>
      <c r="D357" t="str">
        <f>VLOOKUP(A357,data!F1711:H7986,3,FALSE)</f>
        <v>Moravský Krumlov</v>
      </c>
    </row>
    <row r="358" spans="1:4" x14ac:dyDescent="0.2">
      <c r="A358" s="100" t="s">
        <v>3358</v>
      </c>
      <c r="B358" t="s">
        <v>1739</v>
      </c>
      <c r="C358" t="str">
        <f>VLOOKUP(A358,data!F1719:G7987,2,FALSE)</f>
        <v>JIHOMORAVSKÝ KRAJ</v>
      </c>
      <c r="D358" t="str">
        <f>VLOOKUP(A358,data!F1712:H7987,3,FALSE)</f>
        <v>Znojmo</v>
      </c>
    </row>
    <row r="359" spans="1:4" x14ac:dyDescent="0.2">
      <c r="A359" s="100" t="s">
        <v>3359</v>
      </c>
      <c r="B359" t="s">
        <v>3360</v>
      </c>
      <c r="C359" t="str">
        <f>VLOOKUP(A359,data!F1720:G7988,2,FALSE)</f>
        <v>JIHOMORAVSKÝ KRAJ</v>
      </c>
      <c r="D359" t="str">
        <f>VLOOKUP(A359,data!F1713:H7988,3,FALSE)</f>
        <v>Znojmo</v>
      </c>
    </row>
    <row r="360" spans="1:4" x14ac:dyDescent="0.2">
      <c r="A360" s="100" t="s">
        <v>742</v>
      </c>
      <c r="B360" t="s">
        <v>303</v>
      </c>
      <c r="C360" t="str">
        <f>VLOOKUP(A360,data!F366:G6634,2,FALSE)</f>
        <v>ÚSTECKÝ KRAJ</v>
      </c>
      <c r="D360" t="str">
        <f>VLOOKUP(A360,data!F359:H6634,3,FALSE)</f>
        <v>Děčín</v>
      </c>
    </row>
    <row r="361" spans="1:4" x14ac:dyDescent="0.2">
      <c r="A361" s="100" t="s">
        <v>743</v>
      </c>
      <c r="B361" t="s">
        <v>744</v>
      </c>
      <c r="C361" t="str">
        <f>VLOOKUP(A361,data!F367:G6635,2,FALSE)</f>
        <v>ÚSTECKÝ KRAJ</v>
      </c>
      <c r="D361" t="str">
        <f>VLOOKUP(A361,data!F360:H6635,3,FALSE)</f>
        <v>Děčín</v>
      </c>
    </row>
    <row r="362" spans="1:4" x14ac:dyDescent="0.2">
      <c r="A362" s="100" t="s">
        <v>3361</v>
      </c>
      <c r="B362" t="s">
        <v>3362</v>
      </c>
      <c r="C362" t="str">
        <f>VLOOKUP(A362,data!F1721:G7989,2,FALSE)</f>
        <v>JIHOMORAVSKÝ KRAJ</v>
      </c>
      <c r="D362" t="str">
        <f>VLOOKUP(A362,data!F1714:H7989,3,FALSE)</f>
        <v>Znojmo</v>
      </c>
    </row>
    <row r="363" spans="1:4" x14ac:dyDescent="0.2">
      <c r="A363" s="100" t="s">
        <v>747</v>
      </c>
      <c r="B363" t="s">
        <v>748</v>
      </c>
      <c r="C363" t="str">
        <f>VLOOKUP(A363,data!F369:G6637,2,FALSE)</f>
        <v>ÚSTECKÝ KRAJ</v>
      </c>
      <c r="D363" t="str">
        <f>VLOOKUP(A363,data!F362:H6637,3,FALSE)</f>
        <v>Louny</v>
      </c>
    </row>
    <row r="364" spans="1:4" x14ac:dyDescent="0.2">
      <c r="A364" s="100" t="s">
        <v>750</v>
      </c>
      <c r="B364" t="s">
        <v>751</v>
      </c>
      <c r="C364" t="str">
        <f>VLOOKUP(A364,data!F370:G6638,2,FALSE)</f>
        <v>ÚSTECKÝ KRAJ</v>
      </c>
      <c r="D364" t="str">
        <f>VLOOKUP(A364,data!F363:H6638,3,FALSE)</f>
        <v>Most</v>
      </c>
    </row>
    <row r="365" spans="1:4" x14ac:dyDescent="0.2">
      <c r="A365" s="100" t="s">
        <v>3363</v>
      </c>
      <c r="B365" t="s">
        <v>3364</v>
      </c>
      <c r="C365" t="str">
        <f>VLOOKUP(A365,data!F1722:G7990,2,FALSE)</f>
        <v>JIHOMORAVSKÝ KRAJ</v>
      </c>
      <c r="D365" t="str">
        <f>VLOOKUP(A365,data!F1715:H7990,3,FALSE)</f>
        <v>Znojmo</v>
      </c>
    </row>
    <row r="366" spans="1:4" x14ac:dyDescent="0.2">
      <c r="A366" s="100" t="s">
        <v>754</v>
      </c>
      <c r="B366" t="s">
        <v>755</v>
      </c>
      <c r="C366" t="str">
        <f>VLOOKUP(A366,data!F372:G6640,2,FALSE)</f>
        <v>ÚSTECKÝ KRAJ</v>
      </c>
      <c r="D366" t="str">
        <f>VLOOKUP(A366,data!F365:H6640,3,FALSE)</f>
        <v>Děčín</v>
      </c>
    </row>
    <row r="367" spans="1:4" x14ac:dyDescent="0.2">
      <c r="A367" s="100" t="s">
        <v>3365</v>
      </c>
      <c r="B367" t="s">
        <v>3366</v>
      </c>
      <c r="C367" t="str">
        <f>VLOOKUP(A367,data!F1723:G7991,2,FALSE)</f>
        <v>JIHOMORAVSKÝ KRAJ</v>
      </c>
      <c r="D367" t="str">
        <f>VLOOKUP(A367,data!F1716:H7991,3,FALSE)</f>
        <v>Znojmo</v>
      </c>
    </row>
    <row r="368" spans="1:4" x14ac:dyDescent="0.2">
      <c r="A368" s="100" t="s">
        <v>759</v>
      </c>
      <c r="B368" t="s">
        <v>760</v>
      </c>
      <c r="C368" t="str">
        <f>VLOOKUP(A368,data!F374:G6642,2,FALSE)</f>
        <v>ÚSTECKÝ KRAJ</v>
      </c>
      <c r="D368" t="str">
        <f>VLOOKUP(A368,data!F367:H6642,3,FALSE)</f>
        <v>Děčín</v>
      </c>
    </row>
    <row r="369" spans="1:4" x14ac:dyDescent="0.2">
      <c r="A369" s="100" t="s">
        <v>761</v>
      </c>
      <c r="B369" t="s">
        <v>762</v>
      </c>
      <c r="C369" t="str">
        <f>VLOOKUP(A369,data!F375:G6643,2,FALSE)</f>
        <v>ÚSTECKÝ KRAJ</v>
      </c>
      <c r="D369" t="str">
        <f>VLOOKUP(A369,data!F368:H6643,3,FALSE)</f>
        <v>Kadaň</v>
      </c>
    </row>
    <row r="370" spans="1:4" x14ac:dyDescent="0.2">
      <c r="A370" s="100" t="s">
        <v>3367</v>
      </c>
      <c r="B370" t="s">
        <v>3368</v>
      </c>
      <c r="C370" t="str">
        <f>VLOOKUP(A370,data!F1724:G7992,2,FALSE)</f>
        <v>JIHOMORAVSKÝ KRAJ</v>
      </c>
      <c r="D370" t="str">
        <f>VLOOKUP(A370,data!F1717:H7992,3,FALSE)</f>
        <v>Znojmo</v>
      </c>
    </row>
    <row r="371" spans="1:4" x14ac:dyDescent="0.2">
      <c r="A371" s="100" t="s">
        <v>3369</v>
      </c>
      <c r="B371" t="s">
        <v>3370</v>
      </c>
      <c r="C371" t="str">
        <f>VLOOKUP(A371,data!F1725:G7993,2,FALSE)</f>
        <v>JIHOMORAVSKÝ KRAJ</v>
      </c>
      <c r="D371" t="str">
        <f>VLOOKUP(A371,data!F1718:H7993,3,FALSE)</f>
        <v>Znojmo</v>
      </c>
    </row>
    <row r="372" spans="1:4" x14ac:dyDescent="0.2">
      <c r="A372" s="100" t="s">
        <v>3371</v>
      </c>
      <c r="B372" t="s">
        <v>3372</v>
      </c>
      <c r="C372" t="str">
        <f>VLOOKUP(A372,data!F1726:G7994,2,FALSE)</f>
        <v>JIHOMORAVSKÝ KRAJ</v>
      </c>
      <c r="D372" t="str">
        <f>VLOOKUP(A372,data!F1719:H7994,3,FALSE)</f>
        <v>Moravský Krumlov</v>
      </c>
    </row>
    <row r="373" spans="1:4" x14ac:dyDescent="0.2">
      <c r="A373" s="100" t="s">
        <v>770</v>
      </c>
      <c r="B373" t="s">
        <v>771</v>
      </c>
      <c r="C373" t="str">
        <f>VLOOKUP(A373,data!F379:G6647,2,FALSE)</f>
        <v>ÚSTECKÝ KRAJ</v>
      </c>
      <c r="D373" t="str">
        <f>VLOOKUP(A373,data!F372:H6647,3,FALSE)</f>
        <v>Lovosice</v>
      </c>
    </row>
    <row r="374" spans="1:4" x14ac:dyDescent="0.2">
      <c r="A374" s="100" t="s">
        <v>772</v>
      </c>
      <c r="B374" t="s">
        <v>88</v>
      </c>
      <c r="C374" t="str">
        <f>VLOOKUP(A374,data!F380:G6648,2,FALSE)</f>
        <v>ÚSTECKÝ KRAJ</v>
      </c>
      <c r="D374" t="str">
        <f>VLOOKUP(A374,data!F373:H6648,3,FALSE)</f>
        <v>Lovosice</v>
      </c>
    </row>
    <row r="375" spans="1:4" x14ac:dyDescent="0.2">
      <c r="A375" s="100" t="s">
        <v>773</v>
      </c>
      <c r="B375" t="s">
        <v>774</v>
      </c>
      <c r="C375" t="str">
        <f>VLOOKUP(A375,data!F381:G6649,2,FALSE)</f>
        <v>ÚSTECKÝ KRAJ</v>
      </c>
      <c r="D375" t="str">
        <f>VLOOKUP(A375,data!F374:H6649,3,FALSE)</f>
        <v>Litoměřice</v>
      </c>
    </row>
    <row r="376" spans="1:4" x14ac:dyDescent="0.2">
      <c r="A376" s="100" t="s">
        <v>775</v>
      </c>
      <c r="B376" t="s">
        <v>776</v>
      </c>
      <c r="C376" t="str">
        <f>VLOOKUP(A376,data!F382:G6650,2,FALSE)</f>
        <v>ÚSTECKÝ KRAJ</v>
      </c>
      <c r="D376" t="str">
        <f>VLOOKUP(A376,data!F375:H6650,3,FALSE)</f>
        <v>Litoměřice</v>
      </c>
    </row>
    <row r="377" spans="1:4" x14ac:dyDescent="0.2">
      <c r="A377" s="100" t="s">
        <v>777</v>
      </c>
      <c r="B377" t="s">
        <v>778</v>
      </c>
      <c r="C377" t="str">
        <f>VLOOKUP(A377,data!F383:G6651,2,FALSE)</f>
        <v>ÚSTECKÝ KRAJ</v>
      </c>
      <c r="D377" t="str">
        <f>VLOOKUP(A377,data!F376:H6651,3,FALSE)</f>
        <v>Litoměřice</v>
      </c>
    </row>
    <row r="378" spans="1:4" x14ac:dyDescent="0.2">
      <c r="A378" s="100" t="s">
        <v>779</v>
      </c>
      <c r="B378" t="s">
        <v>780</v>
      </c>
      <c r="C378" t="str">
        <f>VLOOKUP(A378,data!F384:G6652,2,FALSE)</f>
        <v>ÚSTECKÝ KRAJ</v>
      </c>
      <c r="D378" t="str">
        <f>VLOOKUP(A378,data!F377:H6652,3,FALSE)</f>
        <v>Litoměřice</v>
      </c>
    </row>
    <row r="379" spans="1:4" x14ac:dyDescent="0.2">
      <c r="A379" s="100" t="s">
        <v>781</v>
      </c>
      <c r="B379" t="s">
        <v>782</v>
      </c>
      <c r="C379" t="str">
        <f>VLOOKUP(A379,data!F385:G6653,2,FALSE)</f>
        <v>ÚSTECKÝ KRAJ</v>
      </c>
      <c r="D379" t="str">
        <f>VLOOKUP(A379,data!F378:H6653,3,FALSE)</f>
        <v>Louny</v>
      </c>
    </row>
    <row r="380" spans="1:4" x14ac:dyDescent="0.2">
      <c r="A380" s="100" t="s">
        <v>783</v>
      </c>
      <c r="B380" t="s">
        <v>784</v>
      </c>
      <c r="C380" t="str">
        <f>VLOOKUP(A380,data!F386:G6654,2,FALSE)</f>
        <v>ÚSTECKÝ KRAJ</v>
      </c>
      <c r="D380" t="str">
        <f>VLOOKUP(A380,data!F379:H6654,3,FALSE)</f>
        <v>Louny</v>
      </c>
    </row>
    <row r="381" spans="1:4" x14ac:dyDescent="0.2">
      <c r="A381" s="100" t="s">
        <v>785</v>
      </c>
      <c r="B381" t="s">
        <v>786</v>
      </c>
      <c r="C381" t="str">
        <f>VLOOKUP(A381,data!F387:G6655,2,FALSE)</f>
        <v>ÚSTECKÝ KRAJ</v>
      </c>
      <c r="D381" t="str">
        <f>VLOOKUP(A381,data!F380:H6655,3,FALSE)</f>
        <v>Louny</v>
      </c>
    </row>
    <row r="382" spans="1:4" x14ac:dyDescent="0.2">
      <c r="A382" s="100" t="s">
        <v>787</v>
      </c>
      <c r="B382" t="s">
        <v>788</v>
      </c>
      <c r="C382" t="str">
        <f>VLOOKUP(A382,data!F388:G6656,2,FALSE)</f>
        <v>ÚSTECKÝ KRAJ</v>
      </c>
      <c r="D382" t="str">
        <f>VLOOKUP(A382,data!F381:H6656,3,FALSE)</f>
        <v>Louny</v>
      </c>
    </row>
    <row r="383" spans="1:4" x14ac:dyDescent="0.2">
      <c r="A383" s="100" t="s">
        <v>3373</v>
      </c>
      <c r="B383" t="s">
        <v>3374</v>
      </c>
      <c r="C383" t="str">
        <f>VLOOKUP(A383,data!F1727:G7995,2,FALSE)</f>
        <v>JIHOMORAVSKÝ KRAJ</v>
      </c>
      <c r="D383" t="str">
        <f>VLOOKUP(A383,data!F1720:H7995,3,FALSE)</f>
        <v>Znojmo</v>
      </c>
    </row>
    <row r="384" spans="1:4" x14ac:dyDescent="0.2">
      <c r="A384" s="100" t="s">
        <v>791</v>
      </c>
      <c r="B384" t="s">
        <v>792</v>
      </c>
      <c r="C384" t="str">
        <f>VLOOKUP(A384,data!F390:G6658,2,FALSE)</f>
        <v>ÚSTECKÝ KRAJ</v>
      </c>
      <c r="D384" t="str">
        <f>VLOOKUP(A384,data!F383:H6658,3,FALSE)</f>
        <v>Ústí nad Labem</v>
      </c>
    </row>
    <row r="385" spans="1:4" x14ac:dyDescent="0.2">
      <c r="A385" s="100" t="s">
        <v>3375</v>
      </c>
      <c r="B385" t="s">
        <v>3376</v>
      </c>
      <c r="C385" t="str">
        <f>VLOOKUP(A385,data!F1728:G7996,2,FALSE)</f>
        <v>JIHOMORAVSKÝ KRAJ</v>
      </c>
      <c r="D385" t="str">
        <f>VLOOKUP(A385,data!F1721:H7996,3,FALSE)</f>
        <v>Znojmo</v>
      </c>
    </row>
    <row r="386" spans="1:4" x14ac:dyDescent="0.2">
      <c r="A386" s="100" t="s">
        <v>3377</v>
      </c>
      <c r="B386" t="s">
        <v>3378</v>
      </c>
      <c r="C386" t="str">
        <f>VLOOKUP(A386,data!F1729:G7997,2,FALSE)</f>
        <v>JIHOMORAVSKÝ KRAJ</v>
      </c>
      <c r="D386" t="str">
        <f>VLOOKUP(A386,data!F1722:H7997,3,FALSE)</f>
        <v>Znojmo</v>
      </c>
    </row>
    <row r="387" spans="1:4" x14ac:dyDescent="0.2">
      <c r="A387" s="100" t="s">
        <v>798</v>
      </c>
      <c r="B387" t="s">
        <v>799</v>
      </c>
      <c r="C387" t="str">
        <f>VLOOKUP(A387,data!F393:G6661,2,FALSE)</f>
        <v>MORAVSKOSLEZSKÝ KRAJ</v>
      </c>
      <c r="D387" t="str">
        <f>VLOOKUP(A387,data!F386:H6661,3,FALSE)</f>
        <v>Bruntál</v>
      </c>
    </row>
    <row r="388" spans="1:4" x14ac:dyDescent="0.2">
      <c r="A388" s="100" t="s">
        <v>3379</v>
      </c>
      <c r="B388" t="s">
        <v>3380</v>
      </c>
      <c r="C388" t="str">
        <f>VLOOKUP(A388,data!F1730:G7998,2,FALSE)</f>
        <v>JIHOMORAVSKÝ KRAJ</v>
      </c>
      <c r="D388" t="str">
        <f>VLOOKUP(A388,data!F1723:H7998,3,FALSE)</f>
        <v>Znojmo</v>
      </c>
    </row>
    <row r="389" spans="1:4" x14ac:dyDescent="0.2">
      <c r="A389" s="100" t="s">
        <v>3381</v>
      </c>
      <c r="B389" t="s">
        <v>3382</v>
      </c>
      <c r="C389" t="str">
        <f>VLOOKUP(A389,data!F1731:G7999,2,FALSE)</f>
        <v>JIHOMORAVSKÝ KRAJ</v>
      </c>
      <c r="D389" t="str">
        <f>VLOOKUP(A389,data!F1724:H7999,3,FALSE)</f>
        <v>Znojmo</v>
      </c>
    </row>
    <row r="390" spans="1:4" x14ac:dyDescent="0.2">
      <c r="A390" s="100" t="s">
        <v>3383</v>
      </c>
      <c r="B390" t="s">
        <v>3384</v>
      </c>
      <c r="C390" t="str">
        <f>VLOOKUP(A390,data!F1732:G8000,2,FALSE)</f>
        <v>JIHOMORAVSKÝ KRAJ</v>
      </c>
      <c r="D390" t="str">
        <f>VLOOKUP(A390,data!F1725:H8000,3,FALSE)</f>
        <v>Znojmo</v>
      </c>
    </row>
    <row r="391" spans="1:4" x14ac:dyDescent="0.2">
      <c r="A391" s="100" t="s">
        <v>806</v>
      </c>
      <c r="B391" t="s">
        <v>807</v>
      </c>
      <c r="C391" t="str">
        <f>VLOOKUP(A391,data!F397:G6665,2,FALSE)</f>
        <v>MORAVSKOSLEZSKÝ KRAJ</v>
      </c>
      <c r="D391" t="str">
        <f>VLOOKUP(A391,data!F390:H6665,3,FALSE)</f>
        <v>Vítkov</v>
      </c>
    </row>
    <row r="392" spans="1:4" x14ac:dyDescent="0.2">
      <c r="A392" s="100" t="s">
        <v>3385</v>
      </c>
      <c r="B392" t="s">
        <v>3386</v>
      </c>
      <c r="C392" t="str">
        <f>VLOOKUP(A392,data!F1733:G8001,2,FALSE)</f>
        <v>JIHOMORAVSKÝ KRAJ</v>
      </c>
      <c r="D392" t="str">
        <f>VLOOKUP(A392,data!F1726:H8001,3,FALSE)</f>
        <v>Moravský Krumlov</v>
      </c>
    </row>
    <row r="393" spans="1:4" x14ac:dyDescent="0.2">
      <c r="A393" s="100" t="s">
        <v>3387</v>
      </c>
      <c r="B393" t="s">
        <v>3388</v>
      </c>
      <c r="C393" t="str">
        <f>VLOOKUP(A393,data!F1734:G8002,2,FALSE)</f>
        <v>JIHOMORAVSKÝ KRAJ</v>
      </c>
      <c r="D393" t="str">
        <f>VLOOKUP(A393,data!F1727:H8002,3,FALSE)</f>
        <v>Znojmo</v>
      </c>
    </row>
    <row r="394" spans="1:4" x14ac:dyDescent="0.2">
      <c r="A394" s="100" t="s">
        <v>3389</v>
      </c>
      <c r="B394" t="s">
        <v>3390</v>
      </c>
      <c r="C394" t="str">
        <f>VLOOKUP(A394,data!F1735:G8003,2,FALSE)</f>
        <v>JIHOMORAVSKÝ KRAJ</v>
      </c>
      <c r="D394" t="str">
        <f>VLOOKUP(A394,data!F1728:H8003,3,FALSE)</f>
        <v>Moravský Krumlov</v>
      </c>
    </row>
    <row r="395" spans="1:4" x14ac:dyDescent="0.2">
      <c r="A395" s="100" t="s">
        <v>3391</v>
      </c>
      <c r="B395" t="s">
        <v>3392</v>
      </c>
      <c r="C395" t="str">
        <f>VLOOKUP(A395,data!F1736:G8004,2,FALSE)</f>
        <v>JIHOMORAVSKÝ KRAJ</v>
      </c>
      <c r="D395" t="str">
        <f>VLOOKUP(A395,data!F1729:H8004,3,FALSE)</f>
        <v>Moravský Krumlov</v>
      </c>
    </row>
    <row r="396" spans="1:4" x14ac:dyDescent="0.2">
      <c r="A396" s="100" t="s">
        <v>3393</v>
      </c>
      <c r="B396" t="s">
        <v>3394</v>
      </c>
      <c r="C396" t="str">
        <f>VLOOKUP(A396,data!F1737:G8005,2,FALSE)</f>
        <v>JIHOMORAVSKÝ KRAJ</v>
      </c>
      <c r="D396" t="str">
        <f>VLOOKUP(A396,data!F1730:H8005,3,FALSE)</f>
        <v>Znojmo</v>
      </c>
    </row>
    <row r="397" spans="1:4" x14ac:dyDescent="0.2">
      <c r="A397" s="100" t="s">
        <v>3395</v>
      </c>
      <c r="B397" t="s">
        <v>43</v>
      </c>
      <c r="C397" t="str">
        <f>VLOOKUP(A397,data!F1738:G8006,2,FALSE)</f>
        <v>JIHOMORAVSKÝ KRAJ</v>
      </c>
      <c r="D397" t="str">
        <f>VLOOKUP(A397,data!F1731:H8006,3,FALSE)</f>
        <v>Znojmo</v>
      </c>
    </row>
    <row r="398" spans="1:4" x14ac:dyDescent="0.2">
      <c r="A398" s="100" t="s">
        <v>3398</v>
      </c>
      <c r="B398" t="s">
        <v>3399</v>
      </c>
      <c r="C398" t="str">
        <f>VLOOKUP(A398,data!F1740:G8008,2,FALSE)</f>
        <v>JIHOMORAVSKÝ KRAJ</v>
      </c>
      <c r="D398" t="str">
        <f>VLOOKUP(A398,data!F1733:H8008,3,FALSE)</f>
        <v>Znojmo</v>
      </c>
    </row>
    <row r="399" spans="1:4" x14ac:dyDescent="0.2">
      <c r="A399" s="100" t="s">
        <v>3400</v>
      </c>
      <c r="B399" t="s">
        <v>3401</v>
      </c>
      <c r="C399" t="str">
        <f>VLOOKUP(A399,data!F1741:G8009,2,FALSE)</f>
        <v>JIHOMORAVSKÝ KRAJ</v>
      </c>
      <c r="D399" t="str">
        <f>VLOOKUP(A399,data!F1734:H8009,3,FALSE)</f>
        <v>Moravský Krumlov</v>
      </c>
    </row>
    <row r="400" spans="1:4" x14ac:dyDescent="0.2">
      <c r="A400" s="100" t="s">
        <v>3402</v>
      </c>
      <c r="B400" t="s">
        <v>3403</v>
      </c>
      <c r="C400" t="str">
        <f>VLOOKUP(A400,data!F1742:G8010,2,FALSE)</f>
        <v>JIHOMORAVSKÝ KRAJ</v>
      </c>
      <c r="D400" t="str">
        <f>VLOOKUP(A400,data!F1735:H8010,3,FALSE)</f>
        <v>Moravský Krumlov</v>
      </c>
    </row>
    <row r="401" spans="1:4" x14ac:dyDescent="0.2">
      <c r="A401" s="100" t="s">
        <v>3404</v>
      </c>
      <c r="B401" t="s">
        <v>3405</v>
      </c>
      <c r="C401" t="str">
        <f>VLOOKUP(A401,data!F1743:G8011,2,FALSE)</f>
        <v>JIHOMORAVSKÝ KRAJ</v>
      </c>
      <c r="D401" t="str">
        <f>VLOOKUP(A401,data!F1736:H8011,3,FALSE)</f>
        <v>Znojmo</v>
      </c>
    </row>
    <row r="402" spans="1:4" x14ac:dyDescent="0.2">
      <c r="A402" s="100" t="s">
        <v>3406</v>
      </c>
      <c r="B402" t="s">
        <v>3407</v>
      </c>
      <c r="C402" t="str">
        <f>VLOOKUP(A402,data!F1744:G8012,2,FALSE)</f>
        <v>JIHOMORAVSKÝ KRAJ</v>
      </c>
      <c r="D402" t="str">
        <f>VLOOKUP(A402,data!F1737:H8012,3,FALSE)</f>
        <v>Znojmo</v>
      </c>
    </row>
    <row r="403" spans="1:4" x14ac:dyDescent="0.2">
      <c r="A403" s="100" t="s">
        <v>3408</v>
      </c>
      <c r="B403" t="s">
        <v>2852</v>
      </c>
      <c r="C403" t="str">
        <f>VLOOKUP(A403,data!F1745:G8013,2,FALSE)</f>
        <v>JIHOMORAVSKÝ KRAJ</v>
      </c>
      <c r="D403" t="str">
        <f>VLOOKUP(A403,data!F1738:H8013,3,FALSE)</f>
        <v>Znojmo</v>
      </c>
    </row>
    <row r="404" spans="1:4" x14ac:dyDescent="0.2">
      <c r="A404" s="100" t="s">
        <v>3409</v>
      </c>
      <c r="B404" t="s">
        <v>3410</v>
      </c>
      <c r="C404" t="str">
        <f>VLOOKUP(A404,data!F1746:G8014,2,FALSE)</f>
        <v>JIHOMORAVSKÝ KRAJ</v>
      </c>
      <c r="D404" t="str">
        <f>VLOOKUP(A404,data!F1739:H8014,3,FALSE)</f>
        <v>Znojmo</v>
      </c>
    </row>
    <row r="405" spans="1:4" x14ac:dyDescent="0.2">
      <c r="A405" s="100" t="s">
        <v>3411</v>
      </c>
      <c r="B405" t="s">
        <v>3412</v>
      </c>
      <c r="C405" t="str">
        <f>VLOOKUP(A405,data!F1747:G8015,2,FALSE)</f>
        <v>JIHOMORAVSKÝ KRAJ</v>
      </c>
      <c r="D405" t="str">
        <f>VLOOKUP(A405,data!F1740:H8015,3,FALSE)</f>
        <v>Znojmo</v>
      </c>
    </row>
    <row r="406" spans="1:4" x14ac:dyDescent="0.2">
      <c r="A406" s="100" t="s">
        <v>3413</v>
      </c>
      <c r="B406" t="s">
        <v>3414</v>
      </c>
      <c r="C406" t="str">
        <f>VLOOKUP(A406,data!F1748:G8016,2,FALSE)</f>
        <v>JIHOMORAVSKÝ KRAJ</v>
      </c>
      <c r="D406" t="str">
        <f>VLOOKUP(A406,data!F1741:H8016,3,FALSE)</f>
        <v>Znojmo</v>
      </c>
    </row>
    <row r="407" spans="1:4" x14ac:dyDescent="0.2">
      <c r="A407" s="100" t="s">
        <v>3415</v>
      </c>
      <c r="B407" t="s">
        <v>3416</v>
      </c>
      <c r="C407" t="str">
        <f>VLOOKUP(A407,data!F1749:G8017,2,FALSE)</f>
        <v>JIHOMORAVSKÝ KRAJ</v>
      </c>
      <c r="D407" t="str">
        <f>VLOOKUP(A407,data!F1742:H8017,3,FALSE)</f>
        <v>Znojmo</v>
      </c>
    </row>
    <row r="408" spans="1:4" x14ac:dyDescent="0.2">
      <c r="A408" s="100" t="s">
        <v>3417</v>
      </c>
      <c r="B408" t="s">
        <v>3418</v>
      </c>
      <c r="C408" t="str">
        <f>VLOOKUP(A408,data!F1750:G8018,2,FALSE)</f>
        <v>JIHOMORAVSKÝ KRAJ</v>
      </c>
      <c r="D408" t="str">
        <f>VLOOKUP(A408,data!F1743:H8018,3,FALSE)</f>
        <v>Znojmo</v>
      </c>
    </row>
    <row r="409" spans="1:4" x14ac:dyDescent="0.2">
      <c r="A409" s="100" t="s">
        <v>843</v>
      </c>
      <c r="B409" t="s">
        <v>844</v>
      </c>
      <c r="C409" t="str">
        <f>VLOOKUP(A409,data!F415:G6683,2,FALSE)</f>
        <v>ÚSTECKÝ KRAJ</v>
      </c>
      <c r="D409" t="str">
        <f>VLOOKUP(A409,data!F408:H6683,3,FALSE)</f>
        <v>Lovosice</v>
      </c>
    </row>
    <row r="410" spans="1:4" x14ac:dyDescent="0.2">
      <c r="A410" s="100" t="s">
        <v>3419</v>
      </c>
      <c r="B410" t="s">
        <v>3420</v>
      </c>
      <c r="C410" t="str">
        <f>VLOOKUP(A410,data!F1751:G8019,2,FALSE)</f>
        <v>JIHOMORAVSKÝ KRAJ</v>
      </c>
      <c r="D410" t="str">
        <f>VLOOKUP(A410,data!F1744:H8019,3,FALSE)</f>
        <v>Znojmo</v>
      </c>
    </row>
    <row r="411" spans="1:4" x14ac:dyDescent="0.2">
      <c r="A411" s="100" t="s">
        <v>3421</v>
      </c>
      <c r="B411" t="s">
        <v>3422</v>
      </c>
      <c r="C411" t="str">
        <f>VLOOKUP(A411,data!F1752:G8020,2,FALSE)</f>
        <v>JIHOMORAVSKÝ KRAJ</v>
      </c>
      <c r="D411" t="str">
        <f>VLOOKUP(A411,data!F1745:H8020,3,FALSE)</f>
        <v>Znojmo</v>
      </c>
    </row>
    <row r="412" spans="1:4" x14ac:dyDescent="0.2">
      <c r="A412" s="100" t="s">
        <v>3423</v>
      </c>
      <c r="B412" t="s">
        <v>3424</v>
      </c>
      <c r="C412" t="str">
        <f>VLOOKUP(A412,data!F1753:G8021,2,FALSE)</f>
        <v>JIHOMORAVSKÝ KRAJ</v>
      </c>
      <c r="D412" t="str">
        <f>VLOOKUP(A412,data!F1746:H8021,3,FALSE)</f>
        <v>Znojmo</v>
      </c>
    </row>
    <row r="413" spans="1:4" x14ac:dyDescent="0.2">
      <c r="A413" s="100" t="s">
        <v>3425</v>
      </c>
      <c r="B413" t="s">
        <v>2621</v>
      </c>
      <c r="C413" t="str">
        <f>VLOOKUP(A413,data!F1754:G8022,2,FALSE)</f>
        <v>JIHOMORAVSKÝ KRAJ</v>
      </c>
      <c r="D413" t="str">
        <f>VLOOKUP(A413,data!F1747:H8022,3,FALSE)</f>
        <v>Znojmo</v>
      </c>
    </row>
    <row r="414" spans="1:4" x14ac:dyDescent="0.2">
      <c r="A414" s="100" t="s">
        <v>3426</v>
      </c>
      <c r="B414" t="s">
        <v>3427</v>
      </c>
      <c r="C414" t="str">
        <f>VLOOKUP(A414,data!F1755:G8023,2,FALSE)</f>
        <v>JIHOMORAVSKÝ KRAJ</v>
      </c>
      <c r="D414" t="str">
        <f>VLOOKUP(A414,data!F1748:H8023,3,FALSE)</f>
        <v>Znojmo</v>
      </c>
    </row>
    <row r="415" spans="1:4" x14ac:dyDescent="0.2">
      <c r="A415" s="100" t="s">
        <v>28</v>
      </c>
      <c r="B415" t="s">
        <v>27</v>
      </c>
      <c r="C415" t="str">
        <f>VLOOKUP(A415,data!F18:G6286,2,FALSE)</f>
        <v>KRAJ VYSOČINA</v>
      </c>
      <c r="D415" t="str">
        <f>VLOOKUP(A415,data!F11:H6286,3,FALSE)</f>
        <v>Třebíč</v>
      </c>
    </row>
    <row r="416" spans="1:4" x14ac:dyDescent="0.2">
      <c r="A416" s="100" t="s">
        <v>79</v>
      </c>
      <c r="B416" t="s">
        <v>80</v>
      </c>
      <c r="C416" t="str">
        <f>VLOOKUP(A416,data!F40:G6308,2,FALSE)</f>
        <v>KRAJ VYSOČINA</v>
      </c>
      <c r="D416" t="str">
        <f>VLOOKUP(A416,data!F33:H6308,3,FALSE)</f>
        <v>Moravské Budějovice</v>
      </c>
    </row>
    <row r="417" spans="1:4" x14ac:dyDescent="0.2">
      <c r="A417" s="100" t="s">
        <v>81</v>
      </c>
      <c r="B417" t="s">
        <v>82</v>
      </c>
      <c r="C417" t="str">
        <f>VLOOKUP(A417,data!F41:G6309,2,FALSE)</f>
        <v>KRAJ VYSOČINA</v>
      </c>
      <c r="D417" t="str">
        <f>VLOOKUP(A417,data!F34:H6309,3,FALSE)</f>
        <v>Třebíč</v>
      </c>
    </row>
    <row r="418" spans="1:4" x14ac:dyDescent="0.2">
      <c r="A418" s="100" t="s">
        <v>83</v>
      </c>
      <c r="B418" t="s">
        <v>84</v>
      </c>
      <c r="C418" t="str">
        <f>VLOOKUP(A418,data!F42:G6310,2,FALSE)</f>
        <v>KRAJ VYSOČINA</v>
      </c>
      <c r="D418" t="str">
        <f>VLOOKUP(A418,data!F35:H6310,3,FALSE)</f>
        <v>Náměšť nad Oslavou</v>
      </c>
    </row>
    <row r="419" spans="1:4" x14ac:dyDescent="0.2">
      <c r="A419" s="100" t="s">
        <v>87</v>
      </c>
      <c r="B419" t="s">
        <v>88</v>
      </c>
      <c r="C419" t="str">
        <f>VLOOKUP(A419,data!F44:G6312,2,FALSE)</f>
        <v>KRAJ VYSOČINA</v>
      </c>
      <c r="D419" t="str">
        <f>VLOOKUP(A419,data!F37:H6312,3,FALSE)</f>
        <v>Náměšť nad Oslavou</v>
      </c>
    </row>
    <row r="420" spans="1:4" x14ac:dyDescent="0.2">
      <c r="A420" s="100" t="s">
        <v>89</v>
      </c>
      <c r="B420" t="s">
        <v>90</v>
      </c>
      <c r="C420" t="str">
        <f>VLOOKUP(A420,data!F45:G6313,2,FALSE)</f>
        <v>KRAJ VYSOČINA</v>
      </c>
      <c r="D420" t="str">
        <f>VLOOKUP(A420,data!F38:H6313,3,FALSE)</f>
        <v>Náměšť nad Oslavou</v>
      </c>
    </row>
    <row r="421" spans="1:4" x14ac:dyDescent="0.2">
      <c r="A421" s="100" t="s">
        <v>91</v>
      </c>
      <c r="B421" t="s">
        <v>92</v>
      </c>
      <c r="C421" t="str">
        <f>VLOOKUP(A421,data!F46:G6314,2,FALSE)</f>
        <v>KRAJ VYSOČINA</v>
      </c>
      <c r="D421" t="str">
        <f>VLOOKUP(A421,data!F39:H6314,3,FALSE)</f>
        <v>Moravské Budějovice</v>
      </c>
    </row>
    <row r="422" spans="1:4" x14ac:dyDescent="0.2">
      <c r="A422" s="100" t="s">
        <v>273</v>
      </c>
      <c r="B422" t="s">
        <v>274</v>
      </c>
      <c r="C422" t="str">
        <f>VLOOKUP(A422,data!F134:G6402,2,FALSE)</f>
        <v>KRAJ VYSOČINA</v>
      </c>
      <c r="D422" t="str">
        <f>VLOOKUP(A422,data!F127:H6402,3,FALSE)</f>
        <v>Pacov</v>
      </c>
    </row>
    <row r="423" spans="1:4" x14ac:dyDescent="0.2">
      <c r="A423" s="100" t="s">
        <v>368</v>
      </c>
      <c r="B423" t="s">
        <v>369</v>
      </c>
      <c r="C423" t="str">
        <f>VLOOKUP(A423,data!F178:G6446,2,FALSE)</f>
        <v>KRAJ VYSOČINA</v>
      </c>
      <c r="D423" t="str">
        <f>VLOOKUP(A423,data!F171:H6446,3,FALSE)</f>
        <v>Třebíč</v>
      </c>
    </row>
    <row r="424" spans="1:4" x14ac:dyDescent="0.2">
      <c r="A424" s="100" t="s">
        <v>656</v>
      </c>
      <c r="B424" t="s">
        <v>657</v>
      </c>
      <c r="C424" t="str">
        <f>VLOOKUP(A424,data!F324:G6592,2,FALSE)</f>
        <v>KRAJ VYSOČINA</v>
      </c>
      <c r="D424" t="str">
        <f>VLOOKUP(A424,data!F317:H6592,3,FALSE)</f>
        <v>Třebíč</v>
      </c>
    </row>
    <row r="425" spans="1:4" x14ac:dyDescent="0.2">
      <c r="A425" s="100" t="s">
        <v>660</v>
      </c>
      <c r="B425" t="s">
        <v>661</v>
      </c>
      <c r="C425" t="str">
        <f>VLOOKUP(A425,data!F326:G6594,2,FALSE)</f>
        <v>KRAJ VYSOČINA</v>
      </c>
      <c r="D425" t="str">
        <f>VLOOKUP(A425,data!F319:H6594,3,FALSE)</f>
        <v>Moravské Budějovice</v>
      </c>
    </row>
    <row r="426" spans="1:4" x14ac:dyDescent="0.2">
      <c r="A426" s="100" t="s">
        <v>664</v>
      </c>
      <c r="B426" t="s">
        <v>665</v>
      </c>
      <c r="C426" t="str">
        <f>VLOOKUP(A426,data!F328:G6596,2,FALSE)</f>
        <v>KRAJ VYSOČINA</v>
      </c>
      <c r="D426" t="str">
        <f>VLOOKUP(A426,data!F321:H6596,3,FALSE)</f>
        <v>Moravské Budějovice</v>
      </c>
    </row>
    <row r="427" spans="1:4" x14ac:dyDescent="0.2">
      <c r="A427" s="100" t="s">
        <v>670</v>
      </c>
      <c r="B427" t="s">
        <v>671</v>
      </c>
      <c r="C427" t="str">
        <f>VLOOKUP(A427,data!F331:G6599,2,FALSE)</f>
        <v>KRAJ VYSOČINA</v>
      </c>
      <c r="D427" t="str">
        <f>VLOOKUP(A427,data!F324:H6599,3,FALSE)</f>
        <v>Moravské Budějovice</v>
      </c>
    </row>
    <row r="428" spans="1:4" x14ac:dyDescent="0.2">
      <c r="A428" s="100" t="s">
        <v>674</v>
      </c>
      <c r="B428" t="s">
        <v>675</v>
      </c>
      <c r="C428" t="str">
        <f>VLOOKUP(A428,data!F333:G6601,2,FALSE)</f>
        <v>KRAJ VYSOČINA</v>
      </c>
      <c r="D428" t="str">
        <f>VLOOKUP(A428,data!F326:H6601,3,FALSE)</f>
        <v>Moravské Budějovice</v>
      </c>
    </row>
    <row r="429" spans="1:4" x14ac:dyDescent="0.2">
      <c r="A429" s="100" t="s">
        <v>676</v>
      </c>
      <c r="B429" t="s">
        <v>677</v>
      </c>
      <c r="C429" t="str">
        <f>VLOOKUP(A429,data!F334:G6602,2,FALSE)</f>
        <v>KRAJ VYSOČINA</v>
      </c>
      <c r="D429" t="str">
        <f>VLOOKUP(A429,data!F327:H6602,3,FALSE)</f>
        <v>Moravské Budějovice</v>
      </c>
    </row>
    <row r="430" spans="1:4" x14ac:dyDescent="0.2">
      <c r="A430" s="100" t="s">
        <v>680</v>
      </c>
      <c r="B430" t="s">
        <v>681</v>
      </c>
      <c r="C430" t="str">
        <f>VLOOKUP(A430,data!F336:G6604,2,FALSE)</f>
        <v>KRAJ VYSOČINA</v>
      </c>
      <c r="D430" t="str">
        <f>VLOOKUP(A430,data!F329:H6604,3,FALSE)</f>
        <v>Moravské Budějovice</v>
      </c>
    </row>
    <row r="431" spans="1:4" x14ac:dyDescent="0.2">
      <c r="A431" s="100" t="s">
        <v>686</v>
      </c>
      <c r="B431" t="s">
        <v>687</v>
      </c>
      <c r="C431" t="str">
        <f>VLOOKUP(A431,data!F339:G6607,2,FALSE)</f>
        <v>KRAJ VYSOČINA</v>
      </c>
      <c r="D431" t="str">
        <f>VLOOKUP(A431,data!F332:H6607,3,FALSE)</f>
        <v>Třebíč</v>
      </c>
    </row>
    <row r="432" spans="1:4" x14ac:dyDescent="0.2">
      <c r="A432" s="100" t="s">
        <v>734</v>
      </c>
      <c r="B432" t="s">
        <v>735</v>
      </c>
      <c r="C432" t="str">
        <f>VLOOKUP(A432,data!F362:G6630,2,FALSE)</f>
        <v>KRAJ VYSOČINA</v>
      </c>
      <c r="D432" t="str">
        <f>VLOOKUP(A432,data!F355:H6630,3,FALSE)</f>
        <v>Chotěboř</v>
      </c>
    </row>
    <row r="433" spans="1:4" x14ac:dyDescent="0.2">
      <c r="A433" s="100" t="s">
        <v>793</v>
      </c>
      <c r="B433" t="s">
        <v>794</v>
      </c>
      <c r="C433" t="str">
        <f>VLOOKUP(A433,data!F391:G6659,2,FALSE)</f>
        <v>KRAJ VYSOČINA</v>
      </c>
      <c r="D433" t="str">
        <f>VLOOKUP(A433,data!F384:H6659,3,FALSE)</f>
        <v>Třebíč</v>
      </c>
    </row>
    <row r="434" spans="1:4" x14ac:dyDescent="0.2">
      <c r="A434" s="100" t="s">
        <v>822</v>
      </c>
      <c r="B434" t="s">
        <v>823</v>
      </c>
      <c r="C434" t="str">
        <f>VLOOKUP(A434,data!F405:G6673,2,FALSE)</f>
        <v>KRAJ VYSOČINA</v>
      </c>
      <c r="D434" t="str">
        <f>VLOOKUP(A434,data!F398:H6673,3,FALSE)</f>
        <v>Pacov</v>
      </c>
    </row>
    <row r="435" spans="1:4" x14ac:dyDescent="0.2">
      <c r="A435" s="100" t="s">
        <v>824</v>
      </c>
      <c r="B435" t="s">
        <v>825</v>
      </c>
      <c r="C435" t="str">
        <f>VLOOKUP(A435,data!F406:G6674,2,FALSE)</f>
        <v>KRAJ VYSOČINA</v>
      </c>
      <c r="D435" t="str">
        <f>VLOOKUP(A435,data!F399:H6674,3,FALSE)</f>
        <v>Pacov</v>
      </c>
    </row>
    <row r="436" spans="1:4" x14ac:dyDescent="0.2">
      <c r="A436" s="100" t="s">
        <v>826</v>
      </c>
      <c r="B436" t="s">
        <v>827</v>
      </c>
      <c r="C436" t="str">
        <f>VLOOKUP(A436,data!F407:G6675,2,FALSE)</f>
        <v>KRAJ VYSOČINA</v>
      </c>
      <c r="D436" t="str">
        <f>VLOOKUP(A436,data!F400:H6675,3,FALSE)</f>
        <v>Pacov</v>
      </c>
    </row>
    <row r="437" spans="1:4" x14ac:dyDescent="0.2">
      <c r="A437" s="100" t="s">
        <v>836</v>
      </c>
      <c r="B437" t="s">
        <v>755</v>
      </c>
      <c r="C437" t="str">
        <f>VLOOKUP(A437,data!F411:G6679,2,FALSE)</f>
        <v>KRAJ VYSOČINA</v>
      </c>
      <c r="D437" t="str">
        <f>VLOOKUP(A437,data!F404:H6679,3,FALSE)</f>
        <v>Pacov</v>
      </c>
    </row>
    <row r="438" spans="1:4" x14ac:dyDescent="0.2">
      <c r="A438" s="100" t="s">
        <v>837</v>
      </c>
      <c r="B438" t="s">
        <v>838</v>
      </c>
      <c r="C438" t="str">
        <f>VLOOKUP(A438,data!F412:G6680,2,FALSE)</f>
        <v>KRAJ VYSOČINA</v>
      </c>
      <c r="D438" t="str">
        <f>VLOOKUP(A438,data!F405:H6680,3,FALSE)</f>
        <v>Světlá nad Sázavou</v>
      </c>
    </row>
    <row r="439" spans="1:4" x14ac:dyDescent="0.2">
      <c r="A439" s="100" t="s">
        <v>839</v>
      </c>
      <c r="B439" t="s">
        <v>840</v>
      </c>
      <c r="C439" t="str">
        <f>VLOOKUP(A439,data!F413:G6681,2,FALSE)</f>
        <v>KRAJ VYSOČINA</v>
      </c>
      <c r="D439" t="str">
        <f>VLOOKUP(A439,data!F406:H6681,3,FALSE)</f>
        <v>Chotěboř</v>
      </c>
    </row>
    <row r="440" spans="1:4" x14ac:dyDescent="0.2">
      <c r="A440" s="100" t="s">
        <v>841</v>
      </c>
      <c r="B440" t="s">
        <v>842</v>
      </c>
      <c r="C440" t="str">
        <f>VLOOKUP(A440,data!F414:G6682,2,FALSE)</f>
        <v>KRAJ VYSOČINA</v>
      </c>
      <c r="D440" t="str">
        <f>VLOOKUP(A440,data!F407:H6682,3,FALSE)</f>
        <v>Světlá nad Sázavou</v>
      </c>
    </row>
    <row r="441" spans="1:4" x14ac:dyDescent="0.2">
      <c r="A441" s="100" t="s">
        <v>845</v>
      </c>
      <c r="B441" t="s">
        <v>844</v>
      </c>
      <c r="C441" t="str">
        <f>VLOOKUP(A441,data!F416:G6684,2,FALSE)</f>
        <v>KRAJ VYSOČINA</v>
      </c>
      <c r="D441" t="str">
        <f>VLOOKUP(A441,data!F409:H6684,3,FALSE)</f>
        <v>Pacov</v>
      </c>
    </row>
    <row r="442" spans="1:4" x14ac:dyDescent="0.2">
      <c r="A442" s="100" t="s">
        <v>846</v>
      </c>
      <c r="B442" t="s">
        <v>847</v>
      </c>
      <c r="C442" t="str">
        <f>VLOOKUP(A442,data!F417:G6685,2,FALSE)</f>
        <v>KRAJ VYSOČINA</v>
      </c>
      <c r="D442" t="str">
        <f>VLOOKUP(A442,data!F410:H6685,3,FALSE)</f>
        <v>Světlá nad Sázavou</v>
      </c>
    </row>
    <row r="443" spans="1:4" x14ac:dyDescent="0.2">
      <c r="A443" s="100" t="s">
        <v>848</v>
      </c>
      <c r="B443" t="s">
        <v>849</v>
      </c>
      <c r="C443" t="str">
        <f>VLOOKUP(A443,data!F418:G6686,2,FALSE)</f>
        <v>KRAJ VYSOČINA</v>
      </c>
      <c r="D443" t="str">
        <f>VLOOKUP(A443,data!F411:H6686,3,FALSE)</f>
        <v>Pacov</v>
      </c>
    </row>
    <row r="444" spans="1:4" x14ac:dyDescent="0.2">
      <c r="A444" s="100" t="s">
        <v>850</v>
      </c>
      <c r="B444" t="s">
        <v>851</v>
      </c>
      <c r="C444" t="str">
        <f>VLOOKUP(A444,data!F419:G6687,2,FALSE)</f>
        <v>KRAJ VYSOČINA</v>
      </c>
      <c r="D444" t="str">
        <f>VLOOKUP(A444,data!F412:H6687,3,FALSE)</f>
        <v>Chotěboř</v>
      </c>
    </row>
    <row r="445" spans="1:4" x14ac:dyDescent="0.2">
      <c r="A445" s="100" t="s">
        <v>852</v>
      </c>
      <c r="B445" t="s">
        <v>853</v>
      </c>
      <c r="C445" t="str">
        <f>VLOOKUP(A445,data!F420:G6688,2,FALSE)</f>
        <v>KRAJ VYSOČINA</v>
      </c>
      <c r="D445" t="str">
        <f>VLOOKUP(A445,data!F413:H6688,3,FALSE)</f>
        <v>Chotěboř</v>
      </c>
    </row>
    <row r="446" spans="1:4" x14ac:dyDescent="0.2">
      <c r="A446" s="100" t="s">
        <v>854</v>
      </c>
      <c r="B446" t="s">
        <v>855</v>
      </c>
      <c r="C446" t="str">
        <f>VLOOKUP(A446,data!F421:G6689,2,FALSE)</f>
        <v>KRAJ VYSOČINA</v>
      </c>
      <c r="D446" t="str">
        <f>VLOOKUP(A446,data!F414:H6689,3,FALSE)</f>
        <v>Chotěboř</v>
      </c>
    </row>
    <row r="447" spans="1:4" x14ac:dyDescent="0.2">
      <c r="A447" s="100" t="s">
        <v>856</v>
      </c>
      <c r="B447" t="s">
        <v>857</v>
      </c>
      <c r="C447" t="str">
        <f>VLOOKUP(A447,data!F422:G6690,2,FALSE)</f>
        <v>KRAJ VYSOČINA</v>
      </c>
      <c r="D447" t="str">
        <f>VLOOKUP(A447,data!F415:H6690,3,FALSE)</f>
        <v>Chotěboř</v>
      </c>
    </row>
    <row r="448" spans="1:4" x14ac:dyDescent="0.2">
      <c r="A448" s="100" t="s">
        <v>858</v>
      </c>
      <c r="B448" t="s">
        <v>859</v>
      </c>
      <c r="C448" t="str">
        <f>VLOOKUP(A448,data!F423:G6691,2,FALSE)</f>
        <v>KRAJ VYSOČINA</v>
      </c>
      <c r="D448" t="str">
        <f>VLOOKUP(A448,data!F416:H6691,3,FALSE)</f>
        <v>Chotěboř</v>
      </c>
    </row>
    <row r="449" spans="1:4" x14ac:dyDescent="0.2">
      <c r="A449" s="100" t="s">
        <v>860</v>
      </c>
      <c r="B449" t="s">
        <v>861</v>
      </c>
      <c r="C449" t="str">
        <f>VLOOKUP(A449,data!F424:G6692,2,FALSE)</f>
        <v>KRAJ VYSOČINA</v>
      </c>
      <c r="D449" t="str">
        <f>VLOOKUP(A449,data!F417:H6692,3,FALSE)</f>
        <v>Pacov</v>
      </c>
    </row>
    <row r="450" spans="1:4" x14ac:dyDescent="0.2">
      <c r="A450" s="100" t="s">
        <v>862</v>
      </c>
      <c r="B450" t="s">
        <v>863</v>
      </c>
      <c r="C450" t="str">
        <f>VLOOKUP(A450,data!F425:G6693,2,FALSE)</f>
        <v>KRAJ VYSOČINA</v>
      </c>
      <c r="D450" t="str">
        <f>VLOOKUP(A450,data!F418:H6693,3,FALSE)</f>
        <v>Chotěboř</v>
      </c>
    </row>
    <row r="451" spans="1:4" x14ac:dyDescent="0.2">
      <c r="A451" s="100" t="s">
        <v>864</v>
      </c>
      <c r="B451" t="s">
        <v>865</v>
      </c>
      <c r="C451" t="str">
        <f>VLOOKUP(A451,data!F426:G6694,2,FALSE)</f>
        <v>KRAJ VYSOČINA</v>
      </c>
      <c r="D451" t="str">
        <f>VLOOKUP(A451,data!F419:H6694,3,FALSE)</f>
        <v>Chotěboř</v>
      </c>
    </row>
    <row r="452" spans="1:4" x14ac:dyDescent="0.2">
      <c r="A452" s="100" t="s">
        <v>866</v>
      </c>
      <c r="B452" t="s">
        <v>867</v>
      </c>
      <c r="C452" t="str">
        <f>VLOOKUP(A452,data!F427:G6695,2,FALSE)</f>
        <v>KRAJ VYSOČINA</v>
      </c>
      <c r="D452" t="str">
        <f>VLOOKUP(A452,data!F420:H6695,3,FALSE)</f>
        <v>Pacov</v>
      </c>
    </row>
    <row r="453" spans="1:4" x14ac:dyDescent="0.2">
      <c r="A453" s="100" t="s">
        <v>868</v>
      </c>
      <c r="B453" t="s">
        <v>869</v>
      </c>
      <c r="C453" t="str">
        <f>VLOOKUP(A453,data!F428:G6696,2,FALSE)</f>
        <v>KRAJ VYSOČINA</v>
      </c>
      <c r="D453" t="str">
        <f>VLOOKUP(A453,data!F421:H6696,3,FALSE)</f>
        <v>Chotěboř</v>
      </c>
    </row>
    <row r="454" spans="1:4" x14ac:dyDescent="0.2">
      <c r="A454" s="100" t="s">
        <v>870</v>
      </c>
      <c r="B454" t="s">
        <v>871</v>
      </c>
      <c r="C454" t="str">
        <f>VLOOKUP(A454,data!F429:G6697,2,FALSE)</f>
        <v>KRAJ VYSOČINA</v>
      </c>
      <c r="D454" t="str">
        <f>VLOOKUP(A454,data!F422:H6697,3,FALSE)</f>
        <v>Světlá nad Sázavou</v>
      </c>
    </row>
    <row r="455" spans="1:4" x14ac:dyDescent="0.2">
      <c r="A455" s="100" t="s">
        <v>872</v>
      </c>
      <c r="B455" t="s">
        <v>633</v>
      </c>
      <c r="C455" t="str">
        <f>VLOOKUP(A455,data!F430:G6698,2,FALSE)</f>
        <v>KRAJ VYSOČINA</v>
      </c>
      <c r="D455" t="str">
        <f>VLOOKUP(A455,data!F423:H6698,3,FALSE)</f>
        <v>Chotěboř</v>
      </c>
    </row>
    <row r="456" spans="1:4" x14ac:dyDescent="0.2">
      <c r="A456" s="100" t="s">
        <v>873</v>
      </c>
      <c r="B456" t="s">
        <v>874</v>
      </c>
      <c r="C456" t="str">
        <f>VLOOKUP(A456,data!F431:G6699,2,FALSE)</f>
        <v>KRAJ VYSOČINA</v>
      </c>
      <c r="D456" t="str">
        <f>VLOOKUP(A456,data!F424:H6699,3,FALSE)</f>
        <v>Pacov</v>
      </c>
    </row>
    <row r="457" spans="1:4" x14ac:dyDescent="0.2">
      <c r="A457" s="100" t="s">
        <v>875</v>
      </c>
      <c r="B457" t="s">
        <v>876</v>
      </c>
      <c r="C457" t="str">
        <f>VLOOKUP(A457,data!F432:G6700,2,FALSE)</f>
        <v>KRAJ VYSOČINA</v>
      </c>
      <c r="D457" t="str">
        <f>VLOOKUP(A457,data!F425:H6700,3,FALSE)</f>
        <v>Chotěboř</v>
      </c>
    </row>
    <row r="458" spans="1:4" x14ac:dyDescent="0.2">
      <c r="A458" s="100" t="s">
        <v>877</v>
      </c>
      <c r="B458" t="s">
        <v>878</v>
      </c>
      <c r="C458" t="str">
        <f>VLOOKUP(A458,data!F433:G6701,2,FALSE)</f>
        <v>KRAJ VYSOČINA</v>
      </c>
      <c r="D458" t="str">
        <f>VLOOKUP(A458,data!F426:H6701,3,FALSE)</f>
        <v>Chotěboř</v>
      </c>
    </row>
    <row r="459" spans="1:4" x14ac:dyDescent="0.2">
      <c r="A459" s="100" t="s">
        <v>879</v>
      </c>
      <c r="B459" t="s">
        <v>880</v>
      </c>
      <c r="C459" t="str">
        <f>VLOOKUP(A459,data!F434:G6702,2,FALSE)</f>
        <v>KRAJ VYSOČINA</v>
      </c>
      <c r="D459" t="str">
        <f>VLOOKUP(A459,data!F427:H6702,3,FALSE)</f>
        <v>Pacov</v>
      </c>
    </row>
    <row r="460" spans="1:4" x14ac:dyDescent="0.2">
      <c r="A460" s="100" t="s">
        <v>881</v>
      </c>
      <c r="B460" t="s">
        <v>882</v>
      </c>
      <c r="C460" t="str">
        <f>VLOOKUP(A460,data!F435:G6703,2,FALSE)</f>
        <v>KRAJ VYSOČINA</v>
      </c>
      <c r="D460" t="str">
        <f>VLOOKUP(A460,data!F428:H6703,3,FALSE)</f>
        <v>Pacov</v>
      </c>
    </row>
    <row r="461" spans="1:4" x14ac:dyDescent="0.2">
      <c r="A461" s="100" t="s">
        <v>891</v>
      </c>
      <c r="B461" t="s">
        <v>892</v>
      </c>
      <c r="C461" t="str">
        <f>VLOOKUP(A461,data!F440:G6708,2,FALSE)</f>
        <v>KRAJ VYSOČINA</v>
      </c>
      <c r="D461" t="str">
        <f>VLOOKUP(A461,data!F433:H6708,3,FALSE)</f>
        <v>Pacov</v>
      </c>
    </row>
    <row r="462" spans="1:4" x14ac:dyDescent="0.2">
      <c r="A462" s="100" t="s">
        <v>893</v>
      </c>
      <c r="B462" t="s">
        <v>894</v>
      </c>
      <c r="C462" t="str">
        <f>VLOOKUP(A462,data!F441:G6709,2,FALSE)</f>
        <v>KRAJ VYSOČINA</v>
      </c>
      <c r="D462" t="str">
        <f>VLOOKUP(A462,data!F434:H6709,3,FALSE)</f>
        <v>Pacov</v>
      </c>
    </row>
    <row r="463" spans="1:4" x14ac:dyDescent="0.2">
      <c r="A463" s="100" t="s">
        <v>895</v>
      </c>
      <c r="B463" t="s">
        <v>896</v>
      </c>
      <c r="C463" t="str">
        <f>VLOOKUP(A463,data!F442:G6710,2,FALSE)</f>
        <v>KRAJ VYSOČINA</v>
      </c>
      <c r="D463" t="str">
        <f>VLOOKUP(A463,data!F435:H6710,3,FALSE)</f>
        <v>Pacov</v>
      </c>
    </row>
    <row r="464" spans="1:4" x14ac:dyDescent="0.2">
      <c r="A464" s="100" t="s">
        <v>929</v>
      </c>
      <c r="B464" t="s">
        <v>930</v>
      </c>
      <c r="C464" t="str">
        <f>VLOOKUP(A464,data!F460:G6728,2,FALSE)</f>
        <v>KRAJ VYSOČINA</v>
      </c>
      <c r="D464" t="str">
        <f>VLOOKUP(A464,data!F453:H6728,3,FALSE)</f>
        <v>Bystřice nad Pernštejnem</v>
      </c>
    </row>
    <row r="465" spans="1:4" x14ac:dyDescent="0.2">
      <c r="A465" s="100" t="s">
        <v>933</v>
      </c>
      <c r="B465" t="s">
        <v>369</v>
      </c>
      <c r="C465" t="str">
        <f>VLOOKUP(A465,data!F462:G6730,2,FALSE)</f>
        <v>KRAJ VYSOČINA</v>
      </c>
      <c r="D465" t="str">
        <f>VLOOKUP(A465,data!F455:H6730,3,FALSE)</f>
        <v>Bystřice nad Pernštejnem</v>
      </c>
    </row>
    <row r="466" spans="1:4" x14ac:dyDescent="0.2">
      <c r="A466" s="100" t="s">
        <v>934</v>
      </c>
      <c r="B466" t="s">
        <v>935</v>
      </c>
      <c r="C466" t="str">
        <f>VLOOKUP(A466,data!F463:G6731,2,FALSE)</f>
        <v>KRAJ VYSOČINA</v>
      </c>
      <c r="D466" t="str">
        <f>VLOOKUP(A466,data!F456:H6731,3,FALSE)</f>
        <v>Bystřice nad Pernštejnem</v>
      </c>
    </row>
    <row r="467" spans="1:4" x14ac:dyDescent="0.2">
      <c r="A467" s="100" t="s">
        <v>936</v>
      </c>
      <c r="B467" t="s">
        <v>937</v>
      </c>
      <c r="C467" t="str">
        <f>VLOOKUP(A467,data!F464:G6732,2,FALSE)</f>
        <v>KRAJ VYSOČINA</v>
      </c>
      <c r="D467" t="str">
        <f>VLOOKUP(A467,data!F457:H6732,3,FALSE)</f>
        <v>Bystřice nad Pernštejnem</v>
      </c>
    </row>
    <row r="468" spans="1:4" x14ac:dyDescent="0.2">
      <c r="A468" s="100" t="s">
        <v>955</v>
      </c>
      <c r="B468" t="s">
        <v>956</v>
      </c>
      <c r="C468" t="str">
        <f>VLOOKUP(A468,data!F474:G6742,2,FALSE)</f>
        <v>KRAJ VYSOČINA</v>
      </c>
      <c r="D468" t="str">
        <f>VLOOKUP(A468,data!F467:H6742,3,FALSE)</f>
        <v>Náměšť nad Oslavou</v>
      </c>
    </row>
    <row r="469" spans="1:4" x14ac:dyDescent="0.2">
      <c r="A469" s="100" t="s">
        <v>957</v>
      </c>
      <c r="B469" t="s">
        <v>958</v>
      </c>
      <c r="C469" t="str">
        <f>VLOOKUP(A469,data!F475:G6743,2,FALSE)</f>
        <v>KRAJ VYSOČINA</v>
      </c>
      <c r="D469" t="str">
        <f>VLOOKUP(A469,data!F468:H6743,3,FALSE)</f>
        <v>Náměšť nad Oslavou</v>
      </c>
    </row>
    <row r="470" spans="1:4" x14ac:dyDescent="0.2">
      <c r="A470" s="100" t="s">
        <v>959</v>
      </c>
      <c r="B470" t="s">
        <v>960</v>
      </c>
      <c r="C470" t="str">
        <f>VLOOKUP(A470,data!F476:G6744,2,FALSE)</f>
        <v>KRAJ VYSOČINA</v>
      </c>
      <c r="D470" t="str">
        <f>VLOOKUP(A470,data!F469:H6744,3,FALSE)</f>
        <v>Třebíč</v>
      </c>
    </row>
    <row r="471" spans="1:4" x14ac:dyDescent="0.2">
      <c r="A471" s="100" t="s">
        <v>961</v>
      </c>
      <c r="B471" t="s">
        <v>962</v>
      </c>
      <c r="C471" t="str">
        <f>VLOOKUP(A471,data!F477:G6745,2,FALSE)</f>
        <v>KRAJ VYSOČINA</v>
      </c>
      <c r="D471" t="str">
        <f>VLOOKUP(A471,data!F470:H6745,3,FALSE)</f>
        <v>Moravské Budějovice</v>
      </c>
    </row>
    <row r="472" spans="1:4" x14ac:dyDescent="0.2">
      <c r="A472" s="100" t="s">
        <v>963</v>
      </c>
      <c r="B472" t="s">
        <v>964</v>
      </c>
      <c r="C472" t="str">
        <f>VLOOKUP(A472,data!F478:G6746,2,FALSE)</f>
        <v>KRAJ VYSOČINA</v>
      </c>
      <c r="D472" t="str">
        <f>VLOOKUP(A472,data!F471:H6746,3,FALSE)</f>
        <v>Moravské Budějovice</v>
      </c>
    </row>
    <row r="473" spans="1:4" x14ac:dyDescent="0.2">
      <c r="A473" s="100" t="s">
        <v>965</v>
      </c>
      <c r="B473" t="s">
        <v>966</v>
      </c>
      <c r="C473" t="str">
        <f>VLOOKUP(A473,data!F479:G6747,2,FALSE)</f>
        <v>KRAJ VYSOČINA</v>
      </c>
      <c r="D473" t="str">
        <f>VLOOKUP(A473,data!F472:H6747,3,FALSE)</f>
        <v>Moravské Budějovice</v>
      </c>
    </row>
    <row r="474" spans="1:4" x14ac:dyDescent="0.2">
      <c r="A474" s="100" t="s">
        <v>967</v>
      </c>
      <c r="B474" t="s">
        <v>968</v>
      </c>
      <c r="C474" t="str">
        <f>VLOOKUP(A474,data!F480:G6748,2,FALSE)</f>
        <v>KRAJ VYSOČINA</v>
      </c>
      <c r="D474" t="str">
        <f>VLOOKUP(A474,data!F473:H6748,3,FALSE)</f>
        <v>Moravské Budějovice</v>
      </c>
    </row>
    <row r="475" spans="1:4" x14ac:dyDescent="0.2">
      <c r="A475" s="100" t="s">
        <v>969</v>
      </c>
      <c r="B475" t="s">
        <v>970</v>
      </c>
      <c r="C475" t="str">
        <f>VLOOKUP(A475,data!F481:G6749,2,FALSE)</f>
        <v>KRAJ VYSOČINA</v>
      </c>
      <c r="D475" t="str">
        <f>VLOOKUP(A475,data!F474:H6749,3,FALSE)</f>
        <v>Moravské Budějovice</v>
      </c>
    </row>
    <row r="476" spans="1:4" x14ac:dyDescent="0.2">
      <c r="A476" s="100" t="s">
        <v>971</v>
      </c>
      <c r="B476" t="s">
        <v>972</v>
      </c>
      <c r="C476" t="str">
        <f>VLOOKUP(A476,data!F482:G6750,2,FALSE)</f>
        <v>KRAJ VYSOČINA</v>
      </c>
      <c r="D476" t="str">
        <f>VLOOKUP(A476,data!F475:H6750,3,FALSE)</f>
        <v>Moravské Budějovice</v>
      </c>
    </row>
    <row r="477" spans="1:4" x14ac:dyDescent="0.2">
      <c r="A477" s="100" t="s">
        <v>973</v>
      </c>
      <c r="B477" t="s">
        <v>974</v>
      </c>
      <c r="C477" t="str">
        <f>VLOOKUP(A477,data!F483:G6751,2,FALSE)</f>
        <v>KRAJ VYSOČINA</v>
      </c>
      <c r="D477" t="str">
        <f>VLOOKUP(A477,data!F476:H6751,3,FALSE)</f>
        <v>Moravské Budějovice</v>
      </c>
    </row>
    <row r="478" spans="1:4" x14ac:dyDescent="0.2">
      <c r="A478" s="100" t="s">
        <v>975</v>
      </c>
      <c r="B478" t="s">
        <v>976</v>
      </c>
      <c r="C478" t="str">
        <f>VLOOKUP(A478,data!F484:G6752,2,FALSE)</f>
        <v>KRAJ VYSOČINA</v>
      </c>
      <c r="D478" t="str">
        <f>VLOOKUP(A478,data!F477:H6752,3,FALSE)</f>
        <v>Moravské Budějovice</v>
      </c>
    </row>
    <row r="479" spans="1:4" x14ac:dyDescent="0.2">
      <c r="A479" s="100" t="s">
        <v>977</v>
      </c>
      <c r="B479" t="s">
        <v>978</v>
      </c>
      <c r="C479" t="str">
        <f>VLOOKUP(A479,data!F485:G6753,2,FALSE)</f>
        <v>KRAJ VYSOČINA</v>
      </c>
      <c r="D479" t="str">
        <f>VLOOKUP(A479,data!F478:H6753,3,FALSE)</f>
        <v>Třebíč</v>
      </c>
    </row>
    <row r="480" spans="1:4" x14ac:dyDescent="0.2">
      <c r="A480" s="100" t="s">
        <v>979</v>
      </c>
      <c r="B480" t="s">
        <v>980</v>
      </c>
      <c r="C480" t="str">
        <f>VLOOKUP(A480,data!F486:G6754,2,FALSE)</f>
        <v>KRAJ VYSOČINA</v>
      </c>
      <c r="D480" t="str">
        <f>VLOOKUP(A480,data!F479:H6754,3,FALSE)</f>
        <v>Třebíč</v>
      </c>
    </row>
    <row r="481" spans="1:4" x14ac:dyDescent="0.2">
      <c r="A481" s="100" t="s">
        <v>981</v>
      </c>
      <c r="B481" t="s">
        <v>982</v>
      </c>
      <c r="C481" t="str">
        <f>VLOOKUP(A481,data!F487:G6755,2,FALSE)</f>
        <v>KRAJ VYSOČINA</v>
      </c>
      <c r="D481" t="str">
        <f>VLOOKUP(A481,data!F480:H6755,3,FALSE)</f>
        <v>Třebíč</v>
      </c>
    </row>
    <row r="482" spans="1:4" x14ac:dyDescent="0.2">
      <c r="A482" s="100" t="s">
        <v>985</v>
      </c>
      <c r="B482" t="s">
        <v>986</v>
      </c>
      <c r="C482" t="str">
        <f>VLOOKUP(A482,data!F489:G6757,2,FALSE)</f>
        <v>KRAJ VYSOČINA</v>
      </c>
      <c r="D482" t="str">
        <f>VLOOKUP(A482,data!F482:H6757,3,FALSE)</f>
        <v>Náměšť nad Oslavou</v>
      </c>
    </row>
    <row r="483" spans="1:4" x14ac:dyDescent="0.2">
      <c r="A483" s="100" t="s">
        <v>1171</v>
      </c>
      <c r="B483" t="s">
        <v>1172</v>
      </c>
      <c r="C483" t="str">
        <f>VLOOKUP(A483,data!F583:G6851,2,FALSE)</f>
        <v>KRAJ VYSOČINA</v>
      </c>
      <c r="D483" t="str">
        <f>VLOOKUP(A483,data!F576:H6851,3,FALSE)</f>
        <v>Moravské Budějovice</v>
      </c>
    </row>
    <row r="484" spans="1:4" x14ac:dyDescent="0.2">
      <c r="A484" s="100" t="s">
        <v>1202</v>
      </c>
      <c r="B484" t="s">
        <v>1203</v>
      </c>
      <c r="C484" t="str">
        <f>VLOOKUP(A484,data!F599:G6867,2,FALSE)</f>
        <v>KRAJ VYSOČINA</v>
      </c>
      <c r="D484" t="str">
        <f>VLOOKUP(A484,data!F592:H6867,3,FALSE)</f>
        <v>Světlá nad Sázavou</v>
      </c>
    </row>
    <row r="485" spans="1:4" x14ac:dyDescent="0.2">
      <c r="A485" s="100" t="s">
        <v>1384</v>
      </c>
      <c r="B485" t="s">
        <v>1385</v>
      </c>
      <c r="C485" t="str">
        <f>VLOOKUP(A485,data!F693:G6961,2,FALSE)</f>
        <v>KRAJ VYSOČINA</v>
      </c>
      <c r="D485" t="str">
        <f>VLOOKUP(A485,data!F686:H6961,3,FALSE)</f>
        <v>Světlá nad Sázavou</v>
      </c>
    </row>
    <row r="486" spans="1:4" x14ac:dyDescent="0.2">
      <c r="A486" s="100" t="s">
        <v>1386</v>
      </c>
      <c r="B486" t="s">
        <v>1387</v>
      </c>
      <c r="C486" t="str">
        <f>VLOOKUP(A486,data!F694:G6962,2,FALSE)</f>
        <v>KRAJ VYSOČINA</v>
      </c>
      <c r="D486" t="str">
        <f>VLOOKUP(A486,data!F687:H6962,3,FALSE)</f>
        <v>Pacov</v>
      </c>
    </row>
    <row r="487" spans="1:4" x14ac:dyDescent="0.2">
      <c r="A487" s="100" t="s">
        <v>1389</v>
      </c>
      <c r="B487" t="s">
        <v>1390</v>
      </c>
      <c r="C487" t="str">
        <f>VLOOKUP(A487,data!F696:G6964,2,FALSE)</f>
        <v>KRAJ VYSOČINA</v>
      </c>
      <c r="D487" t="str">
        <f>VLOOKUP(A487,data!F689:H6964,3,FALSE)</f>
        <v>Pacov</v>
      </c>
    </row>
    <row r="488" spans="1:4" x14ac:dyDescent="0.2">
      <c r="A488" s="100" t="s">
        <v>1391</v>
      </c>
      <c r="B488" t="s">
        <v>1392</v>
      </c>
      <c r="C488" t="str">
        <f>VLOOKUP(A488,data!F697:G6965,2,FALSE)</f>
        <v>KRAJ VYSOČINA</v>
      </c>
      <c r="D488" t="str">
        <f>VLOOKUP(A488,data!F690:H6965,3,FALSE)</f>
        <v>Pacov</v>
      </c>
    </row>
    <row r="489" spans="1:4" x14ac:dyDescent="0.2">
      <c r="A489" s="100" t="s">
        <v>1411</v>
      </c>
      <c r="B489" t="s">
        <v>1412</v>
      </c>
      <c r="C489" t="str">
        <f>VLOOKUP(A489,data!F707:G6975,2,FALSE)</f>
        <v>KRAJ VYSOČINA</v>
      </c>
      <c r="D489" t="str">
        <f>VLOOKUP(A489,data!F700:H6975,3,FALSE)</f>
        <v>Pacov</v>
      </c>
    </row>
    <row r="490" spans="1:4" x14ac:dyDescent="0.2">
      <c r="A490" s="100" t="s">
        <v>1413</v>
      </c>
      <c r="B490" t="s">
        <v>1414</v>
      </c>
      <c r="C490" t="str">
        <f>VLOOKUP(A490,data!F708:G6976,2,FALSE)</f>
        <v>KRAJ VYSOČINA</v>
      </c>
      <c r="D490" t="str">
        <f>VLOOKUP(A490,data!F701:H6976,3,FALSE)</f>
        <v>Pacov</v>
      </c>
    </row>
    <row r="491" spans="1:4" x14ac:dyDescent="0.2">
      <c r="A491" s="100" t="s">
        <v>1415</v>
      </c>
      <c r="B491" t="s">
        <v>1416</v>
      </c>
      <c r="C491" t="str">
        <f>VLOOKUP(A491,data!F709:G6977,2,FALSE)</f>
        <v>KRAJ VYSOČINA</v>
      </c>
      <c r="D491" t="str">
        <f>VLOOKUP(A491,data!F702:H6977,3,FALSE)</f>
        <v>Pacov</v>
      </c>
    </row>
    <row r="492" spans="1:4" x14ac:dyDescent="0.2">
      <c r="A492" s="100" t="s">
        <v>1436</v>
      </c>
      <c r="B492" t="s">
        <v>1437</v>
      </c>
      <c r="C492" t="str">
        <f>VLOOKUP(A492,data!F720:G6988,2,FALSE)</f>
        <v>KRAJ VYSOČINA</v>
      </c>
      <c r="D492" t="str">
        <f>VLOOKUP(A492,data!F713:H6988,3,FALSE)</f>
        <v>Pacov</v>
      </c>
    </row>
    <row r="493" spans="1:4" x14ac:dyDescent="0.2">
      <c r="A493" s="100" t="s">
        <v>1005</v>
      </c>
      <c r="B493" t="s">
        <v>1006</v>
      </c>
      <c r="C493" t="str">
        <f>VLOOKUP(A493,data!F499:G6767,2,FALSE)</f>
        <v>MORAVSKOSLEZSKÝ KRAJ</v>
      </c>
      <c r="D493" t="str">
        <f>VLOOKUP(A493,data!F492:H6767,3,FALSE)</f>
        <v>Rýmařov</v>
      </c>
    </row>
    <row r="494" spans="1:4" x14ac:dyDescent="0.2">
      <c r="A494" s="100" t="s">
        <v>1007</v>
      </c>
      <c r="B494" t="s">
        <v>1008</v>
      </c>
      <c r="C494" t="str">
        <f>VLOOKUP(A494,data!F500:G6768,2,FALSE)</f>
        <v>MORAVSKOSLEZSKÝ KRAJ</v>
      </c>
      <c r="D494" t="str">
        <f>VLOOKUP(A494,data!F493:H6768,3,FALSE)</f>
        <v>Bruntál</v>
      </c>
    </row>
    <row r="495" spans="1:4" x14ac:dyDescent="0.2">
      <c r="A495" s="100" t="s">
        <v>1438</v>
      </c>
      <c r="B495" t="s">
        <v>1439</v>
      </c>
      <c r="C495" t="str">
        <f>VLOOKUP(A495,data!F721:G6989,2,FALSE)</f>
        <v>KRAJ VYSOČINA</v>
      </c>
      <c r="D495" t="str">
        <f>VLOOKUP(A495,data!F714:H6989,3,FALSE)</f>
        <v>Pacov</v>
      </c>
    </row>
    <row r="496" spans="1:4" x14ac:dyDescent="0.2">
      <c r="A496" s="100" t="s">
        <v>1011</v>
      </c>
      <c r="B496" t="s">
        <v>1012</v>
      </c>
      <c r="C496" t="str">
        <f>VLOOKUP(A496,data!F502:G6770,2,FALSE)</f>
        <v>MORAVSKOSLEZSKÝ KRAJ</v>
      </c>
      <c r="D496" t="str">
        <f>VLOOKUP(A496,data!F495:H6770,3,FALSE)</f>
        <v>Bruntál</v>
      </c>
    </row>
    <row r="497" spans="1:4" x14ac:dyDescent="0.2">
      <c r="A497" s="100" t="s">
        <v>1013</v>
      </c>
      <c r="B497" t="s">
        <v>1014</v>
      </c>
      <c r="C497" t="str">
        <f>VLOOKUP(A497,data!F503:G6771,2,FALSE)</f>
        <v>MORAVSKOSLEZSKÝ KRAJ</v>
      </c>
      <c r="D497" t="str">
        <f>VLOOKUP(A497,data!F496:H6771,3,FALSE)</f>
        <v>Bruntál</v>
      </c>
    </row>
    <row r="498" spans="1:4" x14ac:dyDescent="0.2">
      <c r="A498" s="100" t="s">
        <v>1015</v>
      </c>
      <c r="B498" t="s">
        <v>527</v>
      </c>
      <c r="C498" t="str">
        <f>VLOOKUP(A498,data!F504:G6772,2,FALSE)</f>
        <v>MORAVSKOSLEZSKÝ KRAJ</v>
      </c>
      <c r="D498" t="str">
        <f>VLOOKUP(A498,data!F497:H6772,3,FALSE)</f>
        <v>Bruntál</v>
      </c>
    </row>
    <row r="499" spans="1:4" x14ac:dyDescent="0.2">
      <c r="A499" s="100" t="s">
        <v>1016</v>
      </c>
      <c r="B499" t="s">
        <v>1017</v>
      </c>
      <c r="C499" t="str">
        <f>VLOOKUP(A499,data!F505:G6773,2,FALSE)</f>
        <v>MORAVSKOSLEZSKÝ KRAJ</v>
      </c>
      <c r="D499" t="str">
        <f>VLOOKUP(A499,data!F498:H6773,3,FALSE)</f>
        <v>Bruntál</v>
      </c>
    </row>
    <row r="500" spans="1:4" x14ac:dyDescent="0.2">
      <c r="A500" s="100" t="s">
        <v>1018</v>
      </c>
      <c r="B500" t="s">
        <v>1019</v>
      </c>
      <c r="C500" t="str">
        <f>VLOOKUP(A500,data!F506:G6774,2,FALSE)</f>
        <v>MORAVSKOSLEZSKÝ KRAJ</v>
      </c>
      <c r="D500" t="str">
        <f>VLOOKUP(A500,data!F499:H6774,3,FALSE)</f>
        <v>Bruntál</v>
      </c>
    </row>
    <row r="501" spans="1:4" x14ac:dyDescent="0.2">
      <c r="A501" s="100" t="s">
        <v>1020</v>
      </c>
      <c r="B501" t="s">
        <v>1021</v>
      </c>
      <c r="C501" t="str">
        <f>VLOOKUP(A501,data!F507:G6775,2,FALSE)</f>
        <v>MORAVSKOSLEZSKÝ KRAJ</v>
      </c>
      <c r="D501" t="str">
        <f>VLOOKUP(A501,data!F500:H6775,3,FALSE)</f>
        <v>Bruntál</v>
      </c>
    </row>
    <row r="502" spans="1:4" x14ac:dyDescent="0.2">
      <c r="A502" s="100" t="s">
        <v>1022</v>
      </c>
      <c r="B502" t="s">
        <v>1023</v>
      </c>
      <c r="C502" t="str">
        <f>VLOOKUP(A502,data!F508:G6776,2,FALSE)</f>
        <v>MORAVSKOSLEZSKÝ KRAJ</v>
      </c>
      <c r="D502" t="str">
        <f>VLOOKUP(A502,data!F501:H6776,3,FALSE)</f>
        <v>Rýmařov</v>
      </c>
    </row>
    <row r="503" spans="1:4" x14ac:dyDescent="0.2">
      <c r="A503" s="100" t="s">
        <v>1713</v>
      </c>
      <c r="B503" t="s">
        <v>475</v>
      </c>
      <c r="C503" t="str">
        <f>VLOOKUP(A503,data!F861:G7129,2,FALSE)</f>
        <v>KRAJ VYSOČINA</v>
      </c>
      <c r="D503" t="str">
        <f>VLOOKUP(A503,data!F854:H7129,3,FALSE)</f>
        <v>Třebíč</v>
      </c>
    </row>
    <row r="504" spans="1:4" x14ac:dyDescent="0.2">
      <c r="A504" s="100" t="s">
        <v>1026</v>
      </c>
      <c r="B504" t="s">
        <v>1027</v>
      </c>
      <c r="C504" t="str">
        <f>VLOOKUP(A504,data!F510:G6778,2,FALSE)</f>
        <v>MORAVSKOSLEZSKÝ KRAJ</v>
      </c>
      <c r="D504" t="str">
        <f>VLOOKUP(A504,data!F503:H6778,3,FALSE)</f>
        <v>Krnov</v>
      </c>
    </row>
    <row r="505" spans="1:4" x14ac:dyDescent="0.2">
      <c r="A505" s="100" t="s">
        <v>1028</v>
      </c>
      <c r="B505" t="s">
        <v>1029</v>
      </c>
      <c r="C505" t="str">
        <f>VLOOKUP(A505,data!F511:G6779,2,FALSE)</f>
        <v>MORAVSKOSLEZSKÝ KRAJ</v>
      </c>
      <c r="D505" t="str">
        <f>VLOOKUP(A505,data!F504:H6779,3,FALSE)</f>
        <v>Krnov</v>
      </c>
    </row>
    <row r="506" spans="1:4" x14ac:dyDescent="0.2">
      <c r="A506" s="100" t="s">
        <v>1030</v>
      </c>
      <c r="B506" t="s">
        <v>1031</v>
      </c>
      <c r="C506" t="str">
        <f>VLOOKUP(A506,data!F512:G6780,2,FALSE)</f>
        <v>MORAVSKOSLEZSKÝ KRAJ</v>
      </c>
      <c r="D506" t="str">
        <f>VLOOKUP(A506,data!F505:H6780,3,FALSE)</f>
        <v>Krnov</v>
      </c>
    </row>
    <row r="507" spans="1:4" x14ac:dyDescent="0.2">
      <c r="A507" s="100" t="s">
        <v>1032</v>
      </c>
      <c r="B507" t="s">
        <v>1033</v>
      </c>
      <c r="C507" t="str">
        <f>VLOOKUP(A507,data!F513:G6781,2,FALSE)</f>
        <v>MORAVSKOSLEZSKÝ KRAJ</v>
      </c>
      <c r="D507" t="str">
        <f>VLOOKUP(A507,data!F506:H6781,3,FALSE)</f>
        <v>Krnov</v>
      </c>
    </row>
    <row r="508" spans="1:4" x14ac:dyDescent="0.2">
      <c r="A508" s="100" t="s">
        <v>1034</v>
      </c>
      <c r="B508" t="s">
        <v>1035</v>
      </c>
      <c r="C508" t="str">
        <f>VLOOKUP(A508,data!F514:G6782,2,FALSE)</f>
        <v>MORAVSKOSLEZSKÝ KRAJ</v>
      </c>
      <c r="D508" t="str">
        <f>VLOOKUP(A508,data!F507:H6782,3,FALSE)</f>
        <v>Rýmařov</v>
      </c>
    </row>
    <row r="509" spans="1:4" x14ac:dyDescent="0.2">
      <c r="A509" s="100" t="s">
        <v>1036</v>
      </c>
      <c r="B509" t="s">
        <v>230</v>
      </c>
      <c r="C509" t="str">
        <f>VLOOKUP(A509,data!F515:G6783,2,FALSE)</f>
        <v>MORAVSKOSLEZSKÝ KRAJ</v>
      </c>
      <c r="D509" t="str">
        <f>VLOOKUP(A509,data!F508:H6783,3,FALSE)</f>
        <v>Rýmařov</v>
      </c>
    </row>
    <row r="510" spans="1:4" x14ac:dyDescent="0.2">
      <c r="A510" s="100" t="s">
        <v>1037</v>
      </c>
      <c r="B510" t="s">
        <v>1038</v>
      </c>
      <c r="C510" t="str">
        <f>VLOOKUP(A510,data!F516:G6784,2,FALSE)</f>
        <v>MORAVSKOSLEZSKÝ KRAJ</v>
      </c>
      <c r="D510" t="str">
        <f>VLOOKUP(A510,data!F509:H6784,3,FALSE)</f>
        <v>Bruntál</v>
      </c>
    </row>
    <row r="511" spans="1:4" x14ac:dyDescent="0.2">
      <c r="A511" s="100" t="s">
        <v>2011</v>
      </c>
      <c r="B511" t="s">
        <v>2012</v>
      </c>
      <c r="C511" t="str">
        <f>VLOOKUP(A511,data!F1016:G7284,2,FALSE)</f>
        <v>KRAJ VYSOČINA</v>
      </c>
      <c r="D511" t="str">
        <f>VLOOKUP(A511,data!F1009:H7284,3,FALSE)</f>
        <v>Světlá nad Sázavou</v>
      </c>
    </row>
    <row r="512" spans="1:4" x14ac:dyDescent="0.2">
      <c r="A512" s="100" t="s">
        <v>1041</v>
      </c>
      <c r="B512" t="s">
        <v>1042</v>
      </c>
      <c r="C512" t="str">
        <f>VLOOKUP(A512,data!F518:G6786,2,FALSE)</f>
        <v>MORAVSKOSLEZSKÝ KRAJ</v>
      </c>
      <c r="D512" t="str">
        <f>VLOOKUP(A512,data!F511:H6786,3,FALSE)</f>
        <v>Bruntál</v>
      </c>
    </row>
    <row r="513" spans="1:4" x14ac:dyDescent="0.2">
      <c r="A513" s="100" t="s">
        <v>2013</v>
      </c>
      <c r="B513" t="s">
        <v>2014</v>
      </c>
      <c r="C513" t="str">
        <f>VLOOKUP(A513,data!F1017:G7285,2,FALSE)</f>
        <v>KRAJ VYSOČINA</v>
      </c>
      <c r="D513" t="str">
        <f>VLOOKUP(A513,data!F1010:H7285,3,FALSE)</f>
        <v>Chotěboř</v>
      </c>
    </row>
    <row r="514" spans="1:4" x14ac:dyDescent="0.2">
      <c r="A514" s="100" t="s">
        <v>1045</v>
      </c>
      <c r="B514" t="s">
        <v>1046</v>
      </c>
      <c r="C514" t="str">
        <f>VLOOKUP(A514,data!F520:G6788,2,FALSE)</f>
        <v>MORAVSKOSLEZSKÝ KRAJ</v>
      </c>
      <c r="D514" t="str">
        <f>VLOOKUP(A514,data!F513:H6788,3,FALSE)</f>
        <v>Bruntál</v>
      </c>
    </row>
    <row r="515" spans="1:4" x14ac:dyDescent="0.2">
      <c r="A515" s="100" t="s">
        <v>1047</v>
      </c>
      <c r="B515" t="s">
        <v>1048</v>
      </c>
      <c r="C515" t="str">
        <f>VLOOKUP(A515,data!F521:G6789,2,FALSE)</f>
        <v>MORAVSKOSLEZSKÝ KRAJ</v>
      </c>
      <c r="D515" t="str">
        <f>VLOOKUP(A515,data!F514:H6789,3,FALSE)</f>
        <v>Krnov</v>
      </c>
    </row>
    <row r="516" spans="1:4" x14ac:dyDescent="0.2">
      <c r="A516" s="100" t="s">
        <v>2015</v>
      </c>
      <c r="B516" t="s">
        <v>2016</v>
      </c>
      <c r="C516" t="str">
        <f>VLOOKUP(A516,data!F1018:G7286,2,FALSE)</f>
        <v>KRAJ VYSOČINA</v>
      </c>
      <c r="D516" t="str">
        <f>VLOOKUP(A516,data!F1011:H7286,3,FALSE)</f>
        <v>Chotěboř</v>
      </c>
    </row>
    <row r="517" spans="1:4" x14ac:dyDescent="0.2">
      <c r="A517" s="100" t="s">
        <v>2017</v>
      </c>
      <c r="B517" t="s">
        <v>2018</v>
      </c>
      <c r="C517" t="str">
        <f>VLOOKUP(A517,data!F1019:G7287,2,FALSE)</f>
        <v>KRAJ VYSOČINA</v>
      </c>
      <c r="D517" t="str">
        <f>VLOOKUP(A517,data!F1012:H7287,3,FALSE)</f>
        <v>Světlá nad Sázavou</v>
      </c>
    </row>
    <row r="518" spans="1:4" x14ac:dyDescent="0.2">
      <c r="A518" s="100" t="s">
        <v>2025</v>
      </c>
      <c r="B518" t="s">
        <v>2026</v>
      </c>
      <c r="C518" t="str">
        <f>VLOOKUP(A518,data!F1023:G7291,2,FALSE)</f>
        <v>KRAJ VYSOČINA</v>
      </c>
      <c r="D518" t="str">
        <f>VLOOKUP(A518,data!F1016:H7291,3,FALSE)</f>
        <v>Světlá nad Sázavou</v>
      </c>
    </row>
    <row r="519" spans="1:4" x14ac:dyDescent="0.2">
      <c r="A519" s="100" t="s">
        <v>2027</v>
      </c>
      <c r="B519" t="s">
        <v>2028</v>
      </c>
      <c r="C519" t="str">
        <f>VLOOKUP(A519,data!F1024:G7292,2,FALSE)</f>
        <v>KRAJ VYSOČINA</v>
      </c>
      <c r="D519" t="str">
        <f>VLOOKUP(A519,data!F1017:H7292,3,FALSE)</f>
        <v>Světlá nad Sázavou</v>
      </c>
    </row>
    <row r="520" spans="1:4" x14ac:dyDescent="0.2">
      <c r="A520" s="100" t="s">
        <v>2029</v>
      </c>
      <c r="B520" t="s">
        <v>2030</v>
      </c>
      <c r="C520" t="str">
        <f>VLOOKUP(A520,data!F1025:G7293,2,FALSE)</f>
        <v>KRAJ VYSOČINA</v>
      </c>
      <c r="D520" t="str">
        <f>VLOOKUP(A520,data!F1018:H7293,3,FALSE)</f>
        <v>Světlá nad Sázavou</v>
      </c>
    </row>
    <row r="521" spans="1:4" x14ac:dyDescent="0.2">
      <c r="A521" s="100" t="s">
        <v>2031</v>
      </c>
      <c r="B521" t="s">
        <v>2032</v>
      </c>
      <c r="C521" t="str">
        <f>VLOOKUP(A521,data!F1026:G7294,2,FALSE)</f>
        <v>KRAJ VYSOČINA</v>
      </c>
      <c r="D521" t="str">
        <f>VLOOKUP(A521,data!F1019:H7294,3,FALSE)</f>
        <v>Světlá nad Sázavou</v>
      </c>
    </row>
    <row r="522" spans="1:4" x14ac:dyDescent="0.2">
      <c r="A522" s="100" t="s">
        <v>2033</v>
      </c>
      <c r="B522" t="s">
        <v>2034</v>
      </c>
      <c r="C522" t="str">
        <f>VLOOKUP(A522,data!F1027:G7295,2,FALSE)</f>
        <v>KRAJ VYSOČINA</v>
      </c>
      <c r="D522" t="str">
        <f>VLOOKUP(A522,data!F1020:H7295,3,FALSE)</f>
        <v>Chotěboř</v>
      </c>
    </row>
    <row r="523" spans="1:4" x14ac:dyDescent="0.2">
      <c r="A523" s="100" t="s">
        <v>2035</v>
      </c>
      <c r="B523" t="s">
        <v>2036</v>
      </c>
      <c r="C523" t="str">
        <f>VLOOKUP(A523,data!F1028:G7296,2,FALSE)</f>
        <v>KRAJ VYSOČINA</v>
      </c>
      <c r="D523" t="str">
        <f>VLOOKUP(A523,data!F1021:H7296,3,FALSE)</f>
        <v>Světlá nad Sázavou</v>
      </c>
    </row>
    <row r="524" spans="1:4" x14ac:dyDescent="0.2">
      <c r="A524" s="100" t="s">
        <v>2037</v>
      </c>
      <c r="B524" t="s">
        <v>2038</v>
      </c>
      <c r="C524" t="str">
        <f>VLOOKUP(A524,data!F1029:G7297,2,FALSE)</f>
        <v>KRAJ VYSOČINA</v>
      </c>
      <c r="D524" t="str">
        <f>VLOOKUP(A524,data!F1022:H7297,3,FALSE)</f>
        <v>Chotěboř</v>
      </c>
    </row>
    <row r="525" spans="1:4" x14ac:dyDescent="0.2">
      <c r="A525" s="100" t="s">
        <v>2039</v>
      </c>
      <c r="B525" t="s">
        <v>2040</v>
      </c>
      <c r="C525" t="str">
        <f>VLOOKUP(A525,data!F1030:G7298,2,FALSE)</f>
        <v>KRAJ VYSOČINA</v>
      </c>
      <c r="D525" t="str">
        <f>VLOOKUP(A525,data!F1023:H7298,3,FALSE)</f>
        <v>Chotěboř</v>
      </c>
    </row>
    <row r="526" spans="1:4" x14ac:dyDescent="0.2">
      <c r="A526" s="100" t="s">
        <v>2043</v>
      </c>
      <c r="B526" t="s">
        <v>418</v>
      </c>
      <c r="C526" t="str">
        <f>VLOOKUP(A526,data!F1032:G7300,2,FALSE)</f>
        <v>KRAJ VYSOČINA</v>
      </c>
      <c r="D526" t="str">
        <f>VLOOKUP(A526,data!F1025:H7300,3,FALSE)</f>
        <v>Světlá nad Sázavou</v>
      </c>
    </row>
    <row r="527" spans="1:4" x14ac:dyDescent="0.2">
      <c r="A527" s="100" t="s">
        <v>2044</v>
      </c>
      <c r="B527" t="s">
        <v>2045</v>
      </c>
      <c r="C527" t="str">
        <f>VLOOKUP(A527,data!F1033:G7301,2,FALSE)</f>
        <v>KRAJ VYSOČINA</v>
      </c>
      <c r="D527" t="str">
        <f>VLOOKUP(A527,data!F1026:H7301,3,FALSE)</f>
        <v>Světlá nad Sázavou</v>
      </c>
    </row>
    <row r="528" spans="1:4" x14ac:dyDescent="0.2">
      <c r="A528" s="100" t="s">
        <v>2046</v>
      </c>
      <c r="B528" t="s">
        <v>2047</v>
      </c>
      <c r="C528" t="str">
        <f>VLOOKUP(A528,data!F1034:G7302,2,FALSE)</f>
        <v>KRAJ VYSOČINA</v>
      </c>
      <c r="D528" t="str">
        <f>VLOOKUP(A528,data!F1027:H7302,3,FALSE)</f>
        <v>Chotěboř</v>
      </c>
    </row>
    <row r="529" spans="1:4" x14ac:dyDescent="0.2">
      <c r="A529" s="100" t="s">
        <v>2048</v>
      </c>
      <c r="B529" t="s">
        <v>2049</v>
      </c>
      <c r="C529" t="str">
        <f>VLOOKUP(A529,data!F1035:G7303,2,FALSE)</f>
        <v>KRAJ VYSOČINA</v>
      </c>
      <c r="D529" t="str">
        <f>VLOOKUP(A529,data!F1028:H7303,3,FALSE)</f>
        <v>Světlá nad Sázavou</v>
      </c>
    </row>
    <row r="530" spans="1:4" x14ac:dyDescent="0.2">
      <c r="A530" s="100" t="s">
        <v>2050</v>
      </c>
      <c r="B530" t="s">
        <v>2051</v>
      </c>
      <c r="C530" t="str">
        <f>VLOOKUP(A530,data!F1036:G7304,2,FALSE)</f>
        <v>KRAJ VYSOČINA</v>
      </c>
      <c r="D530" t="str">
        <f>VLOOKUP(A530,data!F1029:H7304,3,FALSE)</f>
        <v>Světlá nad Sázavou</v>
      </c>
    </row>
    <row r="531" spans="1:4" x14ac:dyDescent="0.2">
      <c r="A531" s="100" t="s">
        <v>2052</v>
      </c>
      <c r="B531" t="s">
        <v>2053</v>
      </c>
      <c r="C531" t="str">
        <f>VLOOKUP(A531,data!F1037:G7305,2,FALSE)</f>
        <v>KRAJ VYSOČINA</v>
      </c>
      <c r="D531" t="str">
        <f>VLOOKUP(A531,data!F1030:H7305,3,FALSE)</f>
        <v>Světlá nad Sázavou</v>
      </c>
    </row>
    <row r="532" spans="1:4" x14ac:dyDescent="0.2">
      <c r="A532" s="100" t="s">
        <v>1081</v>
      </c>
      <c r="B532" t="s">
        <v>1082</v>
      </c>
      <c r="C532" t="str">
        <f>VLOOKUP(A532,data!F538:G6806,2,FALSE)</f>
        <v>MORAVSKOSLEZSKÝ KRAJ</v>
      </c>
      <c r="D532" t="str">
        <f>VLOOKUP(A532,data!F531:H6806,3,FALSE)</f>
        <v>Havířov</v>
      </c>
    </row>
    <row r="533" spans="1:4" x14ac:dyDescent="0.2">
      <c r="A533" s="100" t="s">
        <v>2054</v>
      </c>
      <c r="B533" t="s">
        <v>2055</v>
      </c>
      <c r="C533" t="str">
        <f>VLOOKUP(A533,data!F1038:G7306,2,FALSE)</f>
        <v>KRAJ VYSOČINA</v>
      </c>
      <c r="D533" t="str">
        <f>VLOOKUP(A533,data!F1031:H7306,3,FALSE)</f>
        <v>Chotěboř</v>
      </c>
    </row>
    <row r="534" spans="1:4" x14ac:dyDescent="0.2">
      <c r="A534" s="100" t="s">
        <v>2058</v>
      </c>
      <c r="B534" t="s">
        <v>2059</v>
      </c>
      <c r="C534" t="str">
        <f>VLOOKUP(A534,data!F1040:G7308,2,FALSE)</f>
        <v>KRAJ VYSOČINA</v>
      </c>
      <c r="D534" t="str">
        <f>VLOOKUP(A534,data!F1033:H7308,3,FALSE)</f>
        <v>Světlá nad Sázavou</v>
      </c>
    </row>
    <row r="535" spans="1:4" x14ac:dyDescent="0.2">
      <c r="A535" s="100" t="s">
        <v>2060</v>
      </c>
      <c r="B535" t="s">
        <v>2061</v>
      </c>
      <c r="C535" t="str">
        <f>VLOOKUP(A535,data!F1041:G7309,2,FALSE)</f>
        <v>KRAJ VYSOČINA</v>
      </c>
      <c r="D535" t="str">
        <f>VLOOKUP(A535,data!F1034:H7309,3,FALSE)</f>
        <v>Chotěboř</v>
      </c>
    </row>
    <row r="536" spans="1:4" x14ac:dyDescent="0.2">
      <c r="A536" s="100" t="s">
        <v>2068</v>
      </c>
      <c r="B536" t="s">
        <v>2069</v>
      </c>
      <c r="C536" t="str">
        <f>VLOOKUP(A536,data!F1045:G7313,2,FALSE)</f>
        <v>KRAJ VYSOČINA</v>
      </c>
      <c r="D536" t="str">
        <f>VLOOKUP(A536,data!F1038:H7313,3,FALSE)</f>
        <v>Chotěboř</v>
      </c>
    </row>
    <row r="537" spans="1:4" x14ac:dyDescent="0.2">
      <c r="A537" s="100" t="s">
        <v>2074</v>
      </c>
      <c r="B537" t="s">
        <v>2075</v>
      </c>
      <c r="C537" t="str">
        <f>VLOOKUP(A537,data!F1048:G7316,2,FALSE)</f>
        <v>KRAJ VYSOČINA</v>
      </c>
      <c r="D537" t="str">
        <f>VLOOKUP(A537,data!F1041:H7316,3,FALSE)</f>
        <v>Chotěboř</v>
      </c>
    </row>
    <row r="538" spans="1:4" x14ac:dyDescent="0.2">
      <c r="A538" s="100" t="s">
        <v>2076</v>
      </c>
      <c r="B538" t="s">
        <v>2077</v>
      </c>
      <c r="C538" t="str">
        <f>VLOOKUP(A538,data!F1049:G7317,2,FALSE)</f>
        <v>KRAJ VYSOČINA</v>
      </c>
      <c r="D538" t="str">
        <f>VLOOKUP(A538,data!F1042:H7317,3,FALSE)</f>
        <v>Světlá nad Sázavou</v>
      </c>
    </row>
    <row r="539" spans="1:4" x14ac:dyDescent="0.2">
      <c r="A539" s="100" t="s">
        <v>2078</v>
      </c>
      <c r="B539" t="s">
        <v>493</v>
      </c>
      <c r="C539" t="str">
        <f>VLOOKUP(A539,data!F1050:G7318,2,FALSE)</f>
        <v>KRAJ VYSOČINA</v>
      </c>
      <c r="D539" t="str">
        <f>VLOOKUP(A539,data!F1043:H7318,3,FALSE)</f>
        <v>Světlá nad Sázavou</v>
      </c>
    </row>
    <row r="540" spans="1:4" x14ac:dyDescent="0.2">
      <c r="A540" s="100" t="s">
        <v>2089</v>
      </c>
      <c r="B540" t="s">
        <v>2090</v>
      </c>
      <c r="C540" t="str">
        <f>VLOOKUP(A540,data!F1056:G7324,2,FALSE)</f>
        <v>KRAJ VYSOČINA</v>
      </c>
      <c r="D540" t="str">
        <f>VLOOKUP(A540,data!F1049:H7324,3,FALSE)</f>
        <v>Světlá nad Sázavou</v>
      </c>
    </row>
    <row r="541" spans="1:4" x14ac:dyDescent="0.2">
      <c r="A541" s="100" t="s">
        <v>2093</v>
      </c>
      <c r="B541" t="s">
        <v>2094</v>
      </c>
      <c r="C541" t="str">
        <f>VLOOKUP(A541,data!F1058:G7326,2,FALSE)</f>
        <v>KRAJ VYSOČINA</v>
      </c>
      <c r="D541" t="str">
        <f>VLOOKUP(A541,data!F1051:H7326,3,FALSE)</f>
        <v>Světlá nad Sázavou</v>
      </c>
    </row>
    <row r="542" spans="1:4" x14ac:dyDescent="0.2">
      <c r="A542" s="100" t="s">
        <v>2101</v>
      </c>
      <c r="B542" t="s">
        <v>2102</v>
      </c>
      <c r="C542" t="str">
        <f>VLOOKUP(A542,data!F1062:G7330,2,FALSE)</f>
        <v>KRAJ VYSOČINA</v>
      </c>
      <c r="D542" t="str">
        <f>VLOOKUP(A542,data!F1055:H7330,3,FALSE)</f>
        <v>Chotěboř</v>
      </c>
    </row>
    <row r="543" spans="1:4" x14ac:dyDescent="0.2">
      <c r="A543" s="100" t="s">
        <v>2103</v>
      </c>
      <c r="B543" t="s">
        <v>2104</v>
      </c>
      <c r="C543" t="str">
        <f>VLOOKUP(A543,data!F1063:G7331,2,FALSE)</f>
        <v>KRAJ VYSOČINA</v>
      </c>
      <c r="D543" t="str">
        <f>VLOOKUP(A543,data!F1056:H7331,3,FALSE)</f>
        <v>Světlá nad Sázavou</v>
      </c>
    </row>
    <row r="544" spans="1:4" x14ac:dyDescent="0.2">
      <c r="A544" s="100" t="s">
        <v>2111</v>
      </c>
      <c r="B544" t="s">
        <v>2112</v>
      </c>
      <c r="C544" t="str">
        <f>VLOOKUP(A544,data!F1067:G7335,2,FALSE)</f>
        <v>KRAJ VYSOČINA</v>
      </c>
      <c r="D544" t="str">
        <f>VLOOKUP(A544,data!F1060:H7335,3,FALSE)</f>
        <v>Chotěboř</v>
      </c>
    </row>
    <row r="545" spans="1:4" x14ac:dyDescent="0.2">
      <c r="A545" s="100" t="s">
        <v>2113</v>
      </c>
      <c r="B545" t="s">
        <v>2114</v>
      </c>
      <c r="C545" t="str">
        <f>VLOOKUP(A545,data!F1068:G7336,2,FALSE)</f>
        <v>KRAJ VYSOČINA</v>
      </c>
      <c r="D545" t="str">
        <f>VLOOKUP(A545,data!F1061:H7336,3,FALSE)</f>
        <v>Chotěboř</v>
      </c>
    </row>
    <row r="546" spans="1:4" x14ac:dyDescent="0.2">
      <c r="A546" s="100" t="s">
        <v>2121</v>
      </c>
      <c r="B546" t="s">
        <v>2122</v>
      </c>
      <c r="C546" t="str">
        <f>VLOOKUP(A546,data!F1072:G7340,2,FALSE)</f>
        <v>KRAJ VYSOČINA</v>
      </c>
      <c r="D546" t="str">
        <f>VLOOKUP(A546,data!F1065:H7340,3,FALSE)</f>
        <v>Světlá nad Sázavou</v>
      </c>
    </row>
    <row r="547" spans="1:4" x14ac:dyDescent="0.2">
      <c r="A547" s="100" t="s">
        <v>2127</v>
      </c>
      <c r="B547" t="s">
        <v>2128</v>
      </c>
      <c r="C547" t="str">
        <f>VLOOKUP(A547,data!F1075:G7343,2,FALSE)</f>
        <v>KRAJ VYSOČINA</v>
      </c>
      <c r="D547" t="str">
        <f>VLOOKUP(A547,data!F1068:H7343,3,FALSE)</f>
        <v>Světlá nad Sázavou</v>
      </c>
    </row>
    <row r="548" spans="1:4" x14ac:dyDescent="0.2">
      <c r="A548" s="100" t="s">
        <v>2129</v>
      </c>
      <c r="B548" t="s">
        <v>2130</v>
      </c>
      <c r="C548" t="str">
        <f>VLOOKUP(A548,data!F1076:G7344,2,FALSE)</f>
        <v>KRAJ VYSOČINA</v>
      </c>
      <c r="D548" t="str">
        <f>VLOOKUP(A548,data!F1069:H7344,3,FALSE)</f>
        <v>Chotěboř</v>
      </c>
    </row>
    <row r="549" spans="1:4" x14ac:dyDescent="0.2">
      <c r="A549" s="100" t="s">
        <v>2131</v>
      </c>
      <c r="B549" t="s">
        <v>2132</v>
      </c>
      <c r="C549" t="str">
        <f>VLOOKUP(A549,data!F1077:G7345,2,FALSE)</f>
        <v>KRAJ VYSOČINA</v>
      </c>
      <c r="D549" t="str">
        <f>VLOOKUP(A549,data!F1070:H7345,3,FALSE)</f>
        <v>Chotěboř</v>
      </c>
    </row>
    <row r="550" spans="1:4" x14ac:dyDescent="0.2">
      <c r="A550" s="100" t="s">
        <v>2133</v>
      </c>
      <c r="B550" t="s">
        <v>1529</v>
      </c>
      <c r="C550" t="str">
        <f>VLOOKUP(A550,data!F1078:G7346,2,FALSE)</f>
        <v>KRAJ VYSOČINA</v>
      </c>
      <c r="D550" t="str">
        <f>VLOOKUP(A550,data!F1071:H7346,3,FALSE)</f>
        <v>Chotěboř</v>
      </c>
    </row>
    <row r="551" spans="1:4" x14ac:dyDescent="0.2">
      <c r="A551" s="100" t="s">
        <v>2134</v>
      </c>
      <c r="B551" t="s">
        <v>2135</v>
      </c>
      <c r="C551" t="str">
        <f>VLOOKUP(A551,data!F1079:G7347,2,FALSE)</f>
        <v>KRAJ VYSOČINA</v>
      </c>
      <c r="D551" t="str">
        <f>VLOOKUP(A551,data!F1072:H7347,3,FALSE)</f>
        <v>Světlá nad Sázavou</v>
      </c>
    </row>
    <row r="552" spans="1:4" x14ac:dyDescent="0.2">
      <c r="A552" s="100" t="s">
        <v>2136</v>
      </c>
      <c r="B552" t="s">
        <v>2137</v>
      </c>
      <c r="C552" t="str">
        <f>VLOOKUP(A552,data!F1080:G7348,2,FALSE)</f>
        <v>KRAJ VYSOČINA</v>
      </c>
      <c r="D552" t="str">
        <f>VLOOKUP(A552,data!F1073:H7348,3,FALSE)</f>
        <v>Světlá nad Sázavou</v>
      </c>
    </row>
    <row r="553" spans="1:4" x14ac:dyDescent="0.2">
      <c r="A553" s="100" t="s">
        <v>2140</v>
      </c>
      <c r="B553" t="s">
        <v>2141</v>
      </c>
      <c r="C553" t="str">
        <f>VLOOKUP(A553,data!F1082:G7350,2,FALSE)</f>
        <v>KRAJ VYSOČINA</v>
      </c>
      <c r="D553" t="str">
        <f>VLOOKUP(A553,data!F1075:H7350,3,FALSE)</f>
        <v>Chotěboř</v>
      </c>
    </row>
    <row r="554" spans="1:4" x14ac:dyDescent="0.2">
      <c r="A554" s="100" t="s">
        <v>2202</v>
      </c>
      <c r="B554" t="s">
        <v>2203</v>
      </c>
      <c r="C554" t="str">
        <f>VLOOKUP(A554,data!F1114:G7382,2,FALSE)</f>
        <v>KRAJ VYSOČINA</v>
      </c>
      <c r="D554" t="str">
        <f>VLOOKUP(A554,data!F1107:H7382,3,FALSE)</f>
        <v>Třebíč</v>
      </c>
    </row>
    <row r="555" spans="1:4" x14ac:dyDescent="0.2">
      <c r="A555" s="100" t="s">
        <v>2204</v>
      </c>
      <c r="B555" t="s">
        <v>2205</v>
      </c>
      <c r="C555" t="str">
        <f>VLOOKUP(A555,data!F1115:G7383,2,FALSE)</f>
        <v>KRAJ VYSOČINA</v>
      </c>
      <c r="D555" t="str">
        <f>VLOOKUP(A555,data!F1108:H7383,3,FALSE)</f>
        <v>Světlá nad Sázavou</v>
      </c>
    </row>
    <row r="556" spans="1:4" x14ac:dyDescent="0.2">
      <c r="A556" s="100" t="s">
        <v>2206</v>
      </c>
      <c r="B556" t="s">
        <v>2207</v>
      </c>
      <c r="C556" t="str">
        <f>VLOOKUP(A556,data!F1116:G7384,2,FALSE)</f>
        <v>KRAJ VYSOČINA</v>
      </c>
      <c r="D556" t="str">
        <f>VLOOKUP(A556,data!F1109:H7384,3,FALSE)</f>
        <v>Světlá nad Sázavou</v>
      </c>
    </row>
    <row r="557" spans="1:4" x14ac:dyDescent="0.2">
      <c r="A557" s="100" t="s">
        <v>2208</v>
      </c>
      <c r="B557" t="s">
        <v>2209</v>
      </c>
      <c r="C557" t="str">
        <f>VLOOKUP(A557,data!F1117:G7385,2,FALSE)</f>
        <v>KRAJ VYSOČINA</v>
      </c>
      <c r="D557" t="str">
        <f>VLOOKUP(A557,data!F1110:H7385,3,FALSE)</f>
        <v>Chotěboř</v>
      </c>
    </row>
    <row r="558" spans="1:4" x14ac:dyDescent="0.2">
      <c r="A558" s="100" t="s">
        <v>2210</v>
      </c>
      <c r="B558" t="s">
        <v>2211</v>
      </c>
      <c r="C558" t="str">
        <f>VLOOKUP(A558,data!F1118:G7386,2,FALSE)</f>
        <v>KRAJ VYSOČINA</v>
      </c>
      <c r="D558" t="str">
        <f>VLOOKUP(A558,data!F1111:H7386,3,FALSE)</f>
        <v>Světlá nad Sázavou</v>
      </c>
    </row>
    <row r="559" spans="1:4" x14ac:dyDescent="0.2">
      <c r="A559" s="100" t="s">
        <v>2212</v>
      </c>
      <c r="B559" t="s">
        <v>2213</v>
      </c>
      <c r="C559" t="str">
        <f>VLOOKUP(A559,data!F1119:G7387,2,FALSE)</f>
        <v>KRAJ VYSOČINA</v>
      </c>
      <c r="D559" t="str">
        <f>VLOOKUP(A559,data!F1112:H7387,3,FALSE)</f>
        <v>Světlá nad Sázavou</v>
      </c>
    </row>
    <row r="560" spans="1:4" x14ac:dyDescent="0.2">
      <c r="A560" s="100" t="s">
        <v>2299</v>
      </c>
      <c r="B560" t="s">
        <v>2300</v>
      </c>
      <c r="C560" t="str">
        <f>VLOOKUP(A560,data!F1166:G7434,2,FALSE)</f>
        <v>KRAJ VYSOČINA</v>
      </c>
      <c r="D560" t="str">
        <f>VLOOKUP(A560,data!F1159:H7434,3,FALSE)</f>
        <v>Třebíč</v>
      </c>
    </row>
    <row r="561" spans="1:4" x14ac:dyDescent="0.2">
      <c r="A561" s="100" t="s">
        <v>2390</v>
      </c>
      <c r="B561" t="s">
        <v>2391</v>
      </c>
      <c r="C561" t="str">
        <f>VLOOKUP(A561,data!F1213:G7481,2,FALSE)</f>
        <v>KRAJ VYSOČINA</v>
      </c>
      <c r="D561" t="str">
        <f>VLOOKUP(A561,data!F1206:H7481,3,FALSE)</f>
        <v>Třebíč</v>
      </c>
    </row>
    <row r="562" spans="1:4" x14ac:dyDescent="0.2">
      <c r="A562" s="100" t="s">
        <v>2626</v>
      </c>
      <c r="B562" t="s">
        <v>267</v>
      </c>
      <c r="C562" t="str">
        <f>VLOOKUP(A562,data!F1334:G7602,2,FALSE)</f>
        <v>KRAJ VYSOČINA</v>
      </c>
      <c r="D562" t="str">
        <f>VLOOKUP(A562,data!F1327:H7602,3,FALSE)</f>
        <v>Telč</v>
      </c>
    </row>
    <row r="563" spans="1:4" x14ac:dyDescent="0.2">
      <c r="A563" s="100" t="s">
        <v>2627</v>
      </c>
      <c r="B563" t="s">
        <v>2628</v>
      </c>
      <c r="C563" t="str">
        <f>VLOOKUP(A563,data!F1335:G7603,2,FALSE)</f>
        <v>KRAJ VYSOČINA</v>
      </c>
      <c r="D563" t="str">
        <f>VLOOKUP(A563,data!F1328:H7603,3,FALSE)</f>
        <v>Telč</v>
      </c>
    </row>
    <row r="564" spans="1:4" x14ac:dyDescent="0.2">
      <c r="A564" s="100" t="s">
        <v>2629</v>
      </c>
      <c r="B564" t="s">
        <v>2630</v>
      </c>
      <c r="C564" t="str">
        <f>VLOOKUP(A564,data!F1336:G7604,2,FALSE)</f>
        <v>KRAJ VYSOČINA</v>
      </c>
      <c r="D564" t="str">
        <f>VLOOKUP(A564,data!F1329:H7604,3,FALSE)</f>
        <v>Telč</v>
      </c>
    </row>
    <row r="565" spans="1:4" x14ac:dyDescent="0.2">
      <c r="A565" s="100" t="s">
        <v>2631</v>
      </c>
      <c r="B565" t="s">
        <v>2632</v>
      </c>
      <c r="C565" t="str">
        <f>VLOOKUP(A565,data!F1337:G7605,2,FALSE)</f>
        <v>KRAJ VYSOČINA</v>
      </c>
      <c r="D565" t="str">
        <f>VLOOKUP(A565,data!F1330:H7605,3,FALSE)</f>
        <v>Telč</v>
      </c>
    </row>
    <row r="566" spans="1:4" x14ac:dyDescent="0.2">
      <c r="A566" s="100" t="s">
        <v>2633</v>
      </c>
      <c r="B566" t="s">
        <v>2634</v>
      </c>
      <c r="C566" t="str">
        <f>VLOOKUP(A566,data!F1338:G7606,2,FALSE)</f>
        <v>KRAJ VYSOČINA</v>
      </c>
      <c r="D566" t="str">
        <f>VLOOKUP(A566,data!F1331:H7606,3,FALSE)</f>
        <v>Telč</v>
      </c>
    </row>
    <row r="567" spans="1:4" x14ac:dyDescent="0.2">
      <c r="A567" s="100" t="s">
        <v>2635</v>
      </c>
      <c r="B567" t="s">
        <v>2636</v>
      </c>
      <c r="C567" t="str">
        <f>VLOOKUP(A567,data!F1339:G7607,2,FALSE)</f>
        <v>KRAJ VYSOČINA</v>
      </c>
      <c r="D567" t="str">
        <f>VLOOKUP(A567,data!F1332:H7607,3,FALSE)</f>
        <v>Telč</v>
      </c>
    </row>
    <row r="568" spans="1:4" x14ac:dyDescent="0.2">
      <c r="A568" s="100" t="s">
        <v>2637</v>
      </c>
      <c r="B568" t="s">
        <v>2638</v>
      </c>
      <c r="C568" t="str">
        <f>VLOOKUP(A568,data!F1340:G7608,2,FALSE)</f>
        <v>KRAJ VYSOČINA</v>
      </c>
      <c r="D568" t="str">
        <f>VLOOKUP(A568,data!F1333:H7608,3,FALSE)</f>
        <v>Telč</v>
      </c>
    </row>
    <row r="569" spans="1:4" x14ac:dyDescent="0.2">
      <c r="A569" s="100" t="s">
        <v>2639</v>
      </c>
      <c r="B569" t="s">
        <v>2640</v>
      </c>
      <c r="C569" t="str">
        <f>VLOOKUP(A569,data!F1341:G7609,2,FALSE)</f>
        <v>KRAJ VYSOČINA</v>
      </c>
      <c r="D569" t="str">
        <f>VLOOKUP(A569,data!F1334:H7609,3,FALSE)</f>
        <v>Telč</v>
      </c>
    </row>
    <row r="570" spans="1:4" x14ac:dyDescent="0.2">
      <c r="A570" s="100" t="s">
        <v>2641</v>
      </c>
      <c r="B570" t="s">
        <v>2642</v>
      </c>
      <c r="C570" t="str">
        <f>VLOOKUP(A570,data!F1342:G7610,2,FALSE)</f>
        <v>KRAJ VYSOČINA</v>
      </c>
      <c r="D570" t="str">
        <f>VLOOKUP(A570,data!F1335:H7610,3,FALSE)</f>
        <v>Telč</v>
      </c>
    </row>
    <row r="571" spans="1:4" x14ac:dyDescent="0.2">
      <c r="A571" s="100" t="s">
        <v>2643</v>
      </c>
      <c r="B571" t="s">
        <v>2644</v>
      </c>
      <c r="C571" t="str">
        <f>VLOOKUP(A571,data!F1343:G7611,2,FALSE)</f>
        <v>KRAJ VYSOČINA</v>
      </c>
      <c r="D571" t="str">
        <f>VLOOKUP(A571,data!F1336:H7611,3,FALSE)</f>
        <v>Telč</v>
      </c>
    </row>
    <row r="572" spans="1:4" x14ac:dyDescent="0.2">
      <c r="A572" s="100" t="s">
        <v>2649</v>
      </c>
      <c r="B572" t="s">
        <v>1346</v>
      </c>
      <c r="C572" t="str">
        <f>VLOOKUP(A572,data!F1346:G7614,2,FALSE)</f>
        <v>KRAJ VYSOČINA</v>
      </c>
      <c r="D572" t="str">
        <f>VLOOKUP(A572,data!F1339:H7614,3,FALSE)</f>
        <v>Telč</v>
      </c>
    </row>
    <row r="573" spans="1:4" x14ac:dyDescent="0.2">
      <c r="A573" s="100" t="s">
        <v>2652</v>
      </c>
      <c r="B573" t="s">
        <v>2653</v>
      </c>
      <c r="C573" t="str">
        <f>VLOOKUP(A573,data!F1348:G7616,2,FALSE)</f>
        <v>KRAJ VYSOČINA</v>
      </c>
      <c r="D573" t="str">
        <f>VLOOKUP(A573,data!F1341:H7616,3,FALSE)</f>
        <v>Telč</v>
      </c>
    </row>
    <row r="574" spans="1:4" x14ac:dyDescent="0.2">
      <c r="A574" s="100" t="s">
        <v>1165</v>
      </c>
      <c r="B574" t="s">
        <v>1166</v>
      </c>
      <c r="C574" t="str">
        <f>VLOOKUP(A574,data!F580:G6848,2,FALSE)</f>
        <v>ÚSTECKÝ KRAJ</v>
      </c>
      <c r="D574" t="str">
        <f>VLOOKUP(A574,data!F573:H6848,3,FALSE)</f>
        <v>Litoměřice</v>
      </c>
    </row>
    <row r="575" spans="1:4" x14ac:dyDescent="0.2">
      <c r="A575" s="100" t="s">
        <v>1167</v>
      </c>
      <c r="B575" t="s">
        <v>1168</v>
      </c>
      <c r="C575" t="str">
        <f>VLOOKUP(A575,data!F581:G6849,2,FALSE)</f>
        <v>ÚSTECKÝ KRAJ</v>
      </c>
      <c r="D575" t="str">
        <f>VLOOKUP(A575,data!F574:H6849,3,FALSE)</f>
        <v>Ústí nad Labem</v>
      </c>
    </row>
    <row r="576" spans="1:4" x14ac:dyDescent="0.2">
      <c r="A576" s="100" t="s">
        <v>2654</v>
      </c>
      <c r="B576" t="s">
        <v>2655</v>
      </c>
      <c r="C576" t="str">
        <f>VLOOKUP(A576,data!F1349:G7617,2,FALSE)</f>
        <v>KRAJ VYSOČINA</v>
      </c>
      <c r="D576" t="str">
        <f>VLOOKUP(A576,data!F1342:H7617,3,FALSE)</f>
        <v>Telč</v>
      </c>
    </row>
    <row r="577" spans="1:4" x14ac:dyDescent="0.2">
      <c r="A577" s="100" t="s">
        <v>2658</v>
      </c>
      <c r="B577" t="s">
        <v>2659</v>
      </c>
      <c r="C577" t="str">
        <f>VLOOKUP(A577,data!F1351:G7619,2,FALSE)</f>
        <v>KRAJ VYSOČINA</v>
      </c>
      <c r="D577" t="str">
        <f>VLOOKUP(A577,data!F1344:H7619,3,FALSE)</f>
        <v>Telč</v>
      </c>
    </row>
    <row r="578" spans="1:4" x14ac:dyDescent="0.2">
      <c r="A578" s="100" t="s">
        <v>1173</v>
      </c>
      <c r="B578" t="s">
        <v>1174</v>
      </c>
      <c r="C578" t="str">
        <f>VLOOKUP(A578,data!F584:G6852,2,FALSE)</f>
        <v>MORAVSKOSLEZSKÝ KRAJ</v>
      </c>
      <c r="D578" t="str">
        <f>VLOOKUP(A578,data!F577:H6852,3,FALSE)</f>
        <v>Odry</v>
      </c>
    </row>
    <row r="579" spans="1:4" x14ac:dyDescent="0.2">
      <c r="A579" s="100" t="s">
        <v>2660</v>
      </c>
      <c r="B579" t="s">
        <v>2661</v>
      </c>
      <c r="C579" t="str">
        <f>VLOOKUP(A579,data!F1352:G7620,2,FALSE)</f>
        <v>KRAJ VYSOČINA</v>
      </c>
      <c r="D579" t="str">
        <f>VLOOKUP(A579,data!F1345:H7620,3,FALSE)</f>
        <v>Telč</v>
      </c>
    </row>
    <row r="580" spans="1:4" x14ac:dyDescent="0.2">
      <c r="A580" s="100" t="s">
        <v>2662</v>
      </c>
      <c r="B580" t="s">
        <v>2663</v>
      </c>
      <c r="C580" t="str">
        <f>VLOOKUP(A580,data!F1353:G7621,2,FALSE)</f>
        <v>KRAJ VYSOČINA</v>
      </c>
      <c r="D580" t="str">
        <f>VLOOKUP(A580,data!F1346:H7621,3,FALSE)</f>
        <v>Telč</v>
      </c>
    </row>
    <row r="581" spans="1:4" x14ac:dyDescent="0.2">
      <c r="A581" s="100" t="s">
        <v>1179</v>
      </c>
      <c r="B581" t="s">
        <v>316</v>
      </c>
      <c r="C581" t="str">
        <f>VLOOKUP(A581,data!F587:G6855,2,FALSE)</f>
        <v>ÚSTECKÝ KRAJ</v>
      </c>
      <c r="D581" t="str">
        <f>VLOOKUP(A581,data!F580:H6855,3,FALSE)</f>
        <v>Ústí nad Labem</v>
      </c>
    </row>
    <row r="582" spans="1:4" x14ac:dyDescent="0.2">
      <c r="A582" s="100" t="s">
        <v>2664</v>
      </c>
      <c r="B582" t="s">
        <v>158</v>
      </c>
      <c r="C582" t="str">
        <f>VLOOKUP(A582,data!F1354:G7622,2,FALSE)</f>
        <v>KRAJ VYSOČINA</v>
      </c>
      <c r="D582" t="str">
        <f>VLOOKUP(A582,data!F1347:H7622,3,FALSE)</f>
        <v>Telč</v>
      </c>
    </row>
    <row r="583" spans="1:4" x14ac:dyDescent="0.2">
      <c r="A583" s="100" t="s">
        <v>1182</v>
      </c>
      <c r="B583" t="s">
        <v>1183</v>
      </c>
      <c r="C583" t="str">
        <f>VLOOKUP(A583,data!F589:G6857,2,FALSE)</f>
        <v>MORAVSKOSLEZSKÝ KRAJ</v>
      </c>
      <c r="D583" t="str">
        <f>VLOOKUP(A583,data!F582:H6857,3,FALSE)</f>
        <v>Odry</v>
      </c>
    </row>
    <row r="584" spans="1:4" x14ac:dyDescent="0.2">
      <c r="A584" s="100" t="s">
        <v>1184</v>
      </c>
      <c r="B584" t="s">
        <v>1185</v>
      </c>
      <c r="C584" t="str">
        <f>VLOOKUP(A584,data!F590:G6858,2,FALSE)</f>
        <v>KARLOVARSKÝ KRAJ</v>
      </c>
      <c r="D584" t="str">
        <f>VLOOKUP(A584,data!F583:H6858,3,FALSE)</f>
        <v>Ostrov</v>
      </c>
    </row>
    <row r="585" spans="1:4" x14ac:dyDescent="0.2">
      <c r="A585" s="100" t="s">
        <v>1186</v>
      </c>
      <c r="B585" t="s">
        <v>1187</v>
      </c>
      <c r="C585" t="str">
        <f>VLOOKUP(A585,data!F591:G6859,2,FALSE)</f>
        <v>MORAVSKOSLEZSKÝ KRAJ</v>
      </c>
      <c r="D585" t="str">
        <f>VLOOKUP(A585,data!F584:H6859,3,FALSE)</f>
        <v>Havířov</v>
      </c>
    </row>
    <row r="586" spans="1:4" x14ac:dyDescent="0.2">
      <c r="A586" s="100" t="s">
        <v>1188</v>
      </c>
      <c r="B586" t="s">
        <v>1189</v>
      </c>
      <c r="C586" t="str">
        <f>VLOOKUP(A586,data!F592:G6860,2,FALSE)</f>
        <v>KARLOVARSKÝ KRAJ</v>
      </c>
      <c r="D586" t="str">
        <f>VLOOKUP(A586,data!F585:H6860,3,FALSE)</f>
        <v>Ostrov</v>
      </c>
    </row>
    <row r="587" spans="1:4" x14ac:dyDescent="0.2">
      <c r="A587" s="100" t="s">
        <v>1190</v>
      </c>
      <c r="B587" t="s">
        <v>1191</v>
      </c>
      <c r="C587" t="str">
        <f>VLOOKUP(A587,data!F593:G6861,2,FALSE)</f>
        <v>KARLOVARSKÝ KRAJ</v>
      </c>
      <c r="D587" t="str">
        <f>VLOOKUP(A587,data!F586:H6861,3,FALSE)</f>
        <v>Ostrov</v>
      </c>
    </row>
    <row r="588" spans="1:4" x14ac:dyDescent="0.2">
      <c r="A588" s="100" t="s">
        <v>1192</v>
      </c>
      <c r="B588" t="s">
        <v>1193</v>
      </c>
      <c r="C588" t="str">
        <f>VLOOKUP(A588,data!F594:G6862,2,FALSE)</f>
        <v>ÚSTECKÝ KRAJ</v>
      </c>
      <c r="D588" t="str">
        <f>VLOOKUP(A588,data!F587:H6862,3,FALSE)</f>
        <v>Děčín</v>
      </c>
    </row>
    <row r="589" spans="1:4" x14ac:dyDescent="0.2">
      <c r="A589" s="100" t="s">
        <v>1194</v>
      </c>
      <c r="B589" t="s">
        <v>1195</v>
      </c>
      <c r="C589" t="str">
        <f>VLOOKUP(A589,data!F595:G6863,2,FALSE)</f>
        <v>KARLOVARSKÝ KRAJ</v>
      </c>
      <c r="D589" t="str">
        <f>VLOOKUP(A589,data!F588:H6863,3,FALSE)</f>
        <v>Ostrov</v>
      </c>
    </row>
    <row r="590" spans="1:4" x14ac:dyDescent="0.2">
      <c r="A590" s="100" t="s">
        <v>1196</v>
      </c>
      <c r="B590" t="s">
        <v>1197</v>
      </c>
      <c r="C590" t="str">
        <f>VLOOKUP(A590,data!F596:G6864,2,FALSE)</f>
        <v>ÚSTECKÝ KRAJ</v>
      </c>
      <c r="D590" t="str">
        <f>VLOOKUP(A590,data!F589:H6864,3,FALSE)</f>
        <v>Ústí nad Labem</v>
      </c>
    </row>
    <row r="591" spans="1:4" x14ac:dyDescent="0.2">
      <c r="A591" s="100" t="s">
        <v>2665</v>
      </c>
      <c r="B591" t="s">
        <v>2666</v>
      </c>
      <c r="C591" t="str">
        <f>VLOOKUP(A591,data!F1355:G7623,2,FALSE)</f>
        <v>KRAJ VYSOČINA</v>
      </c>
      <c r="D591" t="str">
        <f>VLOOKUP(A591,data!F1348:H7623,3,FALSE)</f>
        <v>Třebíč</v>
      </c>
    </row>
    <row r="592" spans="1:4" x14ac:dyDescent="0.2">
      <c r="A592" s="100" t="s">
        <v>2667</v>
      </c>
      <c r="B592" t="s">
        <v>693</v>
      </c>
      <c r="C592" t="str">
        <f>VLOOKUP(A592,data!F1356:G7624,2,FALSE)</f>
        <v>KRAJ VYSOČINA</v>
      </c>
      <c r="D592" t="str">
        <f>VLOOKUP(A592,data!F1349:H7624,3,FALSE)</f>
        <v>Telč</v>
      </c>
    </row>
    <row r="593" spans="1:4" x14ac:dyDescent="0.2">
      <c r="A593" s="100" t="s">
        <v>2670</v>
      </c>
      <c r="B593" t="s">
        <v>2671</v>
      </c>
      <c r="C593" t="str">
        <f>VLOOKUP(A593,data!F1358:G7626,2,FALSE)</f>
        <v>KRAJ VYSOČINA</v>
      </c>
      <c r="D593" t="str">
        <f>VLOOKUP(A593,data!F1351:H7626,3,FALSE)</f>
        <v>Telč</v>
      </c>
    </row>
    <row r="594" spans="1:4" x14ac:dyDescent="0.2">
      <c r="A594" s="100" t="s">
        <v>1204</v>
      </c>
      <c r="B594" t="s">
        <v>1205</v>
      </c>
      <c r="C594" t="str">
        <f>VLOOKUP(A594,data!F600:G6868,2,FALSE)</f>
        <v>MORAVSKOSLEZSKÝ KRAJ</v>
      </c>
      <c r="D594" t="str">
        <f>VLOOKUP(A594,data!F593:H6868,3,FALSE)</f>
        <v>Český Těšín</v>
      </c>
    </row>
    <row r="595" spans="1:4" x14ac:dyDescent="0.2">
      <c r="A595" s="100" t="s">
        <v>1206</v>
      </c>
      <c r="B595" t="s">
        <v>1207</v>
      </c>
      <c r="C595" t="str">
        <f>VLOOKUP(A595,data!F601:G6869,2,FALSE)</f>
        <v>KARLOVARSKÝ KRAJ</v>
      </c>
      <c r="D595" t="str">
        <f>VLOOKUP(A595,data!F594:H6869,3,FALSE)</f>
        <v>Ostrov</v>
      </c>
    </row>
    <row r="596" spans="1:4" x14ac:dyDescent="0.2">
      <c r="A596" s="100" t="s">
        <v>1208</v>
      </c>
      <c r="B596" t="s">
        <v>847</v>
      </c>
      <c r="C596" t="str">
        <f>VLOOKUP(A596,data!F602:G6870,2,FALSE)</f>
        <v>KARLOVARSKÝ KRAJ</v>
      </c>
      <c r="D596" t="str">
        <f>VLOOKUP(A596,data!F595:H6870,3,FALSE)</f>
        <v>Ostrov</v>
      </c>
    </row>
    <row r="597" spans="1:4" x14ac:dyDescent="0.2">
      <c r="A597" s="100" t="s">
        <v>1209</v>
      </c>
      <c r="B597" t="s">
        <v>1210</v>
      </c>
      <c r="C597" t="str">
        <f>VLOOKUP(A597,data!F603:G6871,2,FALSE)</f>
        <v>KARLOVARSKÝ KRAJ</v>
      </c>
      <c r="D597" t="str">
        <f>VLOOKUP(A597,data!F596:H6871,3,FALSE)</f>
        <v>Ostrov</v>
      </c>
    </row>
    <row r="598" spans="1:4" x14ac:dyDescent="0.2">
      <c r="A598" s="100" t="s">
        <v>1211</v>
      </c>
      <c r="B598" t="s">
        <v>1212</v>
      </c>
      <c r="C598" t="str">
        <f>VLOOKUP(A598,data!F604:G6872,2,FALSE)</f>
        <v>KARLOVARSKÝ KRAJ</v>
      </c>
      <c r="D598" t="str">
        <f>VLOOKUP(A598,data!F597:H6872,3,FALSE)</f>
        <v>Ostrov</v>
      </c>
    </row>
    <row r="599" spans="1:4" x14ac:dyDescent="0.2">
      <c r="A599" s="100" t="s">
        <v>1213</v>
      </c>
      <c r="B599" t="s">
        <v>1214</v>
      </c>
      <c r="C599" t="str">
        <f>VLOOKUP(A599,data!F605:G6873,2,FALSE)</f>
        <v>KARLOVARSKÝ KRAJ</v>
      </c>
      <c r="D599" t="str">
        <f>VLOOKUP(A599,data!F598:H6873,3,FALSE)</f>
        <v>Ostrov</v>
      </c>
    </row>
    <row r="600" spans="1:4" x14ac:dyDescent="0.2">
      <c r="A600" s="100" t="s">
        <v>1215</v>
      </c>
      <c r="B600" t="s">
        <v>1216</v>
      </c>
      <c r="C600" t="str">
        <f>VLOOKUP(A600,data!F606:G6874,2,FALSE)</f>
        <v>KARLOVARSKÝ KRAJ</v>
      </c>
      <c r="D600" t="str">
        <f>VLOOKUP(A600,data!F599:H6874,3,FALSE)</f>
        <v>Ostrov</v>
      </c>
    </row>
    <row r="601" spans="1:4" x14ac:dyDescent="0.2">
      <c r="A601" s="100" t="s">
        <v>1217</v>
      </c>
      <c r="B601" t="s">
        <v>1218</v>
      </c>
      <c r="C601" t="str">
        <f>VLOOKUP(A601,data!F607:G6875,2,FALSE)</f>
        <v>KARLOVARSKÝ KRAJ</v>
      </c>
      <c r="D601" t="str">
        <f>VLOOKUP(A601,data!F600:H6875,3,FALSE)</f>
        <v>Ostrov</v>
      </c>
    </row>
    <row r="602" spans="1:4" x14ac:dyDescent="0.2">
      <c r="A602" s="100" t="s">
        <v>2672</v>
      </c>
      <c r="B602" t="s">
        <v>2673</v>
      </c>
      <c r="C602" t="str">
        <f>VLOOKUP(A602,data!F1359:G7627,2,FALSE)</f>
        <v>KRAJ VYSOČINA</v>
      </c>
      <c r="D602" t="str">
        <f>VLOOKUP(A602,data!F1352:H7627,3,FALSE)</f>
        <v>Telč</v>
      </c>
    </row>
    <row r="603" spans="1:4" x14ac:dyDescent="0.2">
      <c r="A603" s="100" t="s">
        <v>2674</v>
      </c>
      <c r="B603" t="s">
        <v>2675</v>
      </c>
      <c r="C603" t="str">
        <f>VLOOKUP(A603,data!F1360:G7628,2,FALSE)</f>
        <v>KRAJ VYSOČINA</v>
      </c>
      <c r="D603" t="str">
        <f>VLOOKUP(A603,data!F1353:H7628,3,FALSE)</f>
        <v>Telč</v>
      </c>
    </row>
    <row r="604" spans="1:4" x14ac:dyDescent="0.2">
      <c r="A604" s="100" t="s">
        <v>2676</v>
      </c>
      <c r="B604" t="s">
        <v>2677</v>
      </c>
      <c r="C604" t="str">
        <f>VLOOKUP(A604,data!F1361:G7629,2,FALSE)</f>
        <v>KRAJ VYSOČINA</v>
      </c>
      <c r="D604" t="str">
        <f>VLOOKUP(A604,data!F1354:H7629,3,FALSE)</f>
        <v>Telč</v>
      </c>
    </row>
    <row r="605" spans="1:4" x14ac:dyDescent="0.2">
      <c r="A605" s="100" t="s">
        <v>2678</v>
      </c>
      <c r="B605" t="s">
        <v>2679</v>
      </c>
      <c r="C605" t="str">
        <f>VLOOKUP(A605,data!F1362:G7630,2,FALSE)</f>
        <v>KRAJ VYSOČINA</v>
      </c>
      <c r="D605" t="str">
        <f>VLOOKUP(A605,data!F1355:H7630,3,FALSE)</f>
        <v>Telč</v>
      </c>
    </row>
    <row r="606" spans="1:4" x14ac:dyDescent="0.2">
      <c r="A606" s="100" t="s">
        <v>2680</v>
      </c>
      <c r="B606" t="s">
        <v>2681</v>
      </c>
      <c r="C606" t="str">
        <f>VLOOKUP(A606,data!F1363:G7631,2,FALSE)</f>
        <v>KRAJ VYSOČINA</v>
      </c>
      <c r="D606" t="str">
        <f>VLOOKUP(A606,data!F1356:H7631,3,FALSE)</f>
        <v>Moravské Budějovice</v>
      </c>
    </row>
    <row r="607" spans="1:4" x14ac:dyDescent="0.2">
      <c r="A607" s="100" t="s">
        <v>2682</v>
      </c>
      <c r="B607" t="s">
        <v>485</v>
      </c>
      <c r="C607" t="str">
        <f>VLOOKUP(A607,data!F1364:G7632,2,FALSE)</f>
        <v>KRAJ VYSOČINA</v>
      </c>
      <c r="D607" t="str">
        <f>VLOOKUP(A607,data!F1357:H7632,3,FALSE)</f>
        <v>Telč</v>
      </c>
    </row>
    <row r="608" spans="1:4" x14ac:dyDescent="0.2">
      <c r="A608" s="100" t="s">
        <v>2683</v>
      </c>
      <c r="B608" t="s">
        <v>2684</v>
      </c>
      <c r="C608" t="str">
        <f>VLOOKUP(A608,data!F1365:G7633,2,FALSE)</f>
        <v>KRAJ VYSOČINA</v>
      </c>
      <c r="D608" t="str">
        <f>VLOOKUP(A608,data!F1358:H7633,3,FALSE)</f>
        <v>Telč</v>
      </c>
    </row>
    <row r="609" spans="1:4" x14ac:dyDescent="0.2">
      <c r="A609" s="100" t="s">
        <v>2685</v>
      </c>
      <c r="B609" t="s">
        <v>2686</v>
      </c>
      <c r="C609" t="str">
        <f>VLOOKUP(A609,data!F1366:G7634,2,FALSE)</f>
        <v>KRAJ VYSOČINA</v>
      </c>
      <c r="D609" t="str">
        <f>VLOOKUP(A609,data!F1359:H7634,3,FALSE)</f>
        <v>Moravské Budějovice</v>
      </c>
    </row>
    <row r="610" spans="1:4" x14ac:dyDescent="0.2">
      <c r="A610" s="100" t="s">
        <v>2687</v>
      </c>
      <c r="B610" t="s">
        <v>2688</v>
      </c>
      <c r="C610" t="str">
        <f>VLOOKUP(A610,data!F1367:G7635,2,FALSE)</f>
        <v>KRAJ VYSOČINA</v>
      </c>
      <c r="D610" t="str">
        <f>VLOOKUP(A610,data!F1360:H7635,3,FALSE)</f>
        <v>Telč</v>
      </c>
    </row>
    <row r="611" spans="1:4" x14ac:dyDescent="0.2">
      <c r="A611" s="100" t="s">
        <v>2689</v>
      </c>
      <c r="B611" t="s">
        <v>2690</v>
      </c>
      <c r="C611" t="str">
        <f>VLOOKUP(A611,data!F1368:G7636,2,FALSE)</f>
        <v>KRAJ VYSOČINA</v>
      </c>
      <c r="D611" t="str">
        <f>VLOOKUP(A611,data!F1361:H7636,3,FALSE)</f>
        <v>Třebíč</v>
      </c>
    </row>
    <row r="612" spans="1:4" x14ac:dyDescent="0.2">
      <c r="A612" s="100" t="s">
        <v>2693</v>
      </c>
      <c r="B612" t="s">
        <v>2694</v>
      </c>
      <c r="C612" t="str">
        <f>VLOOKUP(A612,data!F1370:G7638,2,FALSE)</f>
        <v>KRAJ VYSOČINA</v>
      </c>
      <c r="D612" t="str">
        <f>VLOOKUP(A612,data!F1363:H7638,3,FALSE)</f>
        <v>Bystřice nad Pernštejnem</v>
      </c>
    </row>
    <row r="613" spans="1:4" x14ac:dyDescent="0.2">
      <c r="A613" s="100" t="s">
        <v>2695</v>
      </c>
      <c r="B613" t="s">
        <v>935</v>
      </c>
      <c r="C613" t="str">
        <f>VLOOKUP(A613,data!F1371:G7639,2,FALSE)</f>
        <v>KRAJ VYSOČINA</v>
      </c>
      <c r="D613" t="str">
        <f>VLOOKUP(A613,data!F1364:H7639,3,FALSE)</f>
        <v>Telč</v>
      </c>
    </row>
    <row r="614" spans="1:4" x14ac:dyDescent="0.2">
      <c r="A614" s="100" t="s">
        <v>2696</v>
      </c>
      <c r="B614" t="s">
        <v>2697</v>
      </c>
      <c r="C614" t="str">
        <f>VLOOKUP(A614,data!F1372:G7640,2,FALSE)</f>
        <v>KRAJ VYSOČINA</v>
      </c>
      <c r="D614" t="str">
        <f>VLOOKUP(A614,data!F1365:H7640,3,FALSE)</f>
        <v>Telč</v>
      </c>
    </row>
    <row r="615" spans="1:4" x14ac:dyDescent="0.2">
      <c r="A615" s="100" t="s">
        <v>2698</v>
      </c>
      <c r="B615" t="s">
        <v>2699</v>
      </c>
      <c r="C615" t="str">
        <f>VLOOKUP(A615,data!F1373:G7641,2,FALSE)</f>
        <v>KRAJ VYSOČINA</v>
      </c>
      <c r="D615" t="str">
        <f>VLOOKUP(A615,data!F1366:H7641,3,FALSE)</f>
        <v>Telč</v>
      </c>
    </row>
    <row r="616" spans="1:4" x14ac:dyDescent="0.2">
      <c r="A616" s="100" t="s">
        <v>2700</v>
      </c>
      <c r="B616" t="s">
        <v>2701</v>
      </c>
      <c r="C616" t="str">
        <f>VLOOKUP(A616,data!F1374:G7642,2,FALSE)</f>
        <v>KRAJ VYSOČINA</v>
      </c>
      <c r="D616" t="str">
        <f>VLOOKUP(A616,data!F1367:H7642,3,FALSE)</f>
        <v>Telč</v>
      </c>
    </row>
    <row r="617" spans="1:4" x14ac:dyDescent="0.2">
      <c r="A617" s="100" t="s">
        <v>2702</v>
      </c>
      <c r="B617" t="s">
        <v>2703</v>
      </c>
      <c r="C617" t="str">
        <f>VLOOKUP(A617,data!F1375:G7643,2,FALSE)</f>
        <v>KRAJ VYSOČINA</v>
      </c>
      <c r="D617" t="str">
        <f>VLOOKUP(A617,data!F1368:H7643,3,FALSE)</f>
        <v>Telč</v>
      </c>
    </row>
    <row r="618" spans="1:4" x14ac:dyDescent="0.2">
      <c r="A618" s="100" t="s">
        <v>2704</v>
      </c>
      <c r="B618" t="s">
        <v>2705</v>
      </c>
      <c r="C618" t="str">
        <f>VLOOKUP(A618,data!F1376:G7644,2,FALSE)</f>
        <v>KRAJ VYSOČINA</v>
      </c>
      <c r="D618" t="str">
        <f>VLOOKUP(A618,data!F1369:H7644,3,FALSE)</f>
        <v>Telč</v>
      </c>
    </row>
    <row r="619" spans="1:4" x14ac:dyDescent="0.2">
      <c r="A619" s="100" t="s">
        <v>2706</v>
      </c>
      <c r="B619" t="s">
        <v>2707</v>
      </c>
      <c r="C619" t="str">
        <f>VLOOKUP(A619,data!F1377:G7645,2,FALSE)</f>
        <v>KRAJ VYSOČINA</v>
      </c>
      <c r="D619" t="str">
        <f>VLOOKUP(A619,data!F1370:H7645,3,FALSE)</f>
        <v>Bystřice nad Pernštejnem</v>
      </c>
    </row>
    <row r="620" spans="1:4" x14ac:dyDescent="0.2">
      <c r="A620" s="100" t="s">
        <v>2708</v>
      </c>
      <c r="B620" t="s">
        <v>2709</v>
      </c>
      <c r="C620" t="str">
        <f>VLOOKUP(A620,data!F1378:G7646,2,FALSE)</f>
        <v>KRAJ VYSOČINA</v>
      </c>
      <c r="D620" t="str">
        <f>VLOOKUP(A620,data!F1371:H7646,3,FALSE)</f>
        <v>Telč</v>
      </c>
    </row>
    <row r="621" spans="1:4" x14ac:dyDescent="0.2">
      <c r="A621" s="100" t="s">
        <v>2710</v>
      </c>
      <c r="B621" t="s">
        <v>2711</v>
      </c>
      <c r="C621" t="str">
        <f>VLOOKUP(A621,data!F1379:G7647,2,FALSE)</f>
        <v>KRAJ VYSOČINA</v>
      </c>
      <c r="D621" t="str">
        <f>VLOOKUP(A621,data!F1372:H7647,3,FALSE)</f>
        <v>Telč</v>
      </c>
    </row>
    <row r="622" spans="1:4" x14ac:dyDescent="0.2">
      <c r="A622" s="100" t="s">
        <v>2712</v>
      </c>
      <c r="B622" t="s">
        <v>2713</v>
      </c>
      <c r="C622" t="str">
        <f>VLOOKUP(A622,data!F1380:G7648,2,FALSE)</f>
        <v>KRAJ VYSOČINA</v>
      </c>
      <c r="D622" t="str">
        <f>VLOOKUP(A622,data!F1373:H7648,3,FALSE)</f>
        <v>Třebíč</v>
      </c>
    </row>
    <row r="623" spans="1:4" x14ac:dyDescent="0.2">
      <c r="A623" s="100" t="s">
        <v>2714</v>
      </c>
      <c r="B623" t="s">
        <v>2715</v>
      </c>
      <c r="C623" t="str">
        <f>VLOOKUP(A623,data!F1381:G7649,2,FALSE)</f>
        <v>KRAJ VYSOČINA</v>
      </c>
      <c r="D623" t="str">
        <f>VLOOKUP(A623,data!F1374:H7649,3,FALSE)</f>
        <v>Telč</v>
      </c>
    </row>
    <row r="624" spans="1:4" x14ac:dyDescent="0.2">
      <c r="A624" s="100" t="s">
        <v>2716</v>
      </c>
      <c r="B624" t="s">
        <v>2717</v>
      </c>
      <c r="C624" t="str">
        <f>VLOOKUP(A624,data!F1382:G7650,2,FALSE)</f>
        <v>KRAJ VYSOČINA</v>
      </c>
      <c r="D624" t="str">
        <f>VLOOKUP(A624,data!F1375:H7650,3,FALSE)</f>
        <v>Telč</v>
      </c>
    </row>
    <row r="625" spans="1:4" x14ac:dyDescent="0.2">
      <c r="A625" s="100" t="s">
        <v>2718</v>
      </c>
      <c r="B625" t="s">
        <v>2719</v>
      </c>
      <c r="C625" t="str">
        <f>VLOOKUP(A625,data!F1383:G7651,2,FALSE)</f>
        <v>KRAJ VYSOČINA</v>
      </c>
      <c r="D625" t="str">
        <f>VLOOKUP(A625,data!F1376:H7651,3,FALSE)</f>
        <v>Telč</v>
      </c>
    </row>
    <row r="626" spans="1:4" x14ac:dyDescent="0.2">
      <c r="A626" s="100" t="s">
        <v>2720</v>
      </c>
      <c r="B626" t="s">
        <v>2721</v>
      </c>
      <c r="C626" t="str">
        <f>VLOOKUP(A626,data!F1384:G7652,2,FALSE)</f>
        <v>KRAJ VYSOČINA</v>
      </c>
      <c r="D626" t="str">
        <f>VLOOKUP(A626,data!F1377:H7652,3,FALSE)</f>
        <v>Telč</v>
      </c>
    </row>
    <row r="627" spans="1:4" x14ac:dyDescent="0.2">
      <c r="A627" s="100" t="s">
        <v>2722</v>
      </c>
      <c r="B627" t="s">
        <v>2723</v>
      </c>
      <c r="C627" t="str">
        <f>VLOOKUP(A627,data!F1385:G7653,2,FALSE)</f>
        <v>KRAJ VYSOČINA</v>
      </c>
      <c r="D627" t="str">
        <f>VLOOKUP(A627,data!F1378:H7653,3,FALSE)</f>
        <v>Telč</v>
      </c>
    </row>
    <row r="628" spans="1:4" x14ac:dyDescent="0.2">
      <c r="A628" s="100" t="s">
        <v>2724</v>
      </c>
      <c r="B628" t="s">
        <v>2725</v>
      </c>
      <c r="C628" t="str">
        <f>VLOOKUP(A628,data!F1386:G7654,2,FALSE)</f>
        <v>KRAJ VYSOČINA</v>
      </c>
      <c r="D628" t="str">
        <f>VLOOKUP(A628,data!F1379:H7654,3,FALSE)</f>
        <v>Telč</v>
      </c>
    </row>
    <row r="629" spans="1:4" x14ac:dyDescent="0.2">
      <c r="A629" s="100" t="s">
        <v>2726</v>
      </c>
      <c r="B629" t="s">
        <v>751</v>
      </c>
      <c r="C629" t="str">
        <f>VLOOKUP(A629,data!F1387:G7655,2,FALSE)</f>
        <v>KRAJ VYSOČINA</v>
      </c>
      <c r="D629" t="str">
        <f>VLOOKUP(A629,data!F1380:H7655,3,FALSE)</f>
        <v>Telč</v>
      </c>
    </row>
    <row r="630" spans="1:4" x14ac:dyDescent="0.2">
      <c r="A630" s="100" t="s">
        <v>2727</v>
      </c>
      <c r="B630" t="s">
        <v>2728</v>
      </c>
      <c r="C630" t="str">
        <f>VLOOKUP(A630,data!F1388:G7656,2,FALSE)</f>
        <v>KRAJ VYSOČINA</v>
      </c>
      <c r="D630" t="str">
        <f>VLOOKUP(A630,data!F1381:H7656,3,FALSE)</f>
        <v>Telč</v>
      </c>
    </row>
    <row r="631" spans="1:4" x14ac:dyDescent="0.2">
      <c r="A631" s="100" t="s">
        <v>2729</v>
      </c>
      <c r="B631" t="s">
        <v>2730</v>
      </c>
      <c r="C631" t="str">
        <f>VLOOKUP(A631,data!F1389:G7657,2,FALSE)</f>
        <v>KRAJ VYSOČINA</v>
      </c>
      <c r="D631" t="str">
        <f>VLOOKUP(A631,data!F1382:H7657,3,FALSE)</f>
        <v>Telč</v>
      </c>
    </row>
    <row r="632" spans="1:4" x14ac:dyDescent="0.2">
      <c r="A632" s="100" t="s">
        <v>2731</v>
      </c>
      <c r="B632" t="s">
        <v>2732</v>
      </c>
      <c r="C632" t="str">
        <f>VLOOKUP(A632,data!F1390:G7658,2,FALSE)</f>
        <v>KRAJ VYSOČINA</v>
      </c>
      <c r="D632" t="str">
        <f>VLOOKUP(A632,data!F1383:H7658,3,FALSE)</f>
        <v>Telč</v>
      </c>
    </row>
    <row r="633" spans="1:4" x14ac:dyDescent="0.2">
      <c r="A633" s="100" t="s">
        <v>2733</v>
      </c>
      <c r="B633" t="s">
        <v>1871</v>
      </c>
      <c r="C633" t="str">
        <f>VLOOKUP(A633,data!F1391:G7659,2,FALSE)</f>
        <v>KRAJ VYSOČINA</v>
      </c>
      <c r="D633" t="str">
        <f>VLOOKUP(A633,data!F1384:H7659,3,FALSE)</f>
        <v>Telč</v>
      </c>
    </row>
    <row r="634" spans="1:4" x14ac:dyDescent="0.2">
      <c r="A634" s="100" t="s">
        <v>2740</v>
      </c>
      <c r="B634" t="s">
        <v>2741</v>
      </c>
      <c r="C634" t="str">
        <f>VLOOKUP(A634,data!F1395:G7663,2,FALSE)</f>
        <v>KRAJ VYSOČINA</v>
      </c>
      <c r="D634" t="str">
        <f>VLOOKUP(A634,data!F1388:H7663,3,FALSE)</f>
        <v>Moravské Budějovice</v>
      </c>
    </row>
    <row r="635" spans="1:4" x14ac:dyDescent="0.2">
      <c r="A635" s="100" t="s">
        <v>2901</v>
      </c>
      <c r="B635" t="s">
        <v>1070</v>
      </c>
      <c r="C635" t="str">
        <f>VLOOKUP(A635,data!F1478:G7746,2,FALSE)</f>
        <v>KRAJ VYSOČINA</v>
      </c>
      <c r="D635" t="str">
        <f>VLOOKUP(A635,data!F1471:H7746,3,FALSE)</f>
        <v>Moravské Budějovice</v>
      </c>
    </row>
    <row r="636" spans="1:4" x14ac:dyDescent="0.2">
      <c r="A636" s="100" t="s">
        <v>2902</v>
      </c>
      <c r="B636" t="s">
        <v>2903</v>
      </c>
      <c r="C636" t="str">
        <f>VLOOKUP(A636,data!F1479:G7747,2,FALSE)</f>
        <v>KRAJ VYSOČINA</v>
      </c>
      <c r="D636" t="str">
        <f>VLOOKUP(A636,data!F1472:H7747,3,FALSE)</f>
        <v>Třebíč</v>
      </c>
    </row>
    <row r="637" spans="1:4" x14ac:dyDescent="0.2">
      <c r="A637" s="100" t="s">
        <v>2904</v>
      </c>
      <c r="B637" t="s">
        <v>2905</v>
      </c>
      <c r="C637" t="str">
        <f>VLOOKUP(A637,data!F1480:G7748,2,FALSE)</f>
        <v>KRAJ VYSOČINA</v>
      </c>
      <c r="D637" t="str">
        <f>VLOOKUP(A637,data!F1473:H7748,3,FALSE)</f>
        <v>Třebíč</v>
      </c>
    </row>
    <row r="638" spans="1:4" x14ac:dyDescent="0.2">
      <c r="A638" s="100" t="s">
        <v>2906</v>
      </c>
      <c r="B638" t="s">
        <v>2907</v>
      </c>
      <c r="C638" t="str">
        <f>VLOOKUP(A638,data!F1481:G7749,2,FALSE)</f>
        <v>KRAJ VYSOČINA</v>
      </c>
      <c r="D638" t="str">
        <f>VLOOKUP(A638,data!F1474:H7749,3,FALSE)</f>
        <v>Třebíč</v>
      </c>
    </row>
    <row r="639" spans="1:4" x14ac:dyDescent="0.2">
      <c r="A639" s="100" t="s">
        <v>2908</v>
      </c>
      <c r="B639" t="s">
        <v>2909</v>
      </c>
      <c r="C639" t="str">
        <f>VLOOKUP(A639,data!F1482:G7750,2,FALSE)</f>
        <v>KRAJ VYSOČINA</v>
      </c>
      <c r="D639" t="str">
        <f>VLOOKUP(A639,data!F1475:H7750,3,FALSE)</f>
        <v>Moravské Budějovice</v>
      </c>
    </row>
    <row r="640" spans="1:4" x14ac:dyDescent="0.2">
      <c r="A640" s="100" t="s">
        <v>2910</v>
      </c>
      <c r="B640" t="s">
        <v>2911</v>
      </c>
      <c r="C640" t="str">
        <f>VLOOKUP(A640,data!F1483:G7751,2,FALSE)</f>
        <v>KRAJ VYSOČINA</v>
      </c>
      <c r="D640" t="str">
        <f>VLOOKUP(A640,data!F1476:H7751,3,FALSE)</f>
        <v>Třebíč</v>
      </c>
    </row>
    <row r="641" spans="1:4" x14ac:dyDescent="0.2">
      <c r="A641" s="100" t="s">
        <v>2912</v>
      </c>
      <c r="B641" t="s">
        <v>2913</v>
      </c>
      <c r="C641" t="str">
        <f>VLOOKUP(A641,data!F1484:G7752,2,FALSE)</f>
        <v>KRAJ VYSOČINA</v>
      </c>
      <c r="D641" t="str">
        <f>VLOOKUP(A641,data!F1477:H7752,3,FALSE)</f>
        <v>Náměšť nad Oslavou</v>
      </c>
    </row>
    <row r="642" spans="1:4" x14ac:dyDescent="0.2">
      <c r="A642" s="100" t="s">
        <v>2914</v>
      </c>
      <c r="B642" t="s">
        <v>2915</v>
      </c>
      <c r="C642" t="str">
        <f>VLOOKUP(A642,data!F1485:G7753,2,FALSE)</f>
        <v>KRAJ VYSOČINA</v>
      </c>
      <c r="D642" t="str">
        <f>VLOOKUP(A642,data!F1478:H7753,3,FALSE)</f>
        <v>Třebíč</v>
      </c>
    </row>
    <row r="643" spans="1:4" x14ac:dyDescent="0.2">
      <c r="A643" s="100" t="s">
        <v>2916</v>
      </c>
      <c r="B643" t="s">
        <v>2917</v>
      </c>
      <c r="C643" t="str">
        <f>VLOOKUP(A643,data!F1486:G7754,2,FALSE)</f>
        <v>KRAJ VYSOČINA</v>
      </c>
      <c r="D643" t="str">
        <f>VLOOKUP(A643,data!F1479:H7754,3,FALSE)</f>
        <v>Moravské Budějovice</v>
      </c>
    </row>
    <row r="644" spans="1:4" x14ac:dyDescent="0.2">
      <c r="A644" s="100" t="s">
        <v>2918</v>
      </c>
      <c r="B644" t="s">
        <v>2919</v>
      </c>
      <c r="C644" t="str">
        <f>VLOOKUP(A644,data!F1487:G7755,2,FALSE)</f>
        <v>KRAJ VYSOČINA</v>
      </c>
      <c r="D644" t="str">
        <f>VLOOKUP(A644,data!F1480:H7755,3,FALSE)</f>
        <v>Moravské Budějovice</v>
      </c>
    </row>
    <row r="645" spans="1:4" x14ac:dyDescent="0.2">
      <c r="A645" s="100" t="s">
        <v>2920</v>
      </c>
      <c r="B645" t="s">
        <v>2921</v>
      </c>
      <c r="C645" t="str">
        <f>VLOOKUP(A645,data!F1488:G7756,2,FALSE)</f>
        <v>KRAJ VYSOČINA</v>
      </c>
      <c r="D645" t="str">
        <f>VLOOKUP(A645,data!F1481:H7756,3,FALSE)</f>
        <v>Třebíč</v>
      </c>
    </row>
    <row r="646" spans="1:4" x14ac:dyDescent="0.2">
      <c r="A646" s="100" t="s">
        <v>2922</v>
      </c>
      <c r="B646" t="s">
        <v>2923</v>
      </c>
      <c r="C646" t="str">
        <f>VLOOKUP(A646,data!F1489:G7757,2,FALSE)</f>
        <v>KRAJ VYSOČINA</v>
      </c>
      <c r="D646" t="str">
        <f>VLOOKUP(A646,data!F1482:H7757,3,FALSE)</f>
        <v>Třebíč</v>
      </c>
    </row>
    <row r="647" spans="1:4" x14ac:dyDescent="0.2">
      <c r="A647" s="100" t="s">
        <v>2924</v>
      </c>
      <c r="B647" t="s">
        <v>2925</v>
      </c>
      <c r="C647" t="str">
        <f>VLOOKUP(A647,data!F1490:G7758,2,FALSE)</f>
        <v>KRAJ VYSOČINA</v>
      </c>
      <c r="D647" t="str">
        <f>VLOOKUP(A647,data!F1483:H7758,3,FALSE)</f>
        <v>Třebíč</v>
      </c>
    </row>
    <row r="648" spans="1:4" x14ac:dyDescent="0.2">
      <c r="A648" s="100" t="s">
        <v>2926</v>
      </c>
      <c r="B648" t="s">
        <v>2927</v>
      </c>
      <c r="C648" t="str">
        <f>VLOOKUP(A648,data!F1491:G7759,2,FALSE)</f>
        <v>KRAJ VYSOČINA</v>
      </c>
      <c r="D648" t="str">
        <f>VLOOKUP(A648,data!F1484:H7759,3,FALSE)</f>
        <v>Třebíč</v>
      </c>
    </row>
    <row r="649" spans="1:4" x14ac:dyDescent="0.2">
      <c r="A649" s="100" t="s">
        <v>2928</v>
      </c>
      <c r="B649" t="s">
        <v>2929</v>
      </c>
      <c r="C649" t="str">
        <f>VLOOKUP(A649,data!F1492:G7760,2,FALSE)</f>
        <v>KRAJ VYSOČINA</v>
      </c>
      <c r="D649" t="str">
        <f>VLOOKUP(A649,data!F1485:H7760,3,FALSE)</f>
        <v>Třebíč</v>
      </c>
    </row>
    <row r="650" spans="1:4" x14ac:dyDescent="0.2">
      <c r="A650" s="100" t="s">
        <v>2930</v>
      </c>
      <c r="B650" t="s">
        <v>2931</v>
      </c>
      <c r="C650" t="str">
        <f>VLOOKUP(A650,data!F1493:G7761,2,FALSE)</f>
        <v>KRAJ VYSOČINA</v>
      </c>
      <c r="D650" t="str">
        <f>VLOOKUP(A650,data!F1486:H7761,3,FALSE)</f>
        <v>Třebíč</v>
      </c>
    </row>
    <row r="651" spans="1:4" x14ac:dyDescent="0.2">
      <c r="A651" s="100" t="s">
        <v>2932</v>
      </c>
      <c r="B651" t="s">
        <v>2933</v>
      </c>
      <c r="C651" t="str">
        <f>VLOOKUP(A651,data!F1494:G7762,2,FALSE)</f>
        <v>KRAJ VYSOČINA</v>
      </c>
      <c r="D651" t="str">
        <f>VLOOKUP(A651,data!F1487:H7762,3,FALSE)</f>
        <v>Náměšť nad Oslavou</v>
      </c>
    </row>
    <row r="652" spans="1:4" x14ac:dyDescent="0.2">
      <c r="A652" s="100" t="s">
        <v>2934</v>
      </c>
      <c r="B652" t="s">
        <v>2935</v>
      </c>
      <c r="C652" t="str">
        <f>VLOOKUP(A652,data!F1495:G7763,2,FALSE)</f>
        <v>KRAJ VYSOČINA</v>
      </c>
      <c r="D652" t="str">
        <f>VLOOKUP(A652,data!F1488:H7763,3,FALSE)</f>
        <v>Třebíč</v>
      </c>
    </row>
    <row r="653" spans="1:4" x14ac:dyDescent="0.2">
      <c r="A653" s="100" t="s">
        <v>2936</v>
      </c>
      <c r="B653" t="s">
        <v>2937</v>
      </c>
      <c r="C653" t="str">
        <f>VLOOKUP(A653,data!F1496:G7764,2,FALSE)</f>
        <v>KRAJ VYSOČINA</v>
      </c>
      <c r="D653" t="str">
        <f>VLOOKUP(A653,data!F1489:H7764,3,FALSE)</f>
        <v>Třebíč</v>
      </c>
    </row>
    <row r="654" spans="1:4" x14ac:dyDescent="0.2">
      <c r="A654" s="100" t="s">
        <v>2938</v>
      </c>
      <c r="B654" t="s">
        <v>2939</v>
      </c>
      <c r="C654" t="str">
        <f>VLOOKUP(A654,data!F1497:G7765,2,FALSE)</f>
        <v>KRAJ VYSOČINA</v>
      </c>
      <c r="D654" t="str">
        <f>VLOOKUP(A654,data!F1490:H7765,3,FALSE)</f>
        <v>Moravské Budějovice</v>
      </c>
    </row>
    <row r="655" spans="1:4" x14ac:dyDescent="0.2">
      <c r="A655" s="100" t="s">
        <v>2940</v>
      </c>
      <c r="B655" t="s">
        <v>2941</v>
      </c>
      <c r="C655" t="str">
        <f>VLOOKUP(A655,data!F1498:G7766,2,FALSE)</f>
        <v>KRAJ VYSOČINA</v>
      </c>
      <c r="D655" t="str">
        <f>VLOOKUP(A655,data!F1491:H7766,3,FALSE)</f>
        <v>Moravské Budějovice</v>
      </c>
    </row>
    <row r="656" spans="1:4" x14ac:dyDescent="0.2">
      <c r="A656" s="100" t="s">
        <v>1325</v>
      </c>
      <c r="B656" t="s">
        <v>95</v>
      </c>
      <c r="C656" t="str">
        <f>VLOOKUP(A656,data!F662:G6930,2,FALSE)</f>
        <v>KARLOVARSKÝ KRAJ</v>
      </c>
      <c r="D656" t="str">
        <f>VLOOKUP(A656,data!F655:H6930,3,FALSE)</f>
        <v>Sokolov</v>
      </c>
    </row>
    <row r="657" spans="1:4" x14ac:dyDescent="0.2">
      <c r="A657" s="100" t="s">
        <v>1326</v>
      </c>
      <c r="B657" t="s">
        <v>53</v>
      </c>
      <c r="C657" t="str">
        <f>VLOOKUP(A657,data!F663:G6931,2,FALSE)</f>
        <v>KARLOVARSKÝ KRAJ</v>
      </c>
      <c r="D657" t="str">
        <f>VLOOKUP(A657,data!F656:H6931,3,FALSE)</f>
        <v>Sokolov</v>
      </c>
    </row>
    <row r="658" spans="1:4" x14ac:dyDescent="0.2">
      <c r="A658" s="100" t="s">
        <v>1327</v>
      </c>
      <c r="B658" t="s">
        <v>1328</v>
      </c>
      <c r="C658" t="str">
        <f>VLOOKUP(A658,data!F664:G6932,2,FALSE)</f>
        <v>KARLOVARSKÝ KRAJ</v>
      </c>
      <c r="D658" t="str">
        <f>VLOOKUP(A658,data!F657:H6932,3,FALSE)</f>
        <v>Kraslice</v>
      </c>
    </row>
    <row r="659" spans="1:4" x14ac:dyDescent="0.2">
      <c r="A659" s="100" t="s">
        <v>1329</v>
      </c>
      <c r="B659" t="s">
        <v>1330</v>
      </c>
      <c r="C659" t="str">
        <f>VLOOKUP(A659,data!F665:G6933,2,FALSE)</f>
        <v>KARLOVARSKÝ KRAJ</v>
      </c>
      <c r="D659" t="str">
        <f>VLOOKUP(A659,data!F658:H6933,3,FALSE)</f>
        <v>Sokolov</v>
      </c>
    </row>
    <row r="660" spans="1:4" x14ac:dyDescent="0.2">
      <c r="A660" s="100" t="s">
        <v>1331</v>
      </c>
      <c r="B660" t="s">
        <v>1332</v>
      </c>
      <c r="C660" t="str">
        <f>VLOOKUP(A660,data!F666:G6934,2,FALSE)</f>
        <v>KARLOVARSKÝ KRAJ</v>
      </c>
      <c r="D660" t="str">
        <f>VLOOKUP(A660,data!F659:H6934,3,FALSE)</f>
        <v>Sokolov</v>
      </c>
    </row>
    <row r="661" spans="1:4" x14ac:dyDescent="0.2">
      <c r="A661" s="100" t="s">
        <v>1333</v>
      </c>
      <c r="B661" t="s">
        <v>1334</v>
      </c>
      <c r="C661" t="str">
        <f>VLOOKUP(A661,data!F667:G6935,2,FALSE)</f>
        <v>KARLOVARSKÝ KRAJ</v>
      </c>
      <c r="D661" t="str">
        <f>VLOOKUP(A661,data!F660:H6935,3,FALSE)</f>
        <v>Sokolov</v>
      </c>
    </row>
    <row r="662" spans="1:4" x14ac:dyDescent="0.2">
      <c r="A662" s="100" t="s">
        <v>1335</v>
      </c>
      <c r="B662" t="s">
        <v>1336</v>
      </c>
      <c r="C662" t="str">
        <f>VLOOKUP(A662,data!F668:G6936,2,FALSE)</f>
        <v>KARLOVARSKÝ KRAJ</v>
      </c>
      <c r="D662" t="str">
        <f>VLOOKUP(A662,data!F661:H6936,3,FALSE)</f>
        <v>Sokolov</v>
      </c>
    </row>
    <row r="663" spans="1:4" x14ac:dyDescent="0.2">
      <c r="A663" s="100" t="s">
        <v>1337</v>
      </c>
      <c r="B663" t="s">
        <v>1338</v>
      </c>
      <c r="C663" t="str">
        <f>VLOOKUP(A663,data!F669:G6937,2,FALSE)</f>
        <v>KARLOVARSKÝ KRAJ</v>
      </c>
      <c r="D663" t="str">
        <f>VLOOKUP(A663,data!F662:H6937,3,FALSE)</f>
        <v>Sokolov</v>
      </c>
    </row>
    <row r="664" spans="1:4" x14ac:dyDescent="0.2">
      <c r="A664" s="100" t="s">
        <v>1339</v>
      </c>
      <c r="B664" t="s">
        <v>1340</v>
      </c>
      <c r="C664" t="str">
        <f>VLOOKUP(A664,data!F670:G6938,2,FALSE)</f>
        <v>KARLOVARSKÝ KRAJ</v>
      </c>
      <c r="D664" t="str">
        <f>VLOOKUP(A664,data!F663:H6938,3,FALSE)</f>
        <v>Sokolov</v>
      </c>
    </row>
    <row r="665" spans="1:4" x14ac:dyDescent="0.2">
      <c r="A665" s="100" t="s">
        <v>1341</v>
      </c>
      <c r="B665" t="s">
        <v>1342</v>
      </c>
      <c r="C665" t="str">
        <f>VLOOKUP(A665,data!F671:G6939,2,FALSE)</f>
        <v>KARLOVARSKÝ KRAJ</v>
      </c>
      <c r="D665" t="str">
        <f>VLOOKUP(A665,data!F664:H6939,3,FALSE)</f>
        <v>Sokolov</v>
      </c>
    </row>
    <row r="666" spans="1:4" x14ac:dyDescent="0.2">
      <c r="A666" s="100" t="s">
        <v>1343</v>
      </c>
      <c r="B666" t="s">
        <v>1344</v>
      </c>
      <c r="C666" t="str">
        <f>VLOOKUP(A666,data!F672:G6940,2,FALSE)</f>
        <v>KARLOVARSKÝ KRAJ</v>
      </c>
      <c r="D666" t="str">
        <f>VLOOKUP(A666,data!F665:H6940,3,FALSE)</f>
        <v>Sokolov</v>
      </c>
    </row>
    <row r="667" spans="1:4" x14ac:dyDescent="0.2">
      <c r="A667" s="100" t="s">
        <v>1345</v>
      </c>
      <c r="B667" t="s">
        <v>1346</v>
      </c>
      <c r="C667" t="str">
        <f>VLOOKUP(A667,data!F673:G6941,2,FALSE)</f>
        <v>KARLOVARSKÝ KRAJ</v>
      </c>
      <c r="D667" t="str">
        <f>VLOOKUP(A667,data!F666:H6941,3,FALSE)</f>
        <v>Kraslice</v>
      </c>
    </row>
    <row r="668" spans="1:4" x14ac:dyDescent="0.2">
      <c r="A668" s="100" t="s">
        <v>1347</v>
      </c>
      <c r="B668" t="s">
        <v>1348</v>
      </c>
      <c r="C668" t="str">
        <f>VLOOKUP(A668,data!F674:G6942,2,FALSE)</f>
        <v>KARLOVARSKÝ KRAJ</v>
      </c>
      <c r="D668" t="str">
        <f>VLOOKUP(A668,data!F667:H6942,3,FALSE)</f>
        <v>Sokolov</v>
      </c>
    </row>
    <row r="669" spans="1:4" x14ac:dyDescent="0.2">
      <c r="A669" s="100" t="s">
        <v>2942</v>
      </c>
      <c r="B669" t="s">
        <v>2943</v>
      </c>
      <c r="C669" t="str">
        <f>VLOOKUP(A669,data!F1499:G7767,2,FALSE)</f>
        <v>KRAJ VYSOČINA</v>
      </c>
      <c r="D669" t="str">
        <f>VLOOKUP(A669,data!F1492:H7767,3,FALSE)</f>
        <v>Třebíč</v>
      </c>
    </row>
    <row r="670" spans="1:4" x14ac:dyDescent="0.2">
      <c r="A670" s="100" t="s">
        <v>1351</v>
      </c>
      <c r="B670" t="s">
        <v>1352</v>
      </c>
      <c r="C670" t="str">
        <f>VLOOKUP(A670,data!F676:G6944,2,FALSE)</f>
        <v>KARLOVARSKÝ KRAJ</v>
      </c>
      <c r="D670" t="str">
        <f>VLOOKUP(A670,data!F669:H6944,3,FALSE)</f>
        <v>Sokolov</v>
      </c>
    </row>
    <row r="671" spans="1:4" x14ac:dyDescent="0.2">
      <c r="A671" s="100" t="s">
        <v>1353</v>
      </c>
      <c r="B671" t="s">
        <v>1354</v>
      </c>
      <c r="C671" t="str">
        <f>VLOOKUP(A671,data!F677:G6945,2,FALSE)</f>
        <v>KARLOVARSKÝ KRAJ</v>
      </c>
      <c r="D671" t="str">
        <f>VLOOKUP(A671,data!F670:H6945,3,FALSE)</f>
        <v>Sokolov</v>
      </c>
    </row>
    <row r="672" spans="1:4" x14ac:dyDescent="0.2">
      <c r="A672" s="100" t="s">
        <v>1355</v>
      </c>
      <c r="B672" t="s">
        <v>1356</v>
      </c>
      <c r="C672" t="str">
        <f>VLOOKUP(A672,data!F678:G6946,2,FALSE)</f>
        <v>KARLOVARSKÝ KRAJ</v>
      </c>
      <c r="D672" t="str">
        <f>VLOOKUP(A672,data!F671:H6946,3,FALSE)</f>
        <v>Kraslice</v>
      </c>
    </row>
    <row r="673" spans="1:4" x14ac:dyDescent="0.2">
      <c r="A673" s="100" t="s">
        <v>1357</v>
      </c>
      <c r="B673" t="s">
        <v>1358</v>
      </c>
      <c r="C673" t="str">
        <f>VLOOKUP(A673,data!F679:G6947,2,FALSE)</f>
        <v>KARLOVARSKÝ KRAJ</v>
      </c>
      <c r="D673" t="str">
        <f>VLOOKUP(A673,data!F672:H6947,3,FALSE)</f>
        <v>Sokolov</v>
      </c>
    </row>
    <row r="674" spans="1:4" x14ac:dyDescent="0.2">
      <c r="A674" s="100" t="s">
        <v>1359</v>
      </c>
      <c r="B674" t="s">
        <v>1360</v>
      </c>
      <c r="C674" t="str">
        <f>VLOOKUP(A674,data!F680:G6948,2,FALSE)</f>
        <v>KARLOVARSKÝ KRAJ</v>
      </c>
      <c r="D674" t="str">
        <f>VLOOKUP(A674,data!F673:H6948,3,FALSE)</f>
        <v>Sokolov</v>
      </c>
    </row>
    <row r="675" spans="1:4" x14ac:dyDescent="0.2">
      <c r="A675" s="100" t="s">
        <v>1361</v>
      </c>
      <c r="B675" t="s">
        <v>1362</v>
      </c>
      <c r="C675" t="str">
        <f>VLOOKUP(A675,data!F681:G6949,2,FALSE)</f>
        <v>KARLOVARSKÝ KRAJ</v>
      </c>
      <c r="D675" t="str">
        <f>VLOOKUP(A675,data!F674:H6949,3,FALSE)</f>
        <v>Sokolov</v>
      </c>
    </row>
    <row r="676" spans="1:4" x14ac:dyDescent="0.2">
      <c r="A676" s="100" t="s">
        <v>1363</v>
      </c>
      <c r="B676" t="s">
        <v>1364</v>
      </c>
      <c r="C676" t="str">
        <f>VLOOKUP(A676,data!F682:G6950,2,FALSE)</f>
        <v>KARLOVARSKÝ KRAJ</v>
      </c>
      <c r="D676" t="str">
        <f>VLOOKUP(A676,data!F675:H6950,3,FALSE)</f>
        <v>Sokolov</v>
      </c>
    </row>
    <row r="677" spans="1:4" x14ac:dyDescent="0.2">
      <c r="A677" s="100" t="s">
        <v>1365</v>
      </c>
      <c r="B677" t="s">
        <v>604</v>
      </c>
      <c r="C677" t="str">
        <f>VLOOKUP(A677,data!F683:G6951,2,FALSE)</f>
        <v>KARLOVARSKÝ KRAJ</v>
      </c>
      <c r="D677" t="str">
        <f>VLOOKUP(A677,data!F676:H6951,3,FALSE)</f>
        <v>Sokolov</v>
      </c>
    </row>
    <row r="678" spans="1:4" x14ac:dyDescent="0.2">
      <c r="A678" s="100" t="s">
        <v>1366</v>
      </c>
      <c r="B678" t="s">
        <v>1367</v>
      </c>
      <c r="C678" t="str">
        <f>VLOOKUP(A678,data!F684:G6952,2,FALSE)</f>
        <v>KARLOVARSKÝ KRAJ</v>
      </c>
      <c r="D678" t="str">
        <f>VLOOKUP(A678,data!F677:H6952,3,FALSE)</f>
        <v>Sokolov</v>
      </c>
    </row>
    <row r="679" spans="1:4" x14ac:dyDescent="0.2">
      <c r="A679" s="100" t="s">
        <v>1368</v>
      </c>
      <c r="B679" t="s">
        <v>1369</v>
      </c>
      <c r="C679" t="str">
        <f>VLOOKUP(A679,data!F685:G6953,2,FALSE)</f>
        <v>KARLOVARSKÝ KRAJ</v>
      </c>
      <c r="D679" t="str">
        <f>VLOOKUP(A679,data!F678:H6953,3,FALSE)</f>
        <v>Kraslice</v>
      </c>
    </row>
    <row r="680" spans="1:4" x14ac:dyDescent="0.2">
      <c r="A680" s="100" t="s">
        <v>1370</v>
      </c>
      <c r="B680" t="s">
        <v>1371</v>
      </c>
      <c r="C680" t="str">
        <f>VLOOKUP(A680,data!F686:G6954,2,FALSE)</f>
        <v>KARLOVARSKÝ KRAJ</v>
      </c>
      <c r="D680" t="str">
        <f>VLOOKUP(A680,data!F679:H6954,3,FALSE)</f>
        <v>Kraslice</v>
      </c>
    </row>
    <row r="681" spans="1:4" x14ac:dyDescent="0.2">
      <c r="A681" s="100" t="s">
        <v>1372</v>
      </c>
      <c r="B681" t="s">
        <v>1373</v>
      </c>
      <c r="C681" t="str">
        <f>VLOOKUP(A681,data!F687:G6955,2,FALSE)</f>
        <v>KARLOVARSKÝ KRAJ</v>
      </c>
      <c r="D681" t="str">
        <f>VLOOKUP(A681,data!F680:H6955,3,FALSE)</f>
        <v>Kraslice</v>
      </c>
    </row>
    <row r="682" spans="1:4" x14ac:dyDescent="0.2">
      <c r="A682" s="100" t="s">
        <v>1374</v>
      </c>
      <c r="B682" t="s">
        <v>1375</v>
      </c>
      <c r="C682" t="str">
        <f>VLOOKUP(A682,data!F688:G6956,2,FALSE)</f>
        <v>KARLOVARSKÝ KRAJ</v>
      </c>
      <c r="D682" t="str">
        <f>VLOOKUP(A682,data!F681:H6956,3,FALSE)</f>
        <v>Sokolov</v>
      </c>
    </row>
    <row r="683" spans="1:4" x14ac:dyDescent="0.2">
      <c r="A683" s="100" t="s">
        <v>1376</v>
      </c>
      <c r="B683" t="s">
        <v>1377</v>
      </c>
      <c r="C683" t="str">
        <f>VLOOKUP(A683,data!F689:G6957,2,FALSE)</f>
        <v>KARLOVARSKÝ KRAJ</v>
      </c>
      <c r="D683" t="str">
        <f>VLOOKUP(A683,data!F682:H6957,3,FALSE)</f>
        <v>Sokolov</v>
      </c>
    </row>
    <row r="684" spans="1:4" x14ac:dyDescent="0.2">
      <c r="A684" s="100" t="s">
        <v>1378</v>
      </c>
      <c r="B684" t="s">
        <v>1379</v>
      </c>
      <c r="C684" t="str">
        <f>VLOOKUP(A684,data!F690:G6958,2,FALSE)</f>
        <v>KARLOVARSKÝ KRAJ</v>
      </c>
      <c r="D684" t="str">
        <f>VLOOKUP(A684,data!F683:H6958,3,FALSE)</f>
        <v>Kraslice</v>
      </c>
    </row>
    <row r="685" spans="1:4" x14ac:dyDescent="0.2">
      <c r="A685" s="100" t="s">
        <v>1380</v>
      </c>
      <c r="B685" t="s">
        <v>1381</v>
      </c>
      <c r="C685" t="str">
        <f>VLOOKUP(A685,data!F691:G6959,2,FALSE)</f>
        <v>KARLOVARSKÝ KRAJ</v>
      </c>
      <c r="D685" t="str">
        <f>VLOOKUP(A685,data!F684:H6959,3,FALSE)</f>
        <v>Kraslice</v>
      </c>
    </row>
    <row r="686" spans="1:4" x14ac:dyDescent="0.2">
      <c r="A686" s="100" t="s">
        <v>1382</v>
      </c>
      <c r="B686" t="s">
        <v>1383</v>
      </c>
      <c r="C686" t="str">
        <f>VLOOKUP(A686,data!F692:G6960,2,FALSE)</f>
        <v>KARLOVARSKÝ KRAJ</v>
      </c>
      <c r="D686" t="str">
        <f>VLOOKUP(A686,data!F685:H6960,3,FALSE)</f>
        <v>Sokolov</v>
      </c>
    </row>
    <row r="687" spans="1:4" x14ac:dyDescent="0.2">
      <c r="A687" s="100" t="s">
        <v>2944</v>
      </c>
      <c r="B687" t="s">
        <v>2945</v>
      </c>
      <c r="C687" t="str">
        <f>VLOOKUP(A687,data!F1500:G7768,2,FALSE)</f>
        <v>KRAJ VYSOČINA</v>
      </c>
      <c r="D687" t="str">
        <f>VLOOKUP(A687,data!F1493:H7768,3,FALSE)</f>
        <v>Moravské Budějovice</v>
      </c>
    </row>
    <row r="688" spans="1:4" x14ac:dyDescent="0.2">
      <c r="A688" s="100" t="s">
        <v>2946</v>
      </c>
      <c r="B688" t="s">
        <v>2947</v>
      </c>
      <c r="C688" t="str">
        <f>VLOOKUP(A688,data!F1501:G7769,2,FALSE)</f>
        <v>KRAJ VYSOČINA</v>
      </c>
      <c r="D688" t="str">
        <f>VLOOKUP(A688,data!F1494:H7769,3,FALSE)</f>
        <v>Třebíč</v>
      </c>
    </row>
    <row r="689" spans="1:4" x14ac:dyDescent="0.2">
      <c r="A689" s="100" t="s">
        <v>2948</v>
      </c>
      <c r="B689" t="s">
        <v>2949</v>
      </c>
      <c r="C689" t="str">
        <f>VLOOKUP(A689,data!F1502:G7770,2,FALSE)</f>
        <v>KRAJ VYSOČINA</v>
      </c>
      <c r="D689" t="str">
        <f>VLOOKUP(A689,data!F1495:H7770,3,FALSE)</f>
        <v>Náměšť nad Oslavou</v>
      </c>
    </row>
    <row r="690" spans="1:4" x14ac:dyDescent="0.2">
      <c r="A690" s="100" t="s">
        <v>2950</v>
      </c>
      <c r="B690" t="s">
        <v>2951</v>
      </c>
      <c r="C690" t="str">
        <f>VLOOKUP(A690,data!F1503:G7771,2,FALSE)</f>
        <v>KRAJ VYSOČINA</v>
      </c>
      <c r="D690" t="str">
        <f>VLOOKUP(A690,data!F1496:H7771,3,FALSE)</f>
        <v>Třebíč</v>
      </c>
    </row>
    <row r="691" spans="1:4" x14ac:dyDescent="0.2">
      <c r="A691" s="100" t="s">
        <v>2952</v>
      </c>
      <c r="B691" t="s">
        <v>2953</v>
      </c>
      <c r="C691" t="str">
        <f>VLOOKUP(A691,data!F1504:G7772,2,FALSE)</f>
        <v>KRAJ VYSOČINA</v>
      </c>
      <c r="D691" t="str">
        <f>VLOOKUP(A691,data!F1497:H7772,3,FALSE)</f>
        <v>Náměšť nad Oslavou</v>
      </c>
    </row>
    <row r="692" spans="1:4" x14ac:dyDescent="0.2">
      <c r="A692" s="100" t="s">
        <v>1393</v>
      </c>
      <c r="B692" t="s">
        <v>1394</v>
      </c>
      <c r="C692" t="str">
        <f>VLOOKUP(A692,data!F698:G6966,2,FALSE)</f>
        <v>KARLOVARSKÝ KRAJ</v>
      </c>
      <c r="D692" t="str">
        <f>VLOOKUP(A692,data!F691:H6966,3,FALSE)</f>
        <v>Sokolov</v>
      </c>
    </row>
    <row r="693" spans="1:4" x14ac:dyDescent="0.2">
      <c r="A693" s="100" t="s">
        <v>2954</v>
      </c>
      <c r="B693" t="s">
        <v>2955</v>
      </c>
      <c r="C693" t="str">
        <f>VLOOKUP(A693,data!F1505:G7773,2,FALSE)</f>
        <v>KRAJ VYSOČINA</v>
      </c>
      <c r="D693" t="str">
        <f>VLOOKUP(A693,data!F1498:H7773,3,FALSE)</f>
        <v>Třebíč</v>
      </c>
    </row>
    <row r="694" spans="1:4" x14ac:dyDescent="0.2">
      <c r="A694" s="100" t="s">
        <v>2956</v>
      </c>
      <c r="B694" t="s">
        <v>2957</v>
      </c>
      <c r="C694" t="str">
        <f>VLOOKUP(A694,data!F1506:G7774,2,FALSE)</f>
        <v>KRAJ VYSOČINA</v>
      </c>
      <c r="D694" t="str">
        <f>VLOOKUP(A694,data!F1499:H7774,3,FALSE)</f>
        <v>Třebíč</v>
      </c>
    </row>
    <row r="695" spans="1:4" x14ac:dyDescent="0.2">
      <c r="A695" s="100" t="s">
        <v>2958</v>
      </c>
      <c r="B695" t="s">
        <v>2118</v>
      </c>
      <c r="C695" t="str">
        <f>VLOOKUP(A695,data!F1507:G7775,2,FALSE)</f>
        <v>KRAJ VYSOČINA</v>
      </c>
      <c r="D695" t="str">
        <f>VLOOKUP(A695,data!F1500:H7775,3,FALSE)</f>
        <v>Třebíč</v>
      </c>
    </row>
    <row r="696" spans="1:4" x14ac:dyDescent="0.2">
      <c r="A696" s="100" t="s">
        <v>2959</v>
      </c>
      <c r="B696" t="s">
        <v>2960</v>
      </c>
      <c r="C696" t="str">
        <f>VLOOKUP(A696,data!F1508:G7776,2,FALSE)</f>
        <v>KRAJ VYSOČINA</v>
      </c>
      <c r="D696" t="str">
        <f>VLOOKUP(A696,data!F1501:H7776,3,FALSE)</f>
        <v>Moravské Budějovice</v>
      </c>
    </row>
    <row r="697" spans="1:4" x14ac:dyDescent="0.2">
      <c r="A697" s="100" t="s">
        <v>2961</v>
      </c>
      <c r="B697" t="s">
        <v>2962</v>
      </c>
      <c r="C697" t="str">
        <f>VLOOKUP(A697,data!F1509:G7777,2,FALSE)</f>
        <v>KRAJ VYSOČINA</v>
      </c>
      <c r="D697" t="str">
        <f>VLOOKUP(A697,data!F1502:H7777,3,FALSE)</f>
        <v>Třebíč</v>
      </c>
    </row>
    <row r="698" spans="1:4" x14ac:dyDescent="0.2">
      <c r="A698" s="100" t="s">
        <v>2963</v>
      </c>
      <c r="B698" t="s">
        <v>2964</v>
      </c>
      <c r="C698" t="str">
        <f>VLOOKUP(A698,data!F1510:G7778,2,FALSE)</f>
        <v>KRAJ VYSOČINA</v>
      </c>
      <c r="D698" t="str">
        <f>VLOOKUP(A698,data!F1503:H7778,3,FALSE)</f>
        <v>Třebíč</v>
      </c>
    </row>
    <row r="699" spans="1:4" x14ac:dyDescent="0.2">
      <c r="A699" s="100" t="s">
        <v>2965</v>
      </c>
      <c r="B699" t="s">
        <v>2966</v>
      </c>
      <c r="C699" t="str">
        <f>VLOOKUP(A699,data!F1511:G7779,2,FALSE)</f>
        <v>KRAJ VYSOČINA</v>
      </c>
      <c r="D699" t="str">
        <f>VLOOKUP(A699,data!F1504:H7779,3,FALSE)</f>
        <v>Třebíč</v>
      </c>
    </row>
    <row r="700" spans="1:4" x14ac:dyDescent="0.2">
      <c r="A700" s="100" t="s">
        <v>2967</v>
      </c>
      <c r="B700" t="s">
        <v>283</v>
      </c>
      <c r="C700" t="str">
        <f>VLOOKUP(A700,data!F1512:G7780,2,FALSE)</f>
        <v>KRAJ VYSOČINA</v>
      </c>
      <c r="D700" t="str">
        <f>VLOOKUP(A700,data!F1505:H7780,3,FALSE)</f>
        <v>Třebíč</v>
      </c>
    </row>
    <row r="701" spans="1:4" x14ac:dyDescent="0.2">
      <c r="A701" s="100" t="s">
        <v>2968</v>
      </c>
      <c r="B701" t="s">
        <v>2969</v>
      </c>
      <c r="C701" t="str">
        <f>VLOOKUP(A701,data!F1513:G7781,2,FALSE)</f>
        <v>KRAJ VYSOČINA</v>
      </c>
      <c r="D701" t="str">
        <f>VLOOKUP(A701,data!F1506:H7781,3,FALSE)</f>
        <v>Moravské Budějovice</v>
      </c>
    </row>
    <row r="702" spans="1:4" x14ac:dyDescent="0.2">
      <c r="A702" s="100" t="s">
        <v>2970</v>
      </c>
      <c r="B702" t="s">
        <v>2971</v>
      </c>
      <c r="C702" t="str">
        <f>VLOOKUP(A702,data!F1514:G7782,2,FALSE)</f>
        <v>KRAJ VYSOČINA</v>
      </c>
      <c r="D702" t="str">
        <f>VLOOKUP(A702,data!F1507:H7782,3,FALSE)</f>
        <v>Třebíč</v>
      </c>
    </row>
    <row r="703" spans="1:4" x14ac:dyDescent="0.2">
      <c r="A703" s="100" t="s">
        <v>2972</v>
      </c>
      <c r="B703" t="s">
        <v>2973</v>
      </c>
      <c r="C703" t="str">
        <f>VLOOKUP(A703,data!F1515:G7783,2,FALSE)</f>
        <v>KRAJ VYSOČINA</v>
      </c>
      <c r="D703" t="str">
        <f>VLOOKUP(A703,data!F1508:H7783,3,FALSE)</f>
        <v>Náměšť nad Oslavou</v>
      </c>
    </row>
    <row r="704" spans="1:4" x14ac:dyDescent="0.2">
      <c r="A704" s="100" t="s">
        <v>2974</v>
      </c>
      <c r="B704" t="s">
        <v>2975</v>
      </c>
      <c r="C704" t="str">
        <f>VLOOKUP(A704,data!F1516:G7784,2,FALSE)</f>
        <v>KRAJ VYSOČINA</v>
      </c>
      <c r="D704" t="str">
        <f>VLOOKUP(A704,data!F1509:H7784,3,FALSE)</f>
        <v>Moravské Budějovice</v>
      </c>
    </row>
    <row r="705" spans="1:4" x14ac:dyDescent="0.2">
      <c r="A705" s="100" t="s">
        <v>2976</v>
      </c>
      <c r="B705" t="s">
        <v>2977</v>
      </c>
      <c r="C705" t="str">
        <f>VLOOKUP(A705,data!F1517:G7785,2,FALSE)</f>
        <v>KRAJ VYSOČINA</v>
      </c>
      <c r="D705" t="str">
        <f>VLOOKUP(A705,data!F1510:H7785,3,FALSE)</f>
        <v>Náměšť nad Oslavou</v>
      </c>
    </row>
    <row r="706" spans="1:4" x14ac:dyDescent="0.2">
      <c r="A706" s="100" t="s">
        <v>2978</v>
      </c>
      <c r="B706" t="s">
        <v>393</v>
      </c>
      <c r="C706" t="str">
        <f>VLOOKUP(A706,data!F1518:G7786,2,FALSE)</f>
        <v>KRAJ VYSOČINA</v>
      </c>
      <c r="D706" t="str">
        <f>VLOOKUP(A706,data!F1511:H7786,3,FALSE)</f>
        <v>Třebíč</v>
      </c>
    </row>
    <row r="707" spans="1:4" x14ac:dyDescent="0.2">
      <c r="A707" s="100" t="s">
        <v>2979</v>
      </c>
      <c r="B707" t="s">
        <v>2980</v>
      </c>
      <c r="C707" t="str">
        <f>VLOOKUP(A707,data!F1519:G7787,2,FALSE)</f>
        <v>KRAJ VYSOČINA</v>
      </c>
      <c r="D707" t="str">
        <f>VLOOKUP(A707,data!F1512:H7787,3,FALSE)</f>
        <v>Moravské Budějovice</v>
      </c>
    </row>
    <row r="708" spans="1:4" x14ac:dyDescent="0.2">
      <c r="A708" s="100" t="s">
        <v>2981</v>
      </c>
      <c r="B708" t="s">
        <v>2982</v>
      </c>
      <c r="C708" t="str">
        <f>VLOOKUP(A708,data!F1520:G7788,2,FALSE)</f>
        <v>KRAJ VYSOČINA</v>
      </c>
      <c r="D708" t="str">
        <f>VLOOKUP(A708,data!F1513:H7788,3,FALSE)</f>
        <v>Náměšť nad Oslavou</v>
      </c>
    </row>
    <row r="709" spans="1:4" x14ac:dyDescent="0.2">
      <c r="A709" s="100" t="s">
        <v>2983</v>
      </c>
      <c r="B709" t="s">
        <v>2984</v>
      </c>
      <c r="C709" t="str">
        <f>VLOOKUP(A709,data!F1521:G7789,2,FALSE)</f>
        <v>KRAJ VYSOČINA</v>
      </c>
      <c r="D709" t="str">
        <f>VLOOKUP(A709,data!F1514:H7789,3,FALSE)</f>
        <v>Třebíč</v>
      </c>
    </row>
    <row r="710" spans="1:4" x14ac:dyDescent="0.2">
      <c r="A710" s="100" t="s">
        <v>2985</v>
      </c>
      <c r="B710" t="s">
        <v>2986</v>
      </c>
      <c r="C710" t="str">
        <f>VLOOKUP(A710,data!F1522:G7790,2,FALSE)</f>
        <v>KRAJ VYSOČINA</v>
      </c>
      <c r="D710" t="str">
        <f>VLOOKUP(A710,data!F1515:H7790,3,FALSE)</f>
        <v>Moravské Budějovice</v>
      </c>
    </row>
    <row r="711" spans="1:4" x14ac:dyDescent="0.2">
      <c r="A711" s="100" t="s">
        <v>2987</v>
      </c>
      <c r="B711" t="s">
        <v>2988</v>
      </c>
      <c r="C711" t="str">
        <f>VLOOKUP(A711,data!F1523:G7791,2,FALSE)</f>
        <v>KRAJ VYSOČINA</v>
      </c>
      <c r="D711" t="str">
        <f>VLOOKUP(A711,data!F1516:H7791,3,FALSE)</f>
        <v>Třebíč</v>
      </c>
    </row>
    <row r="712" spans="1:4" x14ac:dyDescent="0.2">
      <c r="A712" s="100" t="s">
        <v>2989</v>
      </c>
      <c r="B712" t="s">
        <v>2990</v>
      </c>
      <c r="C712" t="str">
        <f>VLOOKUP(A712,data!F1524:G7792,2,FALSE)</f>
        <v>KRAJ VYSOČINA</v>
      </c>
      <c r="D712" t="str">
        <f>VLOOKUP(A712,data!F1517:H7792,3,FALSE)</f>
        <v>Moravské Budějovice</v>
      </c>
    </row>
    <row r="713" spans="1:4" x14ac:dyDescent="0.2">
      <c r="A713" s="100" t="s">
        <v>2991</v>
      </c>
      <c r="B713" t="s">
        <v>2992</v>
      </c>
      <c r="C713" t="str">
        <f>VLOOKUP(A713,data!F1525:G7793,2,FALSE)</f>
        <v>KRAJ VYSOČINA</v>
      </c>
      <c r="D713" t="str">
        <f>VLOOKUP(A713,data!F1518:H7793,3,FALSE)</f>
        <v>Třebíč</v>
      </c>
    </row>
    <row r="714" spans="1:4" x14ac:dyDescent="0.2">
      <c r="A714" s="100" t="s">
        <v>2993</v>
      </c>
      <c r="B714" t="s">
        <v>2994</v>
      </c>
      <c r="C714" t="str">
        <f>VLOOKUP(A714,data!F1526:G7794,2,FALSE)</f>
        <v>KRAJ VYSOČINA</v>
      </c>
      <c r="D714" t="str">
        <f>VLOOKUP(A714,data!F1519:H7794,3,FALSE)</f>
        <v>Moravské Budějovice</v>
      </c>
    </row>
    <row r="715" spans="1:4" x14ac:dyDescent="0.2">
      <c r="A715" s="100" t="s">
        <v>2995</v>
      </c>
      <c r="B715" t="s">
        <v>838</v>
      </c>
      <c r="C715" t="str">
        <f>VLOOKUP(A715,data!F1527:G7795,2,FALSE)</f>
        <v>KRAJ VYSOČINA</v>
      </c>
      <c r="D715" t="str">
        <f>VLOOKUP(A715,data!F1520:H7795,3,FALSE)</f>
        <v>Třebíč</v>
      </c>
    </row>
    <row r="716" spans="1:4" x14ac:dyDescent="0.2">
      <c r="A716" s="100" t="s">
        <v>2996</v>
      </c>
      <c r="B716" t="s">
        <v>2997</v>
      </c>
      <c r="C716" t="str">
        <f>VLOOKUP(A716,data!F1528:G7796,2,FALSE)</f>
        <v>KRAJ VYSOČINA</v>
      </c>
      <c r="D716" t="str">
        <f>VLOOKUP(A716,data!F1521:H7796,3,FALSE)</f>
        <v>Třebíč</v>
      </c>
    </row>
    <row r="717" spans="1:4" x14ac:dyDescent="0.2">
      <c r="A717" s="100" t="s">
        <v>2998</v>
      </c>
      <c r="B717" t="s">
        <v>2999</v>
      </c>
      <c r="C717" t="str">
        <f>VLOOKUP(A717,data!F1529:G7797,2,FALSE)</f>
        <v>KRAJ VYSOČINA</v>
      </c>
      <c r="D717" t="str">
        <f>VLOOKUP(A717,data!F1522:H7797,3,FALSE)</f>
        <v>Náměšť nad Oslavou</v>
      </c>
    </row>
    <row r="718" spans="1:4" x14ac:dyDescent="0.2">
      <c r="A718" s="100" t="s">
        <v>3000</v>
      </c>
      <c r="B718" t="s">
        <v>1293</v>
      </c>
      <c r="C718" t="str">
        <f>VLOOKUP(A718,data!F1530:G7798,2,FALSE)</f>
        <v>KRAJ VYSOČINA</v>
      </c>
      <c r="D718" t="str">
        <f>VLOOKUP(A718,data!F1523:H7798,3,FALSE)</f>
        <v>Náměšť nad Oslavou</v>
      </c>
    </row>
    <row r="719" spans="1:4" x14ac:dyDescent="0.2">
      <c r="A719" s="100" t="s">
        <v>3001</v>
      </c>
      <c r="B719" t="s">
        <v>3002</v>
      </c>
      <c r="C719" t="str">
        <f>VLOOKUP(A719,data!F1531:G7799,2,FALSE)</f>
        <v>KRAJ VYSOČINA</v>
      </c>
      <c r="D719" t="str">
        <f>VLOOKUP(A719,data!F1524:H7799,3,FALSE)</f>
        <v>Třebíč</v>
      </c>
    </row>
    <row r="720" spans="1:4" x14ac:dyDescent="0.2">
      <c r="A720" s="100" t="s">
        <v>3003</v>
      </c>
      <c r="B720" t="s">
        <v>3004</v>
      </c>
      <c r="C720" t="str">
        <f>VLOOKUP(A720,data!F1532:G7800,2,FALSE)</f>
        <v>KRAJ VYSOČINA</v>
      </c>
      <c r="D720" t="str">
        <f>VLOOKUP(A720,data!F1525:H7800,3,FALSE)</f>
        <v>Náměšť nad Oslavou</v>
      </c>
    </row>
    <row r="721" spans="1:4" x14ac:dyDescent="0.2">
      <c r="A721" s="100" t="s">
        <v>3005</v>
      </c>
      <c r="B721" t="s">
        <v>1439</v>
      </c>
      <c r="C721" t="str">
        <f>VLOOKUP(A721,data!F1533:G7801,2,FALSE)</f>
        <v>KRAJ VYSOČINA</v>
      </c>
      <c r="D721" t="str">
        <f>VLOOKUP(A721,data!F1526:H7801,3,FALSE)</f>
        <v>Moravské Budějovice</v>
      </c>
    </row>
    <row r="722" spans="1:4" x14ac:dyDescent="0.2">
      <c r="A722" s="100" t="s">
        <v>3006</v>
      </c>
      <c r="B722" t="s">
        <v>3007</v>
      </c>
      <c r="C722" t="str">
        <f>VLOOKUP(A722,data!F1534:G7802,2,FALSE)</f>
        <v>KRAJ VYSOČINA</v>
      </c>
      <c r="D722" t="str">
        <f>VLOOKUP(A722,data!F1527:H7802,3,FALSE)</f>
        <v>Náměšť nad Oslavou</v>
      </c>
    </row>
    <row r="723" spans="1:4" x14ac:dyDescent="0.2">
      <c r="A723" s="100" t="s">
        <v>1454</v>
      </c>
      <c r="B723" t="s">
        <v>296</v>
      </c>
      <c r="C723" t="str">
        <f>VLOOKUP(A723,data!F729:G6997,2,FALSE)</f>
        <v>ÚSTECKÝ KRAJ</v>
      </c>
      <c r="D723" t="str">
        <f>VLOOKUP(A723,data!F722:H6997,3,FALSE)</f>
        <v>Děčín</v>
      </c>
    </row>
    <row r="724" spans="1:4" x14ac:dyDescent="0.2">
      <c r="A724" s="100" t="s">
        <v>1455</v>
      </c>
      <c r="B724" t="s">
        <v>1456</v>
      </c>
      <c r="C724" t="str">
        <f>VLOOKUP(A724,data!F730:G6998,2,FALSE)</f>
        <v>ÚSTECKÝ KRAJ</v>
      </c>
      <c r="D724" t="str">
        <f>VLOOKUP(A724,data!F723:H6998,3,FALSE)</f>
        <v>Děčín</v>
      </c>
    </row>
    <row r="725" spans="1:4" x14ac:dyDescent="0.2">
      <c r="A725" s="100" t="s">
        <v>1457</v>
      </c>
      <c r="B725" t="s">
        <v>1458</v>
      </c>
      <c r="C725" t="str">
        <f>VLOOKUP(A725,data!F731:G6999,2,FALSE)</f>
        <v>ÚSTECKÝ KRAJ</v>
      </c>
      <c r="D725" t="str">
        <f>VLOOKUP(A725,data!F724:H6999,3,FALSE)</f>
        <v>Děčín</v>
      </c>
    </row>
    <row r="726" spans="1:4" x14ac:dyDescent="0.2">
      <c r="A726" s="100" t="s">
        <v>1459</v>
      </c>
      <c r="B726" t="s">
        <v>1460</v>
      </c>
      <c r="C726" t="str">
        <f>VLOOKUP(A726,data!F732:G7000,2,FALSE)</f>
        <v>ÚSTECKÝ KRAJ</v>
      </c>
      <c r="D726" t="str">
        <f>VLOOKUP(A726,data!F725:H7000,3,FALSE)</f>
        <v>Děčín</v>
      </c>
    </row>
    <row r="727" spans="1:4" x14ac:dyDescent="0.2">
      <c r="A727" s="100" t="s">
        <v>1461</v>
      </c>
      <c r="B727" t="s">
        <v>1462</v>
      </c>
      <c r="C727" t="str">
        <f>VLOOKUP(A727,data!F733:G7001,2,FALSE)</f>
        <v>ÚSTECKÝ KRAJ</v>
      </c>
      <c r="D727" t="str">
        <f>VLOOKUP(A727,data!F726:H7001,3,FALSE)</f>
        <v>Děčín</v>
      </c>
    </row>
    <row r="728" spans="1:4" x14ac:dyDescent="0.2">
      <c r="A728" s="100" t="s">
        <v>3008</v>
      </c>
      <c r="B728" t="s">
        <v>1495</v>
      </c>
      <c r="C728" t="str">
        <f>VLOOKUP(A728,data!F1535:G7803,2,FALSE)</f>
        <v>KRAJ VYSOČINA</v>
      </c>
      <c r="D728" t="str">
        <f>VLOOKUP(A728,data!F1528:H7803,3,FALSE)</f>
        <v>Moravské Budějovice</v>
      </c>
    </row>
    <row r="729" spans="1:4" x14ac:dyDescent="0.2">
      <c r="A729" s="100" t="s">
        <v>1465</v>
      </c>
      <c r="B729" t="s">
        <v>1466</v>
      </c>
      <c r="C729" t="str">
        <f>VLOOKUP(A729,data!F735:G7003,2,FALSE)</f>
        <v>ÚSTECKÝ KRAJ</v>
      </c>
      <c r="D729" t="str">
        <f>VLOOKUP(A729,data!F728:H7003,3,FALSE)</f>
        <v>Varnsdorf</v>
      </c>
    </row>
    <row r="730" spans="1:4" x14ac:dyDescent="0.2">
      <c r="A730" s="100" t="s">
        <v>1467</v>
      </c>
      <c r="B730" t="s">
        <v>1468</v>
      </c>
      <c r="C730" t="str">
        <f>VLOOKUP(A730,data!F736:G7004,2,FALSE)</f>
        <v>ÚSTECKÝ KRAJ</v>
      </c>
      <c r="D730" t="str">
        <f>VLOOKUP(A730,data!F729:H7004,3,FALSE)</f>
        <v>Rumburk</v>
      </c>
    </row>
    <row r="731" spans="1:4" x14ac:dyDescent="0.2">
      <c r="A731" s="100" t="s">
        <v>1469</v>
      </c>
      <c r="B731" t="s">
        <v>1470</v>
      </c>
      <c r="C731" t="str">
        <f>VLOOKUP(A731,data!F737:G7005,2,FALSE)</f>
        <v>ÚSTECKÝ KRAJ</v>
      </c>
      <c r="D731" t="str">
        <f>VLOOKUP(A731,data!F730:H7005,3,FALSE)</f>
        <v>Děčín</v>
      </c>
    </row>
    <row r="732" spans="1:4" x14ac:dyDescent="0.2">
      <c r="A732" s="100" t="s">
        <v>1471</v>
      </c>
      <c r="B732" t="s">
        <v>1472</v>
      </c>
      <c r="C732" t="str">
        <f>VLOOKUP(A732,data!F738:G7006,2,FALSE)</f>
        <v>ÚSTECKÝ KRAJ</v>
      </c>
      <c r="D732" t="str">
        <f>VLOOKUP(A732,data!F731:H7006,3,FALSE)</f>
        <v>Varnsdorf</v>
      </c>
    </row>
    <row r="733" spans="1:4" x14ac:dyDescent="0.2">
      <c r="A733" s="100" t="s">
        <v>1473</v>
      </c>
      <c r="B733" t="s">
        <v>1474</v>
      </c>
      <c r="C733" t="str">
        <f>VLOOKUP(A733,data!F739:G7007,2,FALSE)</f>
        <v>ÚSTECKÝ KRAJ</v>
      </c>
      <c r="D733" t="str">
        <f>VLOOKUP(A733,data!F732:H7007,3,FALSE)</f>
        <v>Děčín</v>
      </c>
    </row>
    <row r="734" spans="1:4" x14ac:dyDescent="0.2">
      <c r="A734" s="100" t="s">
        <v>1475</v>
      </c>
      <c r="B734" t="s">
        <v>1476</v>
      </c>
      <c r="C734" t="str">
        <f>VLOOKUP(A734,data!F740:G7008,2,FALSE)</f>
        <v>ÚSTECKÝ KRAJ</v>
      </c>
      <c r="D734" t="str">
        <f>VLOOKUP(A734,data!F733:H7008,3,FALSE)</f>
        <v>Děčín</v>
      </c>
    </row>
    <row r="735" spans="1:4" x14ac:dyDescent="0.2">
      <c r="A735" s="100" t="s">
        <v>1477</v>
      </c>
      <c r="B735" t="s">
        <v>1478</v>
      </c>
      <c r="C735" t="str">
        <f>VLOOKUP(A735,data!F741:G7009,2,FALSE)</f>
        <v>ÚSTECKÝ KRAJ</v>
      </c>
      <c r="D735" t="str">
        <f>VLOOKUP(A735,data!F734:H7009,3,FALSE)</f>
        <v>Varnsdorf</v>
      </c>
    </row>
    <row r="736" spans="1:4" x14ac:dyDescent="0.2">
      <c r="A736" s="100" t="s">
        <v>3009</v>
      </c>
      <c r="B736" t="s">
        <v>3010</v>
      </c>
      <c r="C736" t="str">
        <f>VLOOKUP(A736,data!F1536:G7804,2,FALSE)</f>
        <v>KRAJ VYSOČINA</v>
      </c>
      <c r="D736" t="str">
        <f>VLOOKUP(A736,data!F1529:H7804,3,FALSE)</f>
        <v>Náměšť nad Oslavou</v>
      </c>
    </row>
    <row r="737" spans="1:4" x14ac:dyDescent="0.2">
      <c r="A737" s="100" t="s">
        <v>1481</v>
      </c>
      <c r="B737" t="s">
        <v>1482</v>
      </c>
      <c r="C737" t="str">
        <f>VLOOKUP(A737,data!F743:G7011,2,FALSE)</f>
        <v>ÚSTECKÝ KRAJ</v>
      </c>
      <c r="D737" t="str">
        <f>VLOOKUP(A737,data!F736:H7011,3,FALSE)</f>
        <v>Děčín</v>
      </c>
    </row>
    <row r="738" spans="1:4" x14ac:dyDescent="0.2">
      <c r="A738" s="100" t="s">
        <v>1483</v>
      </c>
      <c r="B738" t="s">
        <v>1484</v>
      </c>
      <c r="C738" t="str">
        <f>VLOOKUP(A738,data!F744:G7012,2,FALSE)</f>
        <v>ÚSTECKÝ KRAJ</v>
      </c>
      <c r="D738" t="str">
        <f>VLOOKUP(A738,data!F737:H7012,3,FALSE)</f>
        <v>Děčín</v>
      </c>
    </row>
    <row r="739" spans="1:4" x14ac:dyDescent="0.2">
      <c r="A739" s="100" t="s">
        <v>1485</v>
      </c>
      <c r="B739" t="s">
        <v>1486</v>
      </c>
      <c r="C739" t="str">
        <f>VLOOKUP(A739,data!F745:G7013,2,FALSE)</f>
        <v>ÚSTECKÝ KRAJ</v>
      </c>
      <c r="D739" t="str">
        <f>VLOOKUP(A739,data!F738:H7013,3,FALSE)</f>
        <v>Varnsdorf</v>
      </c>
    </row>
    <row r="740" spans="1:4" x14ac:dyDescent="0.2">
      <c r="A740" s="100" t="s">
        <v>1487</v>
      </c>
      <c r="B740" t="s">
        <v>1488</v>
      </c>
      <c r="C740" t="str">
        <f>VLOOKUP(A740,data!F746:G7014,2,FALSE)</f>
        <v>ÚSTECKÝ KRAJ</v>
      </c>
      <c r="D740" t="str">
        <f>VLOOKUP(A740,data!F739:H7014,3,FALSE)</f>
        <v>Rumburk</v>
      </c>
    </row>
    <row r="741" spans="1:4" x14ac:dyDescent="0.2">
      <c r="A741" s="100" t="s">
        <v>1489</v>
      </c>
      <c r="B741" t="s">
        <v>1490</v>
      </c>
      <c r="C741" t="str">
        <f>VLOOKUP(A741,data!F747:G7015,2,FALSE)</f>
        <v>ÚSTECKÝ KRAJ</v>
      </c>
      <c r="D741" t="str">
        <f>VLOOKUP(A741,data!F740:H7015,3,FALSE)</f>
        <v>Rumburk</v>
      </c>
    </row>
    <row r="742" spans="1:4" x14ac:dyDescent="0.2">
      <c r="A742" s="100" t="s">
        <v>1491</v>
      </c>
      <c r="B742" t="s">
        <v>1492</v>
      </c>
      <c r="C742" t="str">
        <f>VLOOKUP(A742,data!F748:G7016,2,FALSE)</f>
        <v>ÚSTECKÝ KRAJ</v>
      </c>
      <c r="D742" t="str">
        <f>VLOOKUP(A742,data!F741:H7016,3,FALSE)</f>
        <v>Děčín</v>
      </c>
    </row>
    <row r="743" spans="1:4" x14ac:dyDescent="0.2">
      <c r="A743" s="100" t="s">
        <v>1493</v>
      </c>
      <c r="B743" t="s">
        <v>162</v>
      </c>
      <c r="C743" t="str">
        <f>VLOOKUP(A743,data!F749:G7017,2,FALSE)</f>
        <v>ÚSTECKÝ KRAJ</v>
      </c>
      <c r="D743" t="str">
        <f>VLOOKUP(A743,data!F742:H7017,3,FALSE)</f>
        <v>Rumburk</v>
      </c>
    </row>
    <row r="744" spans="1:4" x14ac:dyDescent="0.2">
      <c r="A744" s="100" t="s">
        <v>3011</v>
      </c>
      <c r="B744" t="s">
        <v>457</v>
      </c>
      <c r="C744" t="str">
        <f>VLOOKUP(A744,data!F1537:G7805,2,FALSE)</f>
        <v>KRAJ VYSOČINA</v>
      </c>
      <c r="D744" t="str">
        <f>VLOOKUP(A744,data!F1530:H7805,3,FALSE)</f>
        <v>Třebíč</v>
      </c>
    </row>
    <row r="745" spans="1:4" x14ac:dyDescent="0.2">
      <c r="A745" s="100" t="s">
        <v>1496</v>
      </c>
      <c r="B745" t="s">
        <v>1497</v>
      </c>
      <c r="C745" t="str">
        <f>VLOOKUP(A745,data!F751:G7019,2,FALSE)</f>
        <v>ÚSTECKÝ KRAJ</v>
      </c>
      <c r="D745" t="str">
        <f>VLOOKUP(A745,data!F744:H7019,3,FALSE)</f>
        <v>Děčín</v>
      </c>
    </row>
    <row r="746" spans="1:4" x14ac:dyDescent="0.2">
      <c r="A746" s="100" t="s">
        <v>1498</v>
      </c>
      <c r="B746" t="s">
        <v>1499</v>
      </c>
      <c r="C746" t="str">
        <f>VLOOKUP(A746,data!F752:G7020,2,FALSE)</f>
        <v>ÚSTECKÝ KRAJ</v>
      </c>
      <c r="D746" t="str">
        <f>VLOOKUP(A746,data!F745:H7020,3,FALSE)</f>
        <v>Děčín</v>
      </c>
    </row>
    <row r="747" spans="1:4" x14ac:dyDescent="0.2">
      <c r="A747" s="100" t="s">
        <v>3012</v>
      </c>
      <c r="B747" t="s">
        <v>3013</v>
      </c>
      <c r="C747" t="str">
        <f>VLOOKUP(A747,data!F1538:G7806,2,FALSE)</f>
        <v>KRAJ VYSOČINA</v>
      </c>
      <c r="D747" t="str">
        <f>VLOOKUP(A747,data!F1531:H7806,3,FALSE)</f>
        <v>Třebíč</v>
      </c>
    </row>
    <row r="748" spans="1:4" x14ac:dyDescent="0.2">
      <c r="A748" s="100" t="s">
        <v>1502</v>
      </c>
      <c r="B748" t="s">
        <v>1503</v>
      </c>
      <c r="C748" t="str">
        <f>VLOOKUP(A748,data!F754:G7022,2,FALSE)</f>
        <v>ÚSTECKÝ KRAJ</v>
      </c>
      <c r="D748" t="str">
        <f>VLOOKUP(A748,data!F747:H7022,3,FALSE)</f>
        <v>Rumburk</v>
      </c>
    </row>
    <row r="749" spans="1:4" x14ac:dyDescent="0.2">
      <c r="A749" s="100" t="s">
        <v>1504</v>
      </c>
      <c r="B749" t="s">
        <v>1505</v>
      </c>
      <c r="C749" t="str">
        <f>VLOOKUP(A749,data!F755:G7023,2,FALSE)</f>
        <v>ÚSTECKÝ KRAJ</v>
      </c>
      <c r="D749" t="str">
        <f>VLOOKUP(A749,data!F748:H7023,3,FALSE)</f>
        <v>Rumburk</v>
      </c>
    </row>
    <row r="750" spans="1:4" x14ac:dyDescent="0.2">
      <c r="A750" s="100" t="s">
        <v>3014</v>
      </c>
      <c r="B750" t="s">
        <v>3015</v>
      </c>
      <c r="C750" t="str">
        <f>VLOOKUP(A750,data!F1539:G7807,2,FALSE)</f>
        <v>KRAJ VYSOČINA</v>
      </c>
      <c r="D750" t="str">
        <f>VLOOKUP(A750,data!F1532:H7807,3,FALSE)</f>
        <v>Třebíč</v>
      </c>
    </row>
    <row r="751" spans="1:4" x14ac:dyDescent="0.2">
      <c r="A751" s="100" t="s">
        <v>1508</v>
      </c>
      <c r="B751" t="s">
        <v>1509</v>
      </c>
      <c r="C751" t="str">
        <f>VLOOKUP(A751,data!F757:G7025,2,FALSE)</f>
        <v>ÚSTECKÝ KRAJ</v>
      </c>
      <c r="D751" t="str">
        <f>VLOOKUP(A751,data!F750:H7025,3,FALSE)</f>
        <v>Varnsdorf</v>
      </c>
    </row>
    <row r="752" spans="1:4" x14ac:dyDescent="0.2">
      <c r="A752" s="100" t="s">
        <v>1510</v>
      </c>
      <c r="B752" t="s">
        <v>1511</v>
      </c>
      <c r="C752" t="str">
        <f>VLOOKUP(A752,data!F758:G7026,2,FALSE)</f>
        <v>ÚSTECKÝ KRAJ</v>
      </c>
      <c r="D752" t="str">
        <f>VLOOKUP(A752,data!F751:H7026,3,FALSE)</f>
        <v>Rumburk</v>
      </c>
    </row>
    <row r="753" spans="1:4" x14ac:dyDescent="0.2">
      <c r="A753" s="100" t="s">
        <v>1512</v>
      </c>
      <c r="B753" t="s">
        <v>1513</v>
      </c>
      <c r="C753" t="str">
        <f>VLOOKUP(A753,data!F759:G7027,2,FALSE)</f>
        <v>ÚSTECKÝ KRAJ</v>
      </c>
      <c r="D753" t="str">
        <f>VLOOKUP(A753,data!F752:H7027,3,FALSE)</f>
        <v>Rumburk</v>
      </c>
    </row>
    <row r="754" spans="1:4" x14ac:dyDescent="0.2">
      <c r="A754" s="100" t="s">
        <v>3016</v>
      </c>
      <c r="B754" t="s">
        <v>693</v>
      </c>
      <c r="C754" t="str">
        <f>VLOOKUP(A754,data!F1540:G7808,2,FALSE)</f>
        <v>KRAJ VYSOČINA</v>
      </c>
      <c r="D754" t="str">
        <f>VLOOKUP(A754,data!F1533:H7808,3,FALSE)</f>
        <v>Třebíč</v>
      </c>
    </row>
    <row r="755" spans="1:4" x14ac:dyDescent="0.2">
      <c r="A755" s="100" t="s">
        <v>1516</v>
      </c>
      <c r="B755" t="s">
        <v>1517</v>
      </c>
      <c r="C755" t="str">
        <f>VLOOKUP(A755,data!F761:G7029,2,FALSE)</f>
        <v>ÚSTECKÝ KRAJ</v>
      </c>
      <c r="D755" t="str">
        <f>VLOOKUP(A755,data!F754:H7029,3,FALSE)</f>
        <v>Děčín</v>
      </c>
    </row>
    <row r="756" spans="1:4" x14ac:dyDescent="0.2">
      <c r="A756" s="100" t="s">
        <v>1518</v>
      </c>
      <c r="B756" t="s">
        <v>1519</v>
      </c>
      <c r="C756" t="str">
        <f>VLOOKUP(A756,data!F762:G7030,2,FALSE)</f>
        <v>ÚSTECKÝ KRAJ</v>
      </c>
      <c r="D756" t="str">
        <f>VLOOKUP(A756,data!F755:H7030,3,FALSE)</f>
        <v>Varnsdorf</v>
      </c>
    </row>
    <row r="757" spans="1:4" x14ac:dyDescent="0.2">
      <c r="A757" s="100" t="s">
        <v>1520</v>
      </c>
      <c r="B757" t="s">
        <v>1521</v>
      </c>
      <c r="C757" t="str">
        <f>VLOOKUP(A757,data!F763:G7031,2,FALSE)</f>
        <v>ÚSTECKÝ KRAJ</v>
      </c>
      <c r="D757" t="str">
        <f>VLOOKUP(A757,data!F756:H7031,3,FALSE)</f>
        <v>Děčín</v>
      </c>
    </row>
    <row r="758" spans="1:4" x14ac:dyDescent="0.2">
      <c r="A758" s="100" t="s">
        <v>1522</v>
      </c>
      <c r="B758" t="s">
        <v>1523</v>
      </c>
      <c r="C758" t="str">
        <f>VLOOKUP(A758,data!F764:G7032,2,FALSE)</f>
        <v>ÚSTECKÝ KRAJ</v>
      </c>
      <c r="D758" t="str">
        <f>VLOOKUP(A758,data!F757:H7032,3,FALSE)</f>
        <v>Rumburk</v>
      </c>
    </row>
    <row r="759" spans="1:4" x14ac:dyDescent="0.2">
      <c r="A759" s="100" t="s">
        <v>1524</v>
      </c>
      <c r="B759" t="s">
        <v>1525</v>
      </c>
      <c r="C759" t="str">
        <f>VLOOKUP(A759,data!F765:G7033,2,FALSE)</f>
        <v>ÚSTECKÝ KRAJ</v>
      </c>
      <c r="D759" t="str">
        <f>VLOOKUP(A759,data!F758:H7033,3,FALSE)</f>
        <v>Děčín</v>
      </c>
    </row>
    <row r="760" spans="1:4" x14ac:dyDescent="0.2">
      <c r="A760" s="100" t="s">
        <v>1526</v>
      </c>
      <c r="B760" t="s">
        <v>1527</v>
      </c>
      <c r="C760" t="str">
        <f>VLOOKUP(A760,data!F766:G7034,2,FALSE)</f>
        <v>ÚSTECKÝ KRAJ</v>
      </c>
      <c r="D760" t="str">
        <f>VLOOKUP(A760,data!F759:H7034,3,FALSE)</f>
        <v>Děčín</v>
      </c>
    </row>
    <row r="761" spans="1:4" x14ac:dyDescent="0.2">
      <c r="A761" s="100" t="s">
        <v>1528</v>
      </c>
      <c r="B761" t="s">
        <v>1529</v>
      </c>
      <c r="C761" t="str">
        <f>VLOOKUP(A761,data!F767:G7035,2,FALSE)</f>
        <v>ÚSTECKÝ KRAJ</v>
      </c>
      <c r="D761" t="str">
        <f>VLOOKUP(A761,data!F760:H7035,3,FALSE)</f>
        <v>Rumburk</v>
      </c>
    </row>
    <row r="762" spans="1:4" x14ac:dyDescent="0.2">
      <c r="A762" s="100" t="s">
        <v>1530</v>
      </c>
      <c r="B762" t="s">
        <v>716</v>
      </c>
      <c r="C762" t="str">
        <f>VLOOKUP(A762,data!F768:G7036,2,FALSE)</f>
        <v>ÚSTECKÝ KRAJ</v>
      </c>
      <c r="D762" t="str">
        <f>VLOOKUP(A762,data!F761:H7036,3,FALSE)</f>
        <v>Chomutov</v>
      </c>
    </row>
    <row r="763" spans="1:4" x14ac:dyDescent="0.2">
      <c r="A763" s="100" t="s">
        <v>1531</v>
      </c>
      <c r="B763" t="s">
        <v>1532</v>
      </c>
      <c r="C763" t="str">
        <f>VLOOKUP(A763,data!F769:G7037,2,FALSE)</f>
        <v>ÚSTECKÝ KRAJ</v>
      </c>
      <c r="D763" t="str">
        <f>VLOOKUP(A763,data!F762:H7037,3,FALSE)</f>
        <v>Chomutov</v>
      </c>
    </row>
    <row r="764" spans="1:4" x14ac:dyDescent="0.2">
      <c r="A764" s="100" t="s">
        <v>1533</v>
      </c>
      <c r="B764" t="s">
        <v>1534</v>
      </c>
      <c r="C764" t="str">
        <f>VLOOKUP(A764,data!F770:G7038,2,FALSE)</f>
        <v>ÚSTECKÝ KRAJ</v>
      </c>
      <c r="D764" t="str">
        <f>VLOOKUP(A764,data!F763:H7038,3,FALSE)</f>
        <v>Chomutov</v>
      </c>
    </row>
    <row r="765" spans="1:4" x14ac:dyDescent="0.2">
      <c r="A765" s="100" t="s">
        <v>1535</v>
      </c>
      <c r="B765" t="s">
        <v>1536</v>
      </c>
      <c r="C765" t="str">
        <f>VLOOKUP(A765,data!F771:G7039,2,FALSE)</f>
        <v>ÚSTECKÝ KRAJ</v>
      </c>
      <c r="D765" t="str">
        <f>VLOOKUP(A765,data!F764:H7039,3,FALSE)</f>
        <v>Chomutov</v>
      </c>
    </row>
    <row r="766" spans="1:4" x14ac:dyDescent="0.2">
      <c r="A766" s="100" t="s">
        <v>1537</v>
      </c>
      <c r="B766" t="s">
        <v>1538</v>
      </c>
      <c r="C766" t="str">
        <f>VLOOKUP(A766,data!F772:G7040,2,FALSE)</f>
        <v>ÚSTECKÝ KRAJ</v>
      </c>
      <c r="D766" t="str">
        <f>VLOOKUP(A766,data!F765:H7040,3,FALSE)</f>
        <v>Chomutov</v>
      </c>
    </row>
    <row r="767" spans="1:4" x14ac:dyDescent="0.2">
      <c r="A767" s="100" t="s">
        <v>1539</v>
      </c>
      <c r="B767" t="s">
        <v>1540</v>
      </c>
      <c r="C767" t="str">
        <f>VLOOKUP(A767,data!F773:G7041,2,FALSE)</f>
        <v>ÚSTECKÝ KRAJ</v>
      </c>
      <c r="D767" t="str">
        <f>VLOOKUP(A767,data!F766:H7041,3,FALSE)</f>
        <v>Chomutov</v>
      </c>
    </row>
    <row r="768" spans="1:4" x14ac:dyDescent="0.2">
      <c r="A768" s="100" t="s">
        <v>1541</v>
      </c>
      <c r="B768" t="s">
        <v>1542</v>
      </c>
      <c r="C768" t="str">
        <f>VLOOKUP(A768,data!F774:G7042,2,FALSE)</f>
        <v>ÚSTECKÝ KRAJ</v>
      </c>
      <c r="D768" t="str">
        <f>VLOOKUP(A768,data!F767:H7042,3,FALSE)</f>
        <v>Kadaň</v>
      </c>
    </row>
    <row r="769" spans="1:4" x14ac:dyDescent="0.2">
      <c r="A769" s="100" t="s">
        <v>1543</v>
      </c>
      <c r="B769" t="s">
        <v>1544</v>
      </c>
      <c r="C769" t="str">
        <f>VLOOKUP(A769,data!F775:G7043,2,FALSE)</f>
        <v>ÚSTECKÝ KRAJ</v>
      </c>
      <c r="D769" t="str">
        <f>VLOOKUP(A769,data!F768:H7043,3,FALSE)</f>
        <v>Chomutov</v>
      </c>
    </row>
    <row r="770" spans="1:4" x14ac:dyDescent="0.2">
      <c r="A770" s="100" t="s">
        <v>1545</v>
      </c>
      <c r="B770" t="s">
        <v>1546</v>
      </c>
      <c r="C770" t="str">
        <f>VLOOKUP(A770,data!F776:G7044,2,FALSE)</f>
        <v>ÚSTECKÝ KRAJ</v>
      </c>
      <c r="D770" t="str">
        <f>VLOOKUP(A770,data!F769:H7044,3,FALSE)</f>
        <v>Chomutov</v>
      </c>
    </row>
    <row r="771" spans="1:4" x14ac:dyDescent="0.2">
      <c r="A771" s="100" t="s">
        <v>1547</v>
      </c>
      <c r="B771" t="s">
        <v>1548</v>
      </c>
      <c r="C771" t="str">
        <f>VLOOKUP(A771,data!F777:G7045,2,FALSE)</f>
        <v>ÚSTECKÝ KRAJ</v>
      </c>
      <c r="D771" t="str">
        <f>VLOOKUP(A771,data!F770:H7045,3,FALSE)</f>
        <v>Chomutov</v>
      </c>
    </row>
    <row r="772" spans="1:4" x14ac:dyDescent="0.2">
      <c r="A772" s="100" t="s">
        <v>1549</v>
      </c>
      <c r="B772" t="s">
        <v>1550</v>
      </c>
      <c r="C772" t="str">
        <f>VLOOKUP(A772,data!F778:G7046,2,FALSE)</f>
        <v>ÚSTECKÝ KRAJ</v>
      </c>
      <c r="D772" t="str">
        <f>VLOOKUP(A772,data!F771:H7046,3,FALSE)</f>
        <v>Kadaň</v>
      </c>
    </row>
    <row r="773" spans="1:4" x14ac:dyDescent="0.2">
      <c r="A773" s="100" t="s">
        <v>1551</v>
      </c>
      <c r="B773" t="s">
        <v>1552</v>
      </c>
      <c r="C773" t="str">
        <f>VLOOKUP(A773,data!F779:G7047,2,FALSE)</f>
        <v>ÚSTECKÝ KRAJ</v>
      </c>
      <c r="D773" t="str">
        <f>VLOOKUP(A773,data!F772:H7047,3,FALSE)</f>
        <v>Chomutov</v>
      </c>
    </row>
    <row r="774" spans="1:4" x14ac:dyDescent="0.2">
      <c r="A774" s="100" t="s">
        <v>1553</v>
      </c>
      <c r="B774" t="s">
        <v>1554</v>
      </c>
      <c r="C774" t="str">
        <f>VLOOKUP(A774,data!F780:G7048,2,FALSE)</f>
        <v>ÚSTECKÝ KRAJ</v>
      </c>
      <c r="D774" t="str">
        <f>VLOOKUP(A774,data!F773:H7048,3,FALSE)</f>
        <v>Kadaň</v>
      </c>
    </row>
    <row r="775" spans="1:4" x14ac:dyDescent="0.2">
      <c r="A775" s="100" t="s">
        <v>1555</v>
      </c>
      <c r="B775" t="s">
        <v>1556</v>
      </c>
      <c r="C775" t="str">
        <f>VLOOKUP(A775,data!F781:G7049,2,FALSE)</f>
        <v>ÚSTECKÝ KRAJ</v>
      </c>
      <c r="D775" t="str">
        <f>VLOOKUP(A775,data!F774:H7049,3,FALSE)</f>
        <v>Chomutov</v>
      </c>
    </row>
    <row r="776" spans="1:4" x14ac:dyDescent="0.2">
      <c r="A776" s="100" t="s">
        <v>1557</v>
      </c>
      <c r="B776" t="s">
        <v>1558</v>
      </c>
      <c r="C776" t="str">
        <f>VLOOKUP(A776,data!F782:G7050,2,FALSE)</f>
        <v>ÚSTECKÝ KRAJ</v>
      </c>
      <c r="D776" t="str">
        <f>VLOOKUP(A776,data!F775:H7050,3,FALSE)</f>
        <v>Kadaň</v>
      </c>
    </row>
    <row r="777" spans="1:4" x14ac:dyDescent="0.2">
      <c r="A777" s="100" t="s">
        <v>1559</v>
      </c>
      <c r="B777" t="s">
        <v>1560</v>
      </c>
      <c r="C777" t="str">
        <f>VLOOKUP(A777,data!F783:G7051,2,FALSE)</f>
        <v>ÚSTECKÝ KRAJ</v>
      </c>
      <c r="D777" t="str">
        <f>VLOOKUP(A777,data!F776:H7051,3,FALSE)</f>
        <v>Kadaň</v>
      </c>
    </row>
    <row r="778" spans="1:4" x14ac:dyDescent="0.2">
      <c r="A778" s="100" t="s">
        <v>3017</v>
      </c>
      <c r="B778" t="s">
        <v>3018</v>
      </c>
      <c r="C778" t="str">
        <f>VLOOKUP(A778,data!F1541:G7809,2,FALSE)</f>
        <v>KRAJ VYSOČINA</v>
      </c>
      <c r="D778" t="str">
        <f>VLOOKUP(A778,data!F1534:H7809,3,FALSE)</f>
        <v>Třebíč</v>
      </c>
    </row>
    <row r="779" spans="1:4" x14ac:dyDescent="0.2">
      <c r="A779" s="100" t="s">
        <v>1563</v>
      </c>
      <c r="B779" t="s">
        <v>1564</v>
      </c>
      <c r="C779" t="str">
        <f>VLOOKUP(A779,data!F785:G7053,2,FALSE)</f>
        <v>ÚSTECKÝ KRAJ</v>
      </c>
      <c r="D779" t="str">
        <f>VLOOKUP(A779,data!F778:H7053,3,FALSE)</f>
        <v>Chomutov</v>
      </c>
    </row>
    <row r="780" spans="1:4" x14ac:dyDescent="0.2">
      <c r="A780" s="100" t="s">
        <v>1565</v>
      </c>
      <c r="B780" t="s">
        <v>1566</v>
      </c>
      <c r="C780" t="str">
        <f>VLOOKUP(A780,data!F786:G7054,2,FALSE)</f>
        <v>ÚSTECKÝ KRAJ</v>
      </c>
      <c r="D780" t="str">
        <f>VLOOKUP(A780,data!F779:H7054,3,FALSE)</f>
        <v>Kadaň</v>
      </c>
    </row>
    <row r="781" spans="1:4" x14ac:dyDescent="0.2">
      <c r="A781" s="100" t="s">
        <v>1567</v>
      </c>
      <c r="B781" t="s">
        <v>1568</v>
      </c>
      <c r="C781" t="str">
        <f>VLOOKUP(A781,data!F787:G7055,2,FALSE)</f>
        <v>ÚSTECKÝ KRAJ</v>
      </c>
      <c r="D781" t="str">
        <f>VLOOKUP(A781,data!F780:H7055,3,FALSE)</f>
        <v>Chomutov</v>
      </c>
    </row>
    <row r="782" spans="1:4" x14ac:dyDescent="0.2">
      <c r="A782" s="100" t="s">
        <v>1569</v>
      </c>
      <c r="B782" t="s">
        <v>1570</v>
      </c>
      <c r="C782" t="str">
        <f>VLOOKUP(A782,data!F788:G7056,2,FALSE)</f>
        <v>ÚSTECKÝ KRAJ</v>
      </c>
      <c r="D782" t="str">
        <f>VLOOKUP(A782,data!F781:H7056,3,FALSE)</f>
        <v>Kadaň</v>
      </c>
    </row>
    <row r="783" spans="1:4" x14ac:dyDescent="0.2">
      <c r="A783" s="100" t="s">
        <v>1571</v>
      </c>
      <c r="B783" t="s">
        <v>1572</v>
      </c>
      <c r="C783" t="str">
        <f>VLOOKUP(A783,data!F789:G7057,2,FALSE)</f>
        <v>ÚSTECKÝ KRAJ</v>
      </c>
      <c r="D783" t="str">
        <f>VLOOKUP(A783,data!F782:H7057,3,FALSE)</f>
        <v>Kadaň</v>
      </c>
    </row>
    <row r="784" spans="1:4" x14ac:dyDescent="0.2">
      <c r="A784" s="100" t="s">
        <v>1573</v>
      </c>
      <c r="B784" t="s">
        <v>1574</v>
      </c>
      <c r="C784" t="str">
        <f>VLOOKUP(A784,data!F790:G7058,2,FALSE)</f>
        <v>ÚSTECKÝ KRAJ</v>
      </c>
      <c r="D784" t="str">
        <f>VLOOKUP(A784,data!F783:H7058,3,FALSE)</f>
        <v>Chomutov</v>
      </c>
    </row>
    <row r="785" spans="1:4" x14ac:dyDescent="0.2">
      <c r="A785" s="100" t="s">
        <v>1575</v>
      </c>
      <c r="B785" t="s">
        <v>1576</v>
      </c>
      <c r="C785" t="str">
        <f>VLOOKUP(A785,data!F791:G7059,2,FALSE)</f>
        <v>ÚSTECKÝ KRAJ</v>
      </c>
      <c r="D785" t="str">
        <f>VLOOKUP(A785,data!F784:H7059,3,FALSE)</f>
        <v>Kadaň</v>
      </c>
    </row>
    <row r="786" spans="1:4" x14ac:dyDescent="0.2">
      <c r="A786" s="100" t="s">
        <v>1577</v>
      </c>
      <c r="B786" t="s">
        <v>1578</v>
      </c>
      <c r="C786" t="str">
        <f>VLOOKUP(A786,data!F792:G7060,2,FALSE)</f>
        <v>ÚSTECKÝ KRAJ</v>
      </c>
      <c r="D786" t="str">
        <f>VLOOKUP(A786,data!F785:H7060,3,FALSE)</f>
        <v>Chomutov</v>
      </c>
    </row>
    <row r="787" spans="1:4" x14ac:dyDescent="0.2">
      <c r="A787" s="100" t="s">
        <v>1579</v>
      </c>
      <c r="B787" t="s">
        <v>1580</v>
      </c>
      <c r="C787" t="str">
        <f>VLOOKUP(A787,data!F793:G7061,2,FALSE)</f>
        <v>ÚSTECKÝ KRAJ</v>
      </c>
      <c r="D787" t="str">
        <f>VLOOKUP(A787,data!F786:H7061,3,FALSE)</f>
        <v>Kadaň</v>
      </c>
    </row>
    <row r="788" spans="1:4" x14ac:dyDescent="0.2">
      <c r="A788" s="100" t="s">
        <v>1581</v>
      </c>
      <c r="B788" t="s">
        <v>1582</v>
      </c>
      <c r="C788" t="str">
        <f>VLOOKUP(A788,data!F794:G7062,2,FALSE)</f>
        <v>ÚSTECKÝ KRAJ</v>
      </c>
      <c r="D788" t="str">
        <f>VLOOKUP(A788,data!F787:H7062,3,FALSE)</f>
        <v>Kadaň</v>
      </c>
    </row>
    <row r="789" spans="1:4" x14ac:dyDescent="0.2">
      <c r="A789" s="100" t="s">
        <v>1583</v>
      </c>
      <c r="B789" t="s">
        <v>1584</v>
      </c>
      <c r="C789" t="str">
        <f>VLOOKUP(A789,data!F795:G7063,2,FALSE)</f>
        <v>ÚSTECKÝ KRAJ</v>
      </c>
      <c r="D789" t="str">
        <f>VLOOKUP(A789,data!F788:H7063,3,FALSE)</f>
        <v>Kadaň</v>
      </c>
    </row>
    <row r="790" spans="1:4" x14ac:dyDescent="0.2">
      <c r="A790" s="100" t="s">
        <v>1585</v>
      </c>
      <c r="B790" t="s">
        <v>1586</v>
      </c>
      <c r="C790" t="str">
        <f>VLOOKUP(A790,data!F796:G7064,2,FALSE)</f>
        <v>ÚSTECKÝ KRAJ</v>
      </c>
      <c r="D790" t="str">
        <f>VLOOKUP(A790,data!F789:H7064,3,FALSE)</f>
        <v>Kadaň</v>
      </c>
    </row>
    <row r="791" spans="1:4" x14ac:dyDescent="0.2">
      <c r="A791" s="100" t="s">
        <v>1587</v>
      </c>
      <c r="B791" t="s">
        <v>1588</v>
      </c>
      <c r="C791" t="str">
        <f>VLOOKUP(A791,data!F797:G7065,2,FALSE)</f>
        <v>ÚSTECKÝ KRAJ</v>
      </c>
      <c r="D791" t="str">
        <f>VLOOKUP(A791,data!F790:H7065,3,FALSE)</f>
        <v>Kadaň</v>
      </c>
    </row>
    <row r="792" spans="1:4" x14ac:dyDescent="0.2">
      <c r="A792" s="100" t="s">
        <v>1589</v>
      </c>
      <c r="B792" t="s">
        <v>1590</v>
      </c>
      <c r="C792" t="str">
        <f>VLOOKUP(A792,data!F798:G7066,2,FALSE)</f>
        <v>ÚSTECKÝ KRAJ</v>
      </c>
      <c r="D792" t="str">
        <f>VLOOKUP(A792,data!F791:H7066,3,FALSE)</f>
        <v>Chomutov</v>
      </c>
    </row>
    <row r="793" spans="1:4" x14ac:dyDescent="0.2">
      <c r="A793" s="100" t="s">
        <v>1591</v>
      </c>
      <c r="B793" t="s">
        <v>1592</v>
      </c>
      <c r="C793" t="str">
        <f>VLOOKUP(A793,data!F799:G7067,2,FALSE)</f>
        <v>ÚSTECKÝ KRAJ</v>
      </c>
      <c r="D793" t="str">
        <f>VLOOKUP(A793,data!F792:H7067,3,FALSE)</f>
        <v>Chomutov</v>
      </c>
    </row>
    <row r="794" spans="1:4" x14ac:dyDescent="0.2">
      <c r="A794" s="100" t="s">
        <v>1593</v>
      </c>
      <c r="B794" t="s">
        <v>1594</v>
      </c>
      <c r="C794" t="str">
        <f>VLOOKUP(A794,data!F800:G7068,2,FALSE)</f>
        <v>ÚSTECKÝ KRAJ</v>
      </c>
      <c r="D794" t="str">
        <f>VLOOKUP(A794,data!F793:H7068,3,FALSE)</f>
        <v>Chomutov</v>
      </c>
    </row>
    <row r="795" spans="1:4" x14ac:dyDescent="0.2">
      <c r="A795" s="100" t="s">
        <v>1595</v>
      </c>
      <c r="B795" t="s">
        <v>1596</v>
      </c>
      <c r="C795" t="str">
        <f>VLOOKUP(A795,data!F801:G7069,2,FALSE)</f>
        <v>ÚSTECKÝ KRAJ</v>
      </c>
      <c r="D795" t="str">
        <f>VLOOKUP(A795,data!F794:H7069,3,FALSE)</f>
        <v>Kadaň</v>
      </c>
    </row>
    <row r="796" spans="1:4" x14ac:dyDescent="0.2">
      <c r="A796" s="100" t="s">
        <v>1597</v>
      </c>
      <c r="B796" t="s">
        <v>1598</v>
      </c>
      <c r="C796" t="str">
        <f>VLOOKUP(A796,data!F802:G7070,2,FALSE)</f>
        <v>ÚSTECKÝ KRAJ</v>
      </c>
      <c r="D796" t="str">
        <f>VLOOKUP(A796,data!F795:H7070,3,FALSE)</f>
        <v>Kadaň</v>
      </c>
    </row>
    <row r="797" spans="1:4" x14ac:dyDescent="0.2">
      <c r="A797" s="100" t="s">
        <v>1599</v>
      </c>
      <c r="B797" t="s">
        <v>1529</v>
      </c>
      <c r="C797" t="str">
        <f>VLOOKUP(A797,data!F803:G7071,2,FALSE)</f>
        <v>ÚSTECKÝ KRAJ</v>
      </c>
      <c r="D797" t="str">
        <f>VLOOKUP(A797,data!F796:H7071,3,FALSE)</f>
        <v>Kadaň</v>
      </c>
    </row>
    <row r="798" spans="1:4" x14ac:dyDescent="0.2">
      <c r="A798" s="100" t="s">
        <v>1600</v>
      </c>
      <c r="B798" t="s">
        <v>1601</v>
      </c>
      <c r="C798" t="str">
        <f>VLOOKUP(A798,data!F804:G7072,2,FALSE)</f>
        <v>ÚSTECKÝ KRAJ</v>
      </c>
      <c r="D798" t="str">
        <f>VLOOKUP(A798,data!F797:H7072,3,FALSE)</f>
        <v>Chomutov</v>
      </c>
    </row>
    <row r="799" spans="1:4" x14ac:dyDescent="0.2">
      <c r="A799" s="100" t="s">
        <v>1602</v>
      </c>
      <c r="B799" t="s">
        <v>1603</v>
      </c>
      <c r="C799" t="str">
        <f>VLOOKUP(A799,data!F805:G7073,2,FALSE)</f>
        <v>ÚSTECKÝ KRAJ</v>
      </c>
      <c r="D799" t="str">
        <f>VLOOKUP(A799,data!F798:H7073,3,FALSE)</f>
        <v>Chomutov</v>
      </c>
    </row>
    <row r="800" spans="1:4" x14ac:dyDescent="0.2">
      <c r="A800" s="100" t="s">
        <v>1604</v>
      </c>
      <c r="B800" t="s">
        <v>1605</v>
      </c>
      <c r="C800" t="str">
        <f>VLOOKUP(A800,data!F806:G7074,2,FALSE)</f>
        <v>ÚSTECKÝ KRAJ</v>
      </c>
      <c r="D800" t="str">
        <f>VLOOKUP(A800,data!F799:H7074,3,FALSE)</f>
        <v>Chomutov</v>
      </c>
    </row>
    <row r="801" spans="1:4" x14ac:dyDescent="0.2">
      <c r="A801" s="100" t="s">
        <v>1606</v>
      </c>
      <c r="B801" t="s">
        <v>1607</v>
      </c>
      <c r="C801" t="str">
        <f>VLOOKUP(A801,data!F807:G7075,2,FALSE)</f>
        <v>ÚSTECKÝ KRAJ</v>
      </c>
      <c r="D801" t="str">
        <f>VLOOKUP(A801,data!F800:H7075,3,FALSE)</f>
        <v>Chomutov</v>
      </c>
    </row>
    <row r="802" spans="1:4" x14ac:dyDescent="0.2">
      <c r="A802" s="100" t="s">
        <v>1608</v>
      </c>
      <c r="B802" t="s">
        <v>1609</v>
      </c>
      <c r="C802" t="str">
        <f>VLOOKUP(A802,data!F808:G7076,2,FALSE)</f>
        <v>ÚSTECKÝ KRAJ</v>
      </c>
      <c r="D802" t="str">
        <f>VLOOKUP(A802,data!F801:H7076,3,FALSE)</f>
        <v>Chomutov</v>
      </c>
    </row>
    <row r="803" spans="1:4" x14ac:dyDescent="0.2">
      <c r="A803" s="100" t="s">
        <v>3019</v>
      </c>
      <c r="B803" t="s">
        <v>3020</v>
      </c>
      <c r="C803" t="str">
        <f>VLOOKUP(A803,data!F1542:G7810,2,FALSE)</f>
        <v>KRAJ VYSOČINA</v>
      </c>
      <c r="D803" t="str">
        <f>VLOOKUP(A803,data!F1535:H7810,3,FALSE)</f>
        <v>Moravské Budějovice</v>
      </c>
    </row>
    <row r="804" spans="1:4" x14ac:dyDescent="0.2">
      <c r="A804" s="100" t="s">
        <v>3021</v>
      </c>
      <c r="B804" t="s">
        <v>3022</v>
      </c>
      <c r="C804" t="str">
        <f>VLOOKUP(A804,data!F1543:G7811,2,FALSE)</f>
        <v>KRAJ VYSOČINA</v>
      </c>
      <c r="D804" t="str">
        <f>VLOOKUP(A804,data!F1536:H7811,3,FALSE)</f>
        <v>Moravské Budějovice</v>
      </c>
    </row>
    <row r="805" spans="1:4" x14ac:dyDescent="0.2">
      <c r="A805" s="100" t="s">
        <v>3023</v>
      </c>
      <c r="B805" t="s">
        <v>3024</v>
      </c>
      <c r="C805" t="str">
        <f>VLOOKUP(A805,data!F1544:G7812,2,FALSE)</f>
        <v>KRAJ VYSOČINA</v>
      </c>
      <c r="D805" t="str">
        <f>VLOOKUP(A805,data!F1537:H7812,3,FALSE)</f>
        <v>Náměšť nad Oslavou</v>
      </c>
    </row>
    <row r="806" spans="1:4" x14ac:dyDescent="0.2">
      <c r="A806" s="100" t="s">
        <v>3025</v>
      </c>
      <c r="B806" t="s">
        <v>3026</v>
      </c>
      <c r="C806" t="str">
        <f>VLOOKUP(A806,data!F1545:G7813,2,FALSE)</f>
        <v>KRAJ VYSOČINA</v>
      </c>
      <c r="D806" t="str">
        <f>VLOOKUP(A806,data!F1538:H7813,3,FALSE)</f>
        <v>Moravské Budějovice</v>
      </c>
    </row>
    <row r="807" spans="1:4" x14ac:dyDescent="0.2">
      <c r="A807" s="100" t="s">
        <v>3027</v>
      </c>
      <c r="B807" t="s">
        <v>3028</v>
      </c>
      <c r="C807" t="str">
        <f>VLOOKUP(A807,data!F1546:G7814,2,FALSE)</f>
        <v>KRAJ VYSOČINA</v>
      </c>
      <c r="D807" t="str">
        <f>VLOOKUP(A807,data!F1539:H7814,3,FALSE)</f>
        <v>Třebíč</v>
      </c>
    </row>
    <row r="808" spans="1:4" x14ac:dyDescent="0.2">
      <c r="A808" s="100" t="s">
        <v>3029</v>
      </c>
      <c r="B808" t="s">
        <v>3030</v>
      </c>
      <c r="C808" t="str">
        <f>VLOOKUP(A808,data!F1547:G7815,2,FALSE)</f>
        <v>KRAJ VYSOČINA</v>
      </c>
      <c r="D808" t="str">
        <f>VLOOKUP(A808,data!F1540:H7815,3,FALSE)</f>
        <v>Náměšť nad Oslavou</v>
      </c>
    </row>
    <row r="809" spans="1:4" x14ac:dyDescent="0.2">
      <c r="A809" s="100" t="s">
        <v>3031</v>
      </c>
      <c r="B809" t="s">
        <v>3032</v>
      </c>
      <c r="C809" t="str">
        <f>VLOOKUP(A809,data!F1548:G7816,2,FALSE)</f>
        <v>KRAJ VYSOČINA</v>
      </c>
      <c r="D809" t="str">
        <f>VLOOKUP(A809,data!F1541:H7816,3,FALSE)</f>
        <v>Třebíč</v>
      </c>
    </row>
    <row r="810" spans="1:4" x14ac:dyDescent="0.2">
      <c r="A810" s="100" t="s">
        <v>3033</v>
      </c>
      <c r="B810" t="s">
        <v>3034</v>
      </c>
      <c r="C810" t="str">
        <f>VLOOKUP(A810,data!F1549:G7817,2,FALSE)</f>
        <v>KRAJ VYSOČINA</v>
      </c>
      <c r="D810" t="str">
        <f>VLOOKUP(A810,data!F1542:H7817,3,FALSE)</f>
        <v>Moravské Budějovice</v>
      </c>
    </row>
    <row r="811" spans="1:4" x14ac:dyDescent="0.2">
      <c r="A811" s="100" t="s">
        <v>3035</v>
      </c>
      <c r="B811" t="s">
        <v>604</v>
      </c>
      <c r="C811" t="str">
        <f>VLOOKUP(A811,data!F1550:G7818,2,FALSE)</f>
        <v>KRAJ VYSOČINA</v>
      </c>
      <c r="D811" t="str">
        <f>VLOOKUP(A811,data!F1543:H7818,3,FALSE)</f>
        <v>Třebíč</v>
      </c>
    </row>
    <row r="812" spans="1:4" x14ac:dyDescent="0.2">
      <c r="A812" s="100" t="s">
        <v>3036</v>
      </c>
      <c r="B812" t="s">
        <v>3037</v>
      </c>
      <c r="C812" t="str">
        <f>VLOOKUP(A812,data!F1551:G7819,2,FALSE)</f>
        <v>KRAJ VYSOČINA</v>
      </c>
      <c r="D812" t="str">
        <f>VLOOKUP(A812,data!F1544:H7819,3,FALSE)</f>
        <v>Moravské Budějovice</v>
      </c>
    </row>
    <row r="813" spans="1:4" x14ac:dyDescent="0.2">
      <c r="A813" s="100" t="s">
        <v>3038</v>
      </c>
      <c r="B813" t="s">
        <v>3039</v>
      </c>
      <c r="C813" t="str">
        <f>VLOOKUP(A813,data!F1552:G7820,2,FALSE)</f>
        <v>KRAJ VYSOČINA</v>
      </c>
      <c r="D813" t="str">
        <f>VLOOKUP(A813,data!F1545:H7820,3,FALSE)</f>
        <v>Třebíč</v>
      </c>
    </row>
    <row r="814" spans="1:4" x14ac:dyDescent="0.2">
      <c r="A814" s="100" t="s">
        <v>3040</v>
      </c>
      <c r="B814" t="s">
        <v>3041</v>
      </c>
      <c r="C814" t="str">
        <f>VLOOKUP(A814,data!F1553:G7821,2,FALSE)</f>
        <v>KRAJ VYSOČINA</v>
      </c>
      <c r="D814" t="str">
        <f>VLOOKUP(A814,data!F1546:H7821,3,FALSE)</f>
        <v>Třebíč</v>
      </c>
    </row>
    <row r="815" spans="1:4" x14ac:dyDescent="0.2">
      <c r="A815" s="100" t="s">
        <v>3042</v>
      </c>
      <c r="B815" t="s">
        <v>3043</v>
      </c>
      <c r="C815" t="str">
        <f>VLOOKUP(A815,data!F1554:G7822,2,FALSE)</f>
        <v>KRAJ VYSOČINA</v>
      </c>
      <c r="D815" t="str">
        <f>VLOOKUP(A815,data!F1547:H7822,3,FALSE)</f>
        <v>Náměšť nad Oslavou</v>
      </c>
    </row>
    <row r="816" spans="1:4" x14ac:dyDescent="0.2">
      <c r="A816" s="100" t="s">
        <v>3044</v>
      </c>
      <c r="B816" t="s">
        <v>3045</v>
      </c>
      <c r="C816" t="str">
        <f>VLOOKUP(A816,data!F1555:G7823,2,FALSE)</f>
        <v>KRAJ VYSOČINA</v>
      </c>
      <c r="D816" t="str">
        <f>VLOOKUP(A816,data!F1548:H7823,3,FALSE)</f>
        <v>Třebíč</v>
      </c>
    </row>
    <row r="817" spans="1:4" x14ac:dyDescent="0.2">
      <c r="A817" s="100" t="s">
        <v>3046</v>
      </c>
      <c r="B817" t="s">
        <v>2343</v>
      </c>
      <c r="C817" t="str">
        <f>VLOOKUP(A817,data!F1556:G7824,2,FALSE)</f>
        <v>KRAJ VYSOČINA</v>
      </c>
      <c r="D817" t="str">
        <f>VLOOKUP(A817,data!F1549:H7824,3,FALSE)</f>
        <v>Třebíč</v>
      </c>
    </row>
    <row r="818" spans="1:4" x14ac:dyDescent="0.2">
      <c r="A818" s="100" t="s">
        <v>3047</v>
      </c>
      <c r="B818" t="s">
        <v>3048</v>
      </c>
      <c r="C818" t="str">
        <f>VLOOKUP(A818,data!F1557:G7825,2,FALSE)</f>
        <v>KRAJ VYSOČINA</v>
      </c>
      <c r="D818" t="str">
        <f>VLOOKUP(A818,data!F1550:H7825,3,FALSE)</f>
        <v>Moravské Budějovice</v>
      </c>
    </row>
    <row r="819" spans="1:4" x14ac:dyDescent="0.2">
      <c r="A819" s="100" t="s">
        <v>3049</v>
      </c>
      <c r="B819" t="s">
        <v>3050</v>
      </c>
      <c r="C819" t="str">
        <f>VLOOKUP(A819,data!F1558:G7826,2,FALSE)</f>
        <v>KRAJ VYSOČINA</v>
      </c>
      <c r="D819" t="str">
        <f>VLOOKUP(A819,data!F1551:H7826,3,FALSE)</f>
        <v>Třebíč</v>
      </c>
    </row>
    <row r="820" spans="1:4" x14ac:dyDescent="0.2">
      <c r="A820" s="100" t="s">
        <v>3051</v>
      </c>
      <c r="B820" t="s">
        <v>1027</v>
      </c>
      <c r="C820" t="str">
        <f>VLOOKUP(A820,data!F1559:G7827,2,FALSE)</f>
        <v>KRAJ VYSOČINA</v>
      </c>
      <c r="D820" t="str">
        <f>VLOOKUP(A820,data!F1552:H7827,3,FALSE)</f>
        <v>Třebíč</v>
      </c>
    </row>
    <row r="821" spans="1:4" x14ac:dyDescent="0.2">
      <c r="A821" s="100" t="s">
        <v>3052</v>
      </c>
      <c r="B821" t="s">
        <v>505</v>
      </c>
      <c r="C821" t="str">
        <f>VLOOKUP(A821,data!F1560:G7828,2,FALSE)</f>
        <v>KRAJ VYSOČINA</v>
      </c>
      <c r="D821" t="str">
        <f>VLOOKUP(A821,data!F1553:H7828,3,FALSE)</f>
        <v>Moravské Budějovice</v>
      </c>
    </row>
    <row r="822" spans="1:4" x14ac:dyDescent="0.2">
      <c r="A822" s="100" t="s">
        <v>3053</v>
      </c>
      <c r="B822" t="s">
        <v>3054</v>
      </c>
      <c r="C822" t="str">
        <f>VLOOKUP(A822,data!F1561:G7829,2,FALSE)</f>
        <v>KRAJ VYSOČINA</v>
      </c>
      <c r="D822" t="str">
        <f>VLOOKUP(A822,data!F1554:H7829,3,FALSE)</f>
        <v>Náměšť nad Oslavou</v>
      </c>
    </row>
    <row r="823" spans="1:4" x14ac:dyDescent="0.2">
      <c r="A823" s="100" t="s">
        <v>3055</v>
      </c>
      <c r="B823" t="s">
        <v>3056</v>
      </c>
      <c r="C823" t="str">
        <f>VLOOKUP(A823,data!F1562:G7830,2,FALSE)</f>
        <v>KRAJ VYSOČINA</v>
      </c>
      <c r="D823" t="str">
        <f>VLOOKUP(A823,data!F1555:H7830,3,FALSE)</f>
        <v>Třebíč</v>
      </c>
    </row>
    <row r="824" spans="1:4" x14ac:dyDescent="0.2">
      <c r="A824" s="100" t="s">
        <v>3057</v>
      </c>
      <c r="B824" t="s">
        <v>3058</v>
      </c>
      <c r="C824" t="str">
        <f>VLOOKUP(A824,data!F1563:G7831,2,FALSE)</f>
        <v>KRAJ VYSOČINA</v>
      </c>
      <c r="D824" t="str">
        <f>VLOOKUP(A824,data!F1556:H7831,3,FALSE)</f>
        <v>Třebíč</v>
      </c>
    </row>
    <row r="825" spans="1:4" x14ac:dyDescent="0.2">
      <c r="A825" s="100" t="s">
        <v>3059</v>
      </c>
      <c r="B825" t="s">
        <v>3060</v>
      </c>
      <c r="C825" t="str">
        <f>VLOOKUP(A825,data!F1564:G7832,2,FALSE)</f>
        <v>KRAJ VYSOČINA</v>
      </c>
      <c r="D825" t="str">
        <f>VLOOKUP(A825,data!F1557:H7832,3,FALSE)</f>
        <v>Třebíč</v>
      </c>
    </row>
    <row r="826" spans="1:4" x14ac:dyDescent="0.2">
      <c r="A826" s="100" t="s">
        <v>3061</v>
      </c>
      <c r="B826" t="s">
        <v>3062</v>
      </c>
      <c r="C826" t="str">
        <f>VLOOKUP(A826,data!F1565:G7833,2,FALSE)</f>
        <v>KRAJ VYSOČINA</v>
      </c>
      <c r="D826" t="str">
        <f>VLOOKUP(A826,data!F1558:H7833,3,FALSE)</f>
        <v>Třebíč</v>
      </c>
    </row>
    <row r="827" spans="1:4" x14ac:dyDescent="0.2">
      <c r="A827" s="100" t="s">
        <v>3063</v>
      </c>
      <c r="B827" t="s">
        <v>3064</v>
      </c>
      <c r="C827" t="str">
        <f>VLOOKUP(A827,data!F1566:G7834,2,FALSE)</f>
        <v>KRAJ VYSOČINA</v>
      </c>
      <c r="D827" t="str">
        <f>VLOOKUP(A827,data!F1559:H7834,3,FALSE)</f>
        <v>Třebíč</v>
      </c>
    </row>
    <row r="828" spans="1:4" x14ac:dyDescent="0.2">
      <c r="A828" s="100" t="s">
        <v>3065</v>
      </c>
      <c r="B828" t="s">
        <v>3066</v>
      </c>
      <c r="C828" t="str">
        <f>VLOOKUP(A828,data!F1567:G7835,2,FALSE)</f>
        <v>KRAJ VYSOČINA</v>
      </c>
      <c r="D828" t="str">
        <f>VLOOKUP(A828,data!F1560:H7835,3,FALSE)</f>
        <v>Náměšť nad Oslavou</v>
      </c>
    </row>
    <row r="829" spans="1:4" x14ac:dyDescent="0.2">
      <c r="A829" s="100" t="s">
        <v>3067</v>
      </c>
      <c r="B829" t="s">
        <v>3068</v>
      </c>
      <c r="C829" t="str">
        <f>VLOOKUP(A829,data!F1568:G7836,2,FALSE)</f>
        <v>KRAJ VYSOČINA</v>
      </c>
      <c r="D829" t="str">
        <f>VLOOKUP(A829,data!F1561:H7836,3,FALSE)</f>
        <v>Třebíč</v>
      </c>
    </row>
    <row r="830" spans="1:4" x14ac:dyDescent="0.2">
      <c r="A830" s="100" t="s">
        <v>1664</v>
      </c>
      <c r="B830" t="s">
        <v>44</v>
      </c>
      <c r="C830" t="str">
        <f>VLOOKUP(A830,data!F836:G7104,2,FALSE)</f>
        <v>ÚSTECKÝ KRAJ</v>
      </c>
      <c r="D830" t="str">
        <f>VLOOKUP(A830,data!F829:H7104,3,FALSE)</f>
        <v>Litoměřice</v>
      </c>
    </row>
    <row r="831" spans="1:4" x14ac:dyDescent="0.2">
      <c r="A831" s="100" t="s">
        <v>1665</v>
      </c>
      <c r="B831" t="s">
        <v>1666</v>
      </c>
      <c r="C831" t="str">
        <f>VLOOKUP(A831,data!F837:G7105,2,FALSE)</f>
        <v>ÚSTECKÝ KRAJ</v>
      </c>
      <c r="D831" t="str">
        <f>VLOOKUP(A831,data!F830:H7105,3,FALSE)</f>
        <v>Litoměřice</v>
      </c>
    </row>
    <row r="832" spans="1:4" x14ac:dyDescent="0.2">
      <c r="A832" s="100" t="s">
        <v>1667</v>
      </c>
      <c r="B832" t="s">
        <v>1668</v>
      </c>
      <c r="C832" t="str">
        <f>VLOOKUP(A832,data!F838:G7106,2,FALSE)</f>
        <v>ÚSTECKÝ KRAJ</v>
      </c>
      <c r="D832" t="str">
        <f>VLOOKUP(A832,data!F831:H7106,3,FALSE)</f>
        <v>Litoměřice</v>
      </c>
    </row>
    <row r="833" spans="1:4" x14ac:dyDescent="0.2">
      <c r="A833" s="100" t="s">
        <v>1669</v>
      </c>
      <c r="B833" t="s">
        <v>1670</v>
      </c>
      <c r="C833" t="str">
        <f>VLOOKUP(A833,data!F839:G7107,2,FALSE)</f>
        <v>ÚSTECKÝ KRAJ</v>
      </c>
      <c r="D833" t="str">
        <f>VLOOKUP(A833,data!F832:H7107,3,FALSE)</f>
        <v>Lovosice</v>
      </c>
    </row>
    <row r="834" spans="1:4" x14ac:dyDescent="0.2">
      <c r="A834" s="100" t="s">
        <v>1671</v>
      </c>
      <c r="B834" t="s">
        <v>1672</v>
      </c>
      <c r="C834" t="str">
        <f>VLOOKUP(A834,data!F840:G7108,2,FALSE)</f>
        <v>ÚSTECKÝ KRAJ</v>
      </c>
      <c r="D834" t="str">
        <f>VLOOKUP(A834,data!F833:H7108,3,FALSE)</f>
        <v>Lovosice</v>
      </c>
    </row>
    <row r="835" spans="1:4" x14ac:dyDescent="0.2">
      <c r="A835" s="100" t="s">
        <v>1673</v>
      </c>
      <c r="B835" t="s">
        <v>1674</v>
      </c>
      <c r="C835" t="str">
        <f>VLOOKUP(A835,data!F841:G7109,2,FALSE)</f>
        <v>ÚSTECKÝ KRAJ</v>
      </c>
      <c r="D835" t="str">
        <f>VLOOKUP(A835,data!F834:H7109,3,FALSE)</f>
        <v>Lovosice</v>
      </c>
    </row>
    <row r="836" spans="1:4" x14ac:dyDescent="0.2">
      <c r="A836" s="100" t="s">
        <v>1675</v>
      </c>
      <c r="B836" t="s">
        <v>1676</v>
      </c>
      <c r="C836" t="str">
        <f>VLOOKUP(A836,data!F842:G7110,2,FALSE)</f>
        <v>ÚSTECKÝ KRAJ</v>
      </c>
      <c r="D836" t="str">
        <f>VLOOKUP(A836,data!F835:H7110,3,FALSE)</f>
        <v>Lovosice</v>
      </c>
    </row>
    <row r="837" spans="1:4" x14ac:dyDescent="0.2">
      <c r="A837" s="100" t="s">
        <v>1677</v>
      </c>
      <c r="B837" t="s">
        <v>1678</v>
      </c>
      <c r="C837" t="str">
        <f>VLOOKUP(A837,data!F843:G7111,2,FALSE)</f>
        <v>ÚSTECKÝ KRAJ</v>
      </c>
      <c r="D837" t="str">
        <f>VLOOKUP(A837,data!F836:H7111,3,FALSE)</f>
        <v>Litoměřice</v>
      </c>
    </row>
    <row r="838" spans="1:4" x14ac:dyDescent="0.2">
      <c r="A838" s="100" t="s">
        <v>1679</v>
      </c>
      <c r="B838" t="s">
        <v>1680</v>
      </c>
      <c r="C838" t="str">
        <f>VLOOKUP(A838,data!F844:G7112,2,FALSE)</f>
        <v>ÚSTECKÝ KRAJ</v>
      </c>
      <c r="D838" t="str">
        <f>VLOOKUP(A838,data!F837:H7112,3,FALSE)</f>
        <v>Lovosice</v>
      </c>
    </row>
    <row r="839" spans="1:4" x14ac:dyDescent="0.2">
      <c r="A839" s="100" t="s">
        <v>1681</v>
      </c>
      <c r="B839" t="s">
        <v>1682</v>
      </c>
      <c r="C839" t="str">
        <f>VLOOKUP(A839,data!F845:G7113,2,FALSE)</f>
        <v>ÚSTECKÝ KRAJ</v>
      </c>
      <c r="D839" t="str">
        <f>VLOOKUP(A839,data!F838:H7113,3,FALSE)</f>
        <v>Litoměřice</v>
      </c>
    </row>
    <row r="840" spans="1:4" x14ac:dyDescent="0.2">
      <c r="A840" s="100" t="s">
        <v>1683</v>
      </c>
      <c r="B840" t="s">
        <v>1684</v>
      </c>
      <c r="C840" t="str">
        <f>VLOOKUP(A840,data!F846:G7114,2,FALSE)</f>
        <v>ÚSTECKÝ KRAJ</v>
      </c>
      <c r="D840" t="str">
        <f>VLOOKUP(A840,data!F839:H7114,3,FALSE)</f>
        <v>Litoměřice</v>
      </c>
    </row>
    <row r="841" spans="1:4" x14ac:dyDescent="0.2">
      <c r="A841" s="100" t="s">
        <v>1685</v>
      </c>
      <c r="B841" t="s">
        <v>1686</v>
      </c>
      <c r="C841" t="str">
        <f>VLOOKUP(A841,data!F847:G7115,2,FALSE)</f>
        <v>ÚSTECKÝ KRAJ</v>
      </c>
      <c r="D841" t="str">
        <f>VLOOKUP(A841,data!F840:H7115,3,FALSE)</f>
        <v>Lovosice</v>
      </c>
    </row>
    <row r="842" spans="1:4" x14ac:dyDescent="0.2">
      <c r="A842" s="100" t="s">
        <v>1687</v>
      </c>
      <c r="B842" t="s">
        <v>1688</v>
      </c>
      <c r="C842" t="str">
        <f>VLOOKUP(A842,data!F848:G7116,2,FALSE)</f>
        <v>ÚSTECKÝ KRAJ</v>
      </c>
      <c r="D842" t="str">
        <f>VLOOKUP(A842,data!F841:H7116,3,FALSE)</f>
        <v>Lovosice</v>
      </c>
    </row>
    <row r="843" spans="1:4" x14ac:dyDescent="0.2">
      <c r="A843" s="100" t="s">
        <v>1689</v>
      </c>
      <c r="B843" t="s">
        <v>1690</v>
      </c>
      <c r="C843" t="str">
        <f>VLOOKUP(A843,data!F849:G7117,2,FALSE)</f>
        <v>ÚSTECKÝ KRAJ</v>
      </c>
      <c r="D843" t="str">
        <f>VLOOKUP(A843,data!F842:H7117,3,FALSE)</f>
        <v>Lovosice</v>
      </c>
    </row>
    <row r="844" spans="1:4" x14ac:dyDescent="0.2">
      <c r="A844" s="100" t="s">
        <v>1691</v>
      </c>
      <c r="B844" t="s">
        <v>1692</v>
      </c>
      <c r="C844" t="str">
        <f>VLOOKUP(A844,data!F850:G7118,2,FALSE)</f>
        <v>ÚSTECKÝ KRAJ</v>
      </c>
      <c r="D844" t="str">
        <f>VLOOKUP(A844,data!F843:H7118,3,FALSE)</f>
        <v>Litoměřice</v>
      </c>
    </row>
    <row r="845" spans="1:4" x14ac:dyDescent="0.2">
      <c r="A845" s="100" t="s">
        <v>1693</v>
      </c>
      <c r="B845" t="s">
        <v>1694</v>
      </c>
      <c r="C845" t="str">
        <f>VLOOKUP(A845,data!F851:G7119,2,FALSE)</f>
        <v>ÚSTECKÝ KRAJ</v>
      </c>
      <c r="D845" t="str">
        <f>VLOOKUP(A845,data!F844:H7119,3,FALSE)</f>
        <v>Lovosice</v>
      </c>
    </row>
    <row r="846" spans="1:4" x14ac:dyDescent="0.2">
      <c r="A846" s="100" t="s">
        <v>1695</v>
      </c>
      <c r="B846" t="s">
        <v>1696</v>
      </c>
      <c r="C846" t="str">
        <f>VLOOKUP(A846,data!F852:G7120,2,FALSE)</f>
        <v>ÚSTECKÝ KRAJ</v>
      </c>
      <c r="D846" t="str">
        <f>VLOOKUP(A846,data!F845:H7120,3,FALSE)</f>
        <v>Lovosice</v>
      </c>
    </row>
    <row r="847" spans="1:4" x14ac:dyDescent="0.2">
      <c r="A847" s="100" t="s">
        <v>1697</v>
      </c>
      <c r="B847" t="s">
        <v>1698</v>
      </c>
      <c r="C847" t="str">
        <f>VLOOKUP(A847,data!F853:G7121,2,FALSE)</f>
        <v>ÚSTECKÝ KRAJ</v>
      </c>
      <c r="D847" t="str">
        <f>VLOOKUP(A847,data!F846:H7121,3,FALSE)</f>
        <v>Lovosice</v>
      </c>
    </row>
    <row r="848" spans="1:4" x14ac:dyDescent="0.2">
      <c r="A848" s="100" t="s">
        <v>1699</v>
      </c>
      <c r="B848" t="s">
        <v>1700</v>
      </c>
      <c r="C848" t="str">
        <f>VLOOKUP(A848,data!F854:G7122,2,FALSE)</f>
        <v>ÚSTECKÝ KRAJ</v>
      </c>
      <c r="D848" t="str">
        <f>VLOOKUP(A848,data!F847:H7122,3,FALSE)</f>
        <v>Litoměřice</v>
      </c>
    </row>
    <row r="849" spans="1:4" x14ac:dyDescent="0.2">
      <c r="A849" s="100" t="s">
        <v>1701</v>
      </c>
      <c r="B849" t="s">
        <v>1702</v>
      </c>
      <c r="C849" t="str">
        <f>VLOOKUP(A849,data!F855:G7123,2,FALSE)</f>
        <v>ÚSTECKÝ KRAJ</v>
      </c>
      <c r="D849" t="str">
        <f>VLOOKUP(A849,data!F848:H7123,3,FALSE)</f>
        <v>Litoměřice</v>
      </c>
    </row>
    <row r="850" spans="1:4" x14ac:dyDescent="0.2">
      <c r="A850" s="100" t="s">
        <v>1703</v>
      </c>
      <c r="B850" t="s">
        <v>1704</v>
      </c>
      <c r="C850" t="str">
        <f>VLOOKUP(A850,data!F856:G7124,2,FALSE)</f>
        <v>ÚSTECKÝ KRAJ</v>
      </c>
      <c r="D850" t="str">
        <f>VLOOKUP(A850,data!F849:H7124,3,FALSE)</f>
        <v>Lovosice</v>
      </c>
    </row>
    <row r="851" spans="1:4" x14ac:dyDescent="0.2">
      <c r="A851" s="100" t="s">
        <v>1705</v>
      </c>
      <c r="B851" t="s">
        <v>1706</v>
      </c>
      <c r="C851" t="str">
        <f>VLOOKUP(A851,data!F857:G7125,2,FALSE)</f>
        <v>ÚSTECKÝ KRAJ</v>
      </c>
      <c r="D851" t="str">
        <f>VLOOKUP(A851,data!F850:H7125,3,FALSE)</f>
        <v>Litoměřice</v>
      </c>
    </row>
    <row r="852" spans="1:4" x14ac:dyDescent="0.2">
      <c r="A852" s="100" t="s">
        <v>1707</v>
      </c>
      <c r="B852" t="s">
        <v>1708</v>
      </c>
      <c r="C852" t="str">
        <f>VLOOKUP(A852,data!F858:G7126,2,FALSE)</f>
        <v>ÚSTECKÝ KRAJ</v>
      </c>
      <c r="D852" t="str">
        <f>VLOOKUP(A852,data!F851:H7126,3,FALSE)</f>
        <v>Litoměřice</v>
      </c>
    </row>
    <row r="853" spans="1:4" x14ac:dyDescent="0.2">
      <c r="A853" s="100" t="s">
        <v>1709</v>
      </c>
      <c r="B853" t="s">
        <v>1710</v>
      </c>
      <c r="C853" t="str">
        <f>VLOOKUP(A853,data!F859:G7127,2,FALSE)</f>
        <v>ÚSTECKÝ KRAJ</v>
      </c>
      <c r="D853" t="str">
        <f>VLOOKUP(A853,data!F852:H7127,3,FALSE)</f>
        <v>Lovosice</v>
      </c>
    </row>
    <row r="854" spans="1:4" x14ac:dyDescent="0.2">
      <c r="A854" s="100" t="s">
        <v>1711</v>
      </c>
      <c r="B854" t="s">
        <v>1712</v>
      </c>
      <c r="C854" t="str">
        <f>VLOOKUP(A854,data!F860:G7128,2,FALSE)</f>
        <v>ÚSTECKÝ KRAJ</v>
      </c>
      <c r="D854" t="str">
        <f>VLOOKUP(A854,data!F853:H7128,3,FALSE)</f>
        <v>Litoměřice</v>
      </c>
    </row>
    <row r="855" spans="1:4" x14ac:dyDescent="0.2">
      <c r="A855" s="100" t="s">
        <v>3069</v>
      </c>
      <c r="B855" t="s">
        <v>1729</v>
      </c>
      <c r="C855" t="str">
        <f>VLOOKUP(A855,data!F1569:G7837,2,FALSE)</f>
        <v>KRAJ VYSOČINA</v>
      </c>
      <c r="D855" t="str">
        <f>VLOOKUP(A855,data!F1562:H7837,3,FALSE)</f>
        <v>Třebíč</v>
      </c>
    </row>
    <row r="856" spans="1:4" x14ac:dyDescent="0.2">
      <c r="A856" s="100" t="s">
        <v>3070</v>
      </c>
      <c r="B856" t="s">
        <v>3071</v>
      </c>
      <c r="C856" t="str">
        <f>VLOOKUP(A856,data!F1570:G7838,2,FALSE)</f>
        <v>KRAJ VYSOČINA</v>
      </c>
      <c r="D856" t="str">
        <f>VLOOKUP(A856,data!F1563:H7838,3,FALSE)</f>
        <v>Třebíč</v>
      </c>
    </row>
    <row r="857" spans="1:4" x14ac:dyDescent="0.2">
      <c r="A857" s="100" t="s">
        <v>1716</v>
      </c>
      <c r="B857" t="s">
        <v>1717</v>
      </c>
      <c r="C857" t="str">
        <f>VLOOKUP(A857,data!F863:G7131,2,FALSE)</f>
        <v>ÚSTECKÝ KRAJ</v>
      </c>
      <c r="D857" t="str">
        <f>VLOOKUP(A857,data!F856:H7131,3,FALSE)</f>
        <v>Lovosice</v>
      </c>
    </row>
    <row r="858" spans="1:4" x14ac:dyDescent="0.2">
      <c r="A858" s="100" t="s">
        <v>1718</v>
      </c>
      <c r="B858" t="s">
        <v>1719</v>
      </c>
      <c r="C858" t="str">
        <f>VLOOKUP(A858,data!F864:G7132,2,FALSE)</f>
        <v>ÚSTECKÝ KRAJ</v>
      </c>
      <c r="D858" t="str">
        <f>VLOOKUP(A858,data!F857:H7132,3,FALSE)</f>
        <v>Litoměřice</v>
      </c>
    </row>
    <row r="859" spans="1:4" x14ac:dyDescent="0.2">
      <c r="A859" s="100" t="s">
        <v>1720</v>
      </c>
      <c r="B859" t="s">
        <v>1721</v>
      </c>
      <c r="C859" t="str">
        <f>VLOOKUP(A859,data!F865:G7133,2,FALSE)</f>
        <v>ÚSTECKÝ KRAJ</v>
      </c>
      <c r="D859" t="str">
        <f>VLOOKUP(A859,data!F858:H7133,3,FALSE)</f>
        <v>Litoměřice</v>
      </c>
    </row>
    <row r="860" spans="1:4" x14ac:dyDescent="0.2">
      <c r="A860" s="100" t="s">
        <v>1722</v>
      </c>
      <c r="B860" t="s">
        <v>1723</v>
      </c>
      <c r="C860" t="str">
        <f>VLOOKUP(A860,data!F866:G7134,2,FALSE)</f>
        <v>ÚSTECKÝ KRAJ</v>
      </c>
      <c r="D860" t="str">
        <f>VLOOKUP(A860,data!F859:H7134,3,FALSE)</f>
        <v>Lovosice</v>
      </c>
    </row>
    <row r="861" spans="1:4" x14ac:dyDescent="0.2">
      <c r="A861" s="100" t="s">
        <v>1724</v>
      </c>
      <c r="B861" t="s">
        <v>1725</v>
      </c>
      <c r="C861" t="str">
        <f>VLOOKUP(A861,data!F867:G7135,2,FALSE)</f>
        <v>ÚSTECKÝ KRAJ</v>
      </c>
      <c r="D861" t="str">
        <f>VLOOKUP(A861,data!F860:H7135,3,FALSE)</f>
        <v>Litoměřice</v>
      </c>
    </row>
    <row r="862" spans="1:4" x14ac:dyDescent="0.2">
      <c r="A862" s="100" t="s">
        <v>1726</v>
      </c>
      <c r="B862" t="s">
        <v>1727</v>
      </c>
      <c r="C862" t="str">
        <f>VLOOKUP(A862,data!F868:G7136,2,FALSE)</f>
        <v>ÚSTECKÝ KRAJ</v>
      </c>
      <c r="D862" t="str">
        <f>VLOOKUP(A862,data!F861:H7136,3,FALSE)</f>
        <v>Lovosice</v>
      </c>
    </row>
    <row r="863" spans="1:4" x14ac:dyDescent="0.2">
      <c r="A863" s="100" t="s">
        <v>1728</v>
      </c>
      <c r="B863" t="s">
        <v>1729</v>
      </c>
      <c r="C863" t="str">
        <f>VLOOKUP(A863,data!F869:G7137,2,FALSE)</f>
        <v>ÚSTECKÝ KRAJ</v>
      </c>
      <c r="D863" t="str">
        <f>VLOOKUP(A863,data!F862:H7137,3,FALSE)</f>
        <v>Litoměřice</v>
      </c>
    </row>
    <row r="864" spans="1:4" x14ac:dyDescent="0.2">
      <c r="A864" s="100" t="s">
        <v>1730</v>
      </c>
      <c r="B864" t="s">
        <v>1731</v>
      </c>
      <c r="C864" t="str">
        <f>VLOOKUP(A864,data!F870:G7138,2,FALSE)</f>
        <v>ÚSTECKÝ KRAJ</v>
      </c>
      <c r="D864" t="str">
        <f>VLOOKUP(A864,data!F863:H7138,3,FALSE)</f>
        <v>Lovosice</v>
      </c>
    </row>
    <row r="865" spans="1:4" x14ac:dyDescent="0.2">
      <c r="A865" s="100" t="s">
        <v>3072</v>
      </c>
      <c r="B865" t="s">
        <v>3073</v>
      </c>
      <c r="C865" t="str">
        <f>VLOOKUP(A865,data!F1571:G7839,2,FALSE)</f>
        <v>KRAJ VYSOČINA</v>
      </c>
      <c r="D865" t="str">
        <f>VLOOKUP(A865,data!F1564:H7839,3,FALSE)</f>
        <v>Třebíč</v>
      </c>
    </row>
    <row r="866" spans="1:4" x14ac:dyDescent="0.2">
      <c r="A866" s="100" t="s">
        <v>3074</v>
      </c>
      <c r="B866" t="s">
        <v>3075</v>
      </c>
      <c r="C866" t="str">
        <f>VLOOKUP(A866,data!F1572:G7840,2,FALSE)</f>
        <v>KRAJ VYSOČINA</v>
      </c>
      <c r="D866" t="str">
        <f>VLOOKUP(A866,data!F1565:H7840,3,FALSE)</f>
        <v>Třebíč</v>
      </c>
    </row>
    <row r="867" spans="1:4" x14ac:dyDescent="0.2">
      <c r="A867" s="100" t="s">
        <v>1736</v>
      </c>
      <c r="B867" t="s">
        <v>1737</v>
      </c>
      <c r="C867" t="str">
        <f>VLOOKUP(A867,data!F873:G7141,2,FALSE)</f>
        <v>ÚSTECKÝ KRAJ</v>
      </c>
      <c r="D867" t="str">
        <f>VLOOKUP(A867,data!F866:H7141,3,FALSE)</f>
        <v>Lovosice</v>
      </c>
    </row>
    <row r="868" spans="1:4" x14ac:dyDescent="0.2">
      <c r="A868" s="100" t="s">
        <v>1738</v>
      </c>
      <c r="B868" t="s">
        <v>1739</v>
      </c>
      <c r="C868" t="str">
        <f>VLOOKUP(A868,data!F874:G7142,2,FALSE)</f>
        <v>ÚSTECKÝ KRAJ</v>
      </c>
      <c r="D868" t="str">
        <f>VLOOKUP(A868,data!F867:H7142,3,FALSE)</f>
        <v>Lovosice</v>
      </c>
    </row>
    <row r="869" spans="1:4" x14ac:dyDescent="0.2">
      <c r="A869" s="100" t="s">
        <v>1740</v>
      </c>
      <c r="B869" t="s">
        <v>1741</v>
      </c>
      <c r="C869" t="str">
        <f>VLOOKUP(A869,data!F875:G7143,2,FALSE)</f>
        <v>ÚSTECKÝ KRAJ</v>
      </c>
      <c r="D869" t="str">
        <f>VLOOKUP(A869,data!F868:H7143,3,FALSE)</f>
        <v>Litoměřice</v>
      </c>
    </row>
    <row r="870" spans="1:4" x14ac:dyDescent="0.2">
      <c r="A870" s="100" t="s">
        <v>1742</v>
      </c>
      <c r="B870" t="s">
        <v>1743</v>
      </c>
      <c r="C870" t="str">
        <f>VLOOKUP(A870,data!F876:G7144,2,FALSE)</f>
        <v>ÚSTECKÝ KRAJ</v>
      </c>
      <c r="D870" t="str">
        <f>VLOOKUP(A870,data!F869:H7144,3,FALSE)</f>
        <v>Litoměřice</v>
      </c>
    </row>
    <row r="871" spans="1:4" x14ac:dyDescent="0.2">
      <c r="A871" s="100" t="s">
        <v>1744</v>
      </c>
      <c r="B871" t="s">
        <v>1745</v>
      </c>
      <c r="C871" t="str">
        <f>VLOOKUP(A871,data!F877:G7145,2,FALSE)</f>
        <v>ÚSTECKÝ KRAJ</v>
      </c>
      <c r="D871" t="str">
        <f>VLOOKUP(A871,data!F870:H7145,3,FALSE)</f>
        <v>Litoměřice</v>
      </c>
    </row>
    <row r="872" spans="1:4" x14ac:dyDescent="0.2">
      <c r="A872" s="100" t="s">
        <v>1746</v>
      </c>
      <c r="B872" t="s">
        <v>1747</v>
      </c>
      <c r="C872" t="str">
        <f>VLOOKUP(A872,data!F878:G7146,2,FALSE)</f>
        <v>ÚSTECKÝ KRAJ</v>
      </c>
      <c r="D872" t="str">
        <f>VLOOKUP(A872,data!F871:H7146,3,FALSE)</f>
        <v>Lovosice</v>
      </c>
    </row>
    <row r="873" spans="1:4" x14ac:dyDescent="0.2">
      <c r="A873" s="100" t="s">
        <v>1748</v>
      </c>
      <c r="B873" t="s">
        <v>1749</v>
      </c>
      <c r="C873" t="str">
        <f>VLOOKUP(A873,data!F879:G7147,2,FALSE)</f>
        <v>ÚSTECKÝ KRAJ</v>
      </c>
      <c r="D873" t="str">
        <f>VLOOKUP(A873,data!F872:H7147,3,FALSE)</f>
        <v>Lovosice</v>
      </c>
    </row>
    <row r="874" spans="1:4" x14ac:dyDescent="0.2">
      <c r="A874" s="100" t="s">
        <v>1750</v>
      </c>
      <c r="B874" t="s">
        <v>1751</v>
      </c>
      <c r="C874" t="str">
        <f>VLOOKUP(A874,data!F880:G7148,2,FALSE)</f>
        <v>ÚSTECKÝ KRAJ</v>
      </c>
      <c r="D874" t="str">
        <f>VLOOKUP(A874,data!F873:H7148,3,FALSE)</f>
        <v>Litoměřice</v>
      </c>
    </row>
    <row r="875" spans="1:4" x14ac:dyDescent="0.2">
      <c r="A875" s="100" t="s">
        <v>1752</v>
      </c>
      <c r="B875" t="s">
        <v>1753</v>
      </c>
      <c r="C875" t="str">
        <f>VLOOKUP(A875,data!F881:G7149,2,FALSE)</f>
        <v>ÚSTECKÝ KRAJ</v>
      </c>
      <c r="D875" t="str">
        <f>VLOOKUP(A875,data!F874:H7149,3,FALSE)</f>
        <v>Lovosice</v>
      </c>
    </row>
    <row r="876" spans="1:4" x14ac:dyDescent="0.2">
      <c r="A876" s="100" t="s">
        <v>1754</v>
      </c>
      <c r="B876" t="s">
        <v>1755</v>
      </c>
      <c r="C876" t="str">
        <f>VLOOKUP(A876,data!F882:G7150,2,FALSE)</f>
        <v>ÚSTECKÝ KRAJ</v>
      </c>
      <c r="D876" t="str">
        <f>VLOOKUP(A876,data!F875:H7150,3,FALSE)</f>
        <v>Litoměřice</v>
      </c>
    </row>
    <row r="877" spans="1:4" x14ac:dyDescent="0.2">
      <c r="A877" s="100" t="s">
        <v>1756</v>
      </c>
      <c r="B877" t="s">
        <v>1757</v>
      </c>
      <c r="C877" t="str">
        <f>VLOOKUP(A877,data!F883:G7151,2,FALSE)</f>
        <v>ÚSTECKÝ KRAJ</v>
      </c>
      <c r="D877" t="str">
        <f>VLOOKUP(A877,data!F876:H7151,3,FALSE)</f>
        <v>Lovosice</v>
      </c>
    </row>
    <row r="878" spans="1:4" x14ac:dyDescent="0.2">
      <c r="A878" s="100" t="s">
        <v>1758</v>
      </c>
      <c r="B878" t="s">
        <v>1759</v>
      </c>
      <c r="C878" t="str">
        <f>VLOOKUP(A878,data!F884:G7152,2,FALSE)</f>
        <v>ÚSTECKÝ KRAJ</v>
      </c>
      <c r="D878" t="str">
        <f>VLOOKUP(A878,data!F877:H7152,3,FALSE)</f>
        <v>Litoměřice</v>
      </c>
    </row>
    <row r="879" spans="1:4" x14ac:dyDescent="0.2">
      <c r="A879" s="100" t="s">
        <v>1760</v>
      </c>
      <c r="B879" t="s">
        <v>1761</v>
      </c>
      <c r="C879" t="str">
        <f>VLOOKUP(A879,data!F885:G7153,2,FALSE)</f>
        <v>ÚSTECKÝ KRAJ</v>
      </c>
      <c r="D879" t="str">
        <f>VLOOKUP(A879,data!F878:H7153,3,FALSE)</f>
        <v>Lovosice</v>
      </c>
    </row>
    <row r="880" spans="1:4" x14ac:dyDescent="0.2">
      <c r="A880" s="100" t="s">
        <v>1762</v>
      </c>
      <c r="B880" t="s">
        <v>1763</v>
      </c>
      <c r="C880" t="str">
        <f>VLOOKUP(A880,data!F886:G7154,2,FALSE)</f>
        <v>ÚSTECKÝ KRAJ</v>
      </c>
      <c r="D880" t="str">
        <f>VLOOKUP(A880,data!F879:H7154,3,FALSE)</f>
        <v>Lovosice</v>
      </c>
    </row>
    <row r="881" spans="1:4" x14ac:dyDescent="0.2">
      <c r="A881" s="100" t="s">
        <v>1764</v>
      </c>
      <c r="B881" t="s">
        <v>1765</v>
      </c>
      <c r="C881" t="str">
        <f>VLOOKUP(A881,data!F887:G7155,2,FALSE)</f>
        <v>ÚSTECKÝ KRAJ</v>
      </c>
      <c r="D881" t="str">
        <f>VLOOKUP(A881,data!F880:H7155,3,FALSE)</f>
        <v>Lovosice</v>
      </c>
    </row>
    <row r="882" spans="1:4" x14ac:dyDescent="0.2">
      <c r="A882" s="100" t="s">
        <v>1766</v>
      </c>
      <c r="B882" t="s">
        <v>1767</v>
      </c>
      <c r="C882" t="str">
        <f>VLOOKUP(A882,data!F888:G7156,2,FALSE)</f>
        <v>ÚSTECKÝ KRAJ</v>
      </c>
      <c r="D882" t="str">
        <f>VLOOKUP(A882,data!F881:H7156,3,FALSE)</f>
        <v>Litoměřice</v>
      </c>
    </row>
    <row r="883" spans="1:4" x14ac:dyDescent="0.2">
      <c r="A883" s="100" t="s">
        <v>1768</v>
      </c>
      <c r="B883" t="s">
        <v>1769</v>
      </c>
      <c r="C883" t="str">
        <f>VLOOKUP(A883,data!F889:G7157,2,FALSE)</f>
        <v>ÚSTECKÝ KRAJ</v>
      </c>
      <c r="D883" t="str">
        <f>VLOOKUP(A883,data!F882:H7157,3,FALSE)</f>
        <v>Litoměřice</v>
      </c>
    </row>
    <row r="884" spans="1:4" x14ac:dyDescent="0.2">
      <c r="A884" s="100" t="s">
        <v>1770</v>
      </c>
      <c r="B884" t="s">
        <v>1771</v>
      </c>
      <c r="C884" t="str">
        <f>VLOOKUP(A884,data!F890:G7158,2,FALSE)</f>
        <v>ÚSTECKÝ KRAJ</v>
      </c>
      <c r="D884" t="str">
        <f>VLOOKUP(A884,data!F883:H7158,3,FALSE)</f>
        <v>Litoměřice</v>
      </c>
    </row>
    <row r="885" spans="1:4" x14ac:dyDescent="0.2">
      <c r="A885" s="100" t="s">
        <v>1772</v>
      </c>
      <c r="B885" t="s">
        <v>307</v>
      </c>
      <c r="C885" t="str">
        <f>VLOOKUP(A885,data!F891:G7159,2,FALSE)</f>
        <v>ÚSTECKÝ KRAJ</v>
      </c>
      <c r="D885" t="str">
        <f>VLOOKUP(A885,data!F884:H7159,3,FALSE)</f>
        <v>Louny</v>
      </c>
    </row>
    <row r="886" spans="1:4" x14ac:dyDescent="0.2">
      <c r="A886" s="100" t="s">
        <v>1773</v>
      </c>
      <c r="B886" t="s">
        <v>1774</v>
      </c>
      <c r="C886" t="str">
        <f>VLOOKUP(A886,data!F892:G7160,2,FALSE)</f>
        <v>ÚSTECKÝ KRAJ</v>
      </c>
      <c r="D886" t="str">
        <f>VLOOKUP(A886,data!F885:H7160,3,FALSE)</f>
        <v>Žatec</v>
      </c>
    </row>
    <row r="887" spans="1:4" x14ac:dyDescent="0.2">
      <c r="A887" s="100" t="s">
        <v>1775</v>
      </c>
      <c r="B887" t="s">
        <v>1534</v>
      </c>
      <c r="C887" t="str">
        <f>VLOOKUP(A887,data!F893:G7161,2,FALSE)</f>
        <v>ÚSTECKÝ KRAJ</v>
      </c>
      <c r="D887" t="str">
        <f>VLOOKUP(A887,data!F886:H7161,3,FALSE)</f>
        <v>Podbořany</v>
      </c>
    </row>
    <row r="888" spans="1:4" x14ac:dyDescent="0.2">
      <c r="A888" s="100" t="s">
        <v>1776</v>
      </c>
      <c r="B888" t="s">
        <v>1777</v>
      </c>
      <c r="C888" t="str">
        <f>VLOOKUP(A888,data!F894:G7162,2,FALSE)</f>
        <v>ÚSTECKÝ KRAJ</v>
      </c>
      <c r="D888" t="str">
        <f>VLOOKUP(A888,data!F887:H7162,3,FALSE)</f>
        <v>Žatec</v>
      </c>
    </row>
    <row r="889" spans="1:4" x14ac:dyDescent="0.2">
      <c r="A889" s="100" t="s">
        <v>1778</v>
      </c>
      <c r="B889" t="s">
        <v>1779</v>
      </c>
      <c r="C889" t="str">
        <f>VLOOKUP(A889,data!F895:G7163,2,FALSE)</f>
        <v>ÚSTECKÝ KRAJ</v>
      </c>
      <c r="D889" t="str">
        <f>VLOOKUP(A889,data!F888:H7163,3,FALSE)</f>
        <v>Podbořany</v>
      </c>
    </row>
    <row r="890" spans="1:4" x14ac:dyDescent="0.2">
      <c r="A890" s="100" t="s">
        <v>1780</v>
      </c>
      <c r="B890" t="s">
        <v>1781</v>
      </c>
      <c r="C890" t="str">
        <f>VLOOKUP(A890,data!F896:G7164,2,FALSE)</f>
        <v>ÚSTECKÝ KRAJ</v>
      </c>
      <c r="D890" t="str">
        <f>VLOOKUP(A890,data!F889:H7164,3,FALSE)</f>
        <v>Louny</v>
      </c>
    </row>
    <row r="891" spans="1:4" x14ac:dyDescent="0.2">
      <c r="A891" s="100" t="s">
        <v>1782</v>
      </c>
      <c r="B891" t="s">
        <v>1783</v>
      </c>
      <c r="C891" t="str">
        <f>VLOOKUP(A891,data!F897:G7165,2,FALSE)</f>
        <v>ÚSTECKÝ KRAJ</v>
      </c>
      <c r="D891" t="str">
        <f>VLOOKUP(A891,data!F890:H7165,3,FALSE)</f>
        <v>Žatec</v>
      </c>
    </row>
    <row r="892" spans="1:4" x14ac:dyDescent="0.2">
      <c r="A892" s="100" t="s">
        <v>1784</v>
      </c>
      <c r="B892" t="s">
        <v>1785</v>
      </c>
      <c r="C892" t="str">
        <f>VLOOKUP(A892,data!F898:G7166,2,FALSE)</f>
        <v>ÚSTECKÝ KRAJ</v>
      </c>
      <c r="D892" t="str">
        <f>VLOOKUP(A892,data!F891:H7166,3,FALSE)</f>
        <v>Louny</v>
      </c>
    </row>
    <row r="893" spans="1:4" x14ac:dyDescent="0.2">
      <c r="A893" s="100" t="s">
        <v>1786</v>
      </c>
      <c r="B893" t="s">
        <v>1787</v>
      </c>
      <c r="C893" t="str">
        <f>VLOOKUP(A893,data!F899:G7167,2,FALSE)</f>
        <v>ÚSTECKÝ KRAJ</v>
      </c>
      <c r="D893" t="str">
        <f>VLOOKUP(A893,data!F892:H7167,3,FALSE)</f>
        <v>Žatec</v>
      </c>
    </row>
    <row r="894" spans="1:4" x14ac:dyDescent="0.2">
      <c r="A894" s="100" t="s">
        <v>1788</v>
      </c>
      <c r="B894" t="s">
        <v>1789</v>
      </c>
      <c r="C894" t="str">
        <f>VLOOKUP(A894,data!F900:G7168,2,FALSE)</f>
        <v>ÚSTECKÝ KRAJ</v>
      </c>
      <c r="D894" t="str">
        <f>VLOOKUP(A894,data!F893:H7168,3,FALSE)</f>
        <v>Louny</v>
      </c>
    </row>
    <row r="895" spans="1:4" x14ac:dyDescent="0.2">
      <c r="A895" s="100" t="s">
        <v>1790</v>
      </c>
      <c r="B895" t="s">
        <v>1791</v>
      </c>
      <c r="C895" t="str">
        <f>VLOOKUP(A895,data!F901:G7169,2,FALSE)</f>
        <v>ÚSTECKÝ KRAJ</v>
      </c>
      <c r="D895" t="str">
        <f>VLOOKUP(A895,data!F894:H7169,3,FALSE)</f>
        <v>Louny</v>
      </c>
    </row>
    <row r="896" spans="1:4" x14ac:dyDescent="0.2">
      <c r="A896" s="100" t="s">
        <v>1792</v>
      </c>
      <c r="B896" t="s">
        <v>1793</v>
      </c>
      <c r="C896" t="str">
        <f>VLOOKUP(A896,data!F902:G7170,2,FALSE)</f>
        <v>ÚSTECKÝ KRAJ</v>
      </c>
      <c r="D896" t="str">
        <f>VLOOKUP(A896,data!F895:H7170,3,FALSE)</f>
        <v>Louny</v>
      </c>
    </row>
    <row r="897" spans="1:4" x14ac:dyDescent="0.2">
      <c r="A897" s="100" t="s">
        <v>1794</v>
      </c>
      <c r="B897" t="s">
        <v>1795</v>
      </c>
      <c r="C897" t="str">
        <f>VLOOKUP(A897,data!F903:G7171,2,FALSE)</f>
        <v>ÚSTECKÝ KRAJ</v>
      </c>
      <c r="D897" t="str">
        <f>VLOOKUP(A897,data!F896:H7171,3,FALSE)</f>
        <v>Louny</v>
      </c>
    </row>
    <row r="898" spans="1:4" x14ac:dyDescent="0.2">
      <c r="A898" s="100" t="s">
        <v>1796</v>
      </c>
      <c r="B898" t="s">
        <v>1797</v>
      </c>
      <c r="C898" t="str">
        <f>VLOOKUP(A898,data!F904:G7172,2,FALSE)</f>
        <v>ÚSTECKÝ KRAJ</v>
      </c>
      <c r="D898" t="str">
        <f>VLOOKUP(A898,data!F897:H7172,3,FALSE)</f>
        <v>Louny</v>
      </c>
    </row>
    <row r="899" spans="1:4" x14ac:dyDescent="0.2">
      <c r="A899" s="100" t="s">
        <v>1798</v>
      </c>
      <c r="B899" t="s">
        <v>1799</v>
      </c>
      <c r="C899" t="str">
        <f>VLOOKUP(A899,data!F905:G7173,2,FALSE)</f>
        <v>ÚSTECKÝ KRAJ</v>
      </c>
      <c r="D899" t="str">
        <f>VLOOKUP(A899,data!F898:H7173,3,FALSE)</f>
        <v>Podbořany</v>
      </c>
    </row>
    <row r="900" spans="1:4" x14ac:dyDescent="0.2">
      <c r="A900" s="100" t="s">
        <v>1800</v>
      </c>
      <c r="B900" t="s">
        <v>1801</v>
      </c>
      <c r="C900" t="str">
        <f>VLOOKUP(A900,data!F906:G7174,2,FALSE)</f>
        <v>ÚSTECKÝ KRAJ</v>
      </c>
      <c r="D900" t="str">
        <f>VLOOKUP(A900,data!F899:H7174,3,FALSE)</f>
        <v>Podbořany</v>
      </c>
    </row>
    <row r="901" spans="1:4" x14ac:dyDescent="0.2">
      <c r="A901" s="100" t="s">
        <v>1802</v>
      </c>
      <c r="B901" t="s">
        <v>1803</v>
      </c>
      <c r="C901" t="str">
        <f>VLOOKUP(A901,data!F907:G7175,2,FALSE)</f>
        <v>ÚSTECKÝ KRAJ</v>
      </c>
      <c r="D901" t="str">
        <f>VLOOKUP(A901,data!F900:H7175,3,FALSE)</f>
        <v>Louny</v>
      </c>
    </row>
    <row r="902" spans="1:4" x14ac:dyDescent="0.2">
      <c r="A902" s="100" t="s">
        <v>1804</v>
      </c>
      <c r="B902" t="s">
        <v>1805</v>
      </c>
      <c r="C902" t="str">
        <f>VLOOKUP(A902,data!F908:G7176,2,FALSE)</f>
        <v>ÚSTECKÝ KRAJ</v>
      </c>
      <c r="D902" t="str">
        <f>VLOOKUP(A902,data!F901:H7176,3,FALSE)</f>
        <v>Louny</v>
      </c>
    </row>
    <row r="903" spans="1:4" x14ac:dyDescent="0.2">
      <c r="A903" s="100" t="s">
        <v>1806</v>
      </c>
      <c r="B903" t="s">
        <v>1706</v>
      </c>
      <c r="C903" t="str">
        <f>VLOOKUP(A903,data!F909:G7177,2,FALSE)</f>
        <v>ÚSTECKÝ KRAJ</v>
      </c>
      <c r="D903" t="str">
        <f>VLOOKUP(A903,data!F902:H7177,3,FALSE)</f>
        <v>Žatec</v>
      </c>
    </row>
    <row r="904" spans="1:4" x14ac:dyDescent="0.2">
      <c r="A904" s="100" t="s">
        <v>1807</v>
      </c>
      <c r="B904" t="s">
        <v>1808</v>
      </c>
      <c r="C904" t="str">
        <f>VLOOKUP(A904,data!F910:G7178,2,FALSE)</f>
        <v>ÚSTECKÝ KRAJ</v>
      </c>
      <c r="D904" t="str">
        <f>VLOOKUP(A904,data!F903:H7178,3,FALSE)</f>
        <v>Žatec</v>
      </c>
    </row>
    <row r="905" spans="1:4" x14ac:dyDescent="0.2">
      <c r="A905" s="100" t="s">
        <v>1809</v>
      </c>
      <c r="B905" t="s">
        <v>1810</v>
      </c>
      <c r="C905" t="str">
        <f>VLOOKUP(A905,data!F911:G7179,2,FALSE)</f>
        <v>ÚSTECKÝ KRAJ</v>
      </c>
      <c r="D905" t="str">
        <f>VLOOKUP(A905,data!F904:H7179,3,FALSE)</f>
        <v>Žatec</v>
      </c>
    </row>
    <row r="906" spans="1:4" x14ac:dyDescent="0.2">
      <c r="A906" s="100" t="s">
        <v>1811</v>
      </c>
      <c r="B906" t="s">
        <v>1812</v>
      </c>
      <c r="C906" t="str">
        <f>VLOOKUP(A906,data!F912:G7180,2,FALSE)</f>
        <v>ÚSTECKÝ KRAJ</v>
      </c>
      <c r="D906" t="str">
        <f>VLOOKUP(A906,data!F905:H7180,3,FALSE)</f>
        <v>Žatec</v>
      </c>
    </row>
    <row r="907" spans="1:4" x14ac:dyDescent="0.2">
      <c r="A907" s="100" t="s">
        <v>1813</v>
      </c>
      <c r="B907" t="s">
        <v>1814</v>
      </c>
      <c r="C907" t="str">
        <f>VLOOKUP(A907,data!F913:G7181,2,FALSE)</f>
        <v>ÚSTECKÝ KRAJ</v>
      </c>
      <c r="D907" t="str">
        <f>VLOOKUP(A907,data!F906:H7181,3,FALSE)</f>
        <v>Podbořany</v>
      </c>
    </row>
    <row r="908" spans="1:4" x14ac:dyDescent="0.2">
      <c r="A908" s="100" t="s">
        <v>1815</v>
      </c>
      <c r="B908" t="s">
        <v>444</v>
      </c>
      <c r="C908" t="str">
        <f>VLOOKUP(A908,data!F914:G7182,2,FALSE)</f>
        <v>ÚSTECKÝ KRAJ</v>
      </c>
      <c r="D908" t="str">
        <f>VLOOKUP(A908,data!F907:H7182,3,FALSE)</f>
        <v>Žatec</v>
      </c>
    </row>
    <row r="909" spans="1:4" x14ac:dyDescent="0.2">
      <c r="A909" s="100" t="s">
        <v>1816</v>
      </c>
      <c r="B909" t="s">
        <v>1817</v>
      </c>
      <c r="C909" t="str">
        <f>VLOOKUP(A909,data!F915:G7183,2,FALSE)</f>
        <v>ÚSTECKÝ KRAJ</v>
      </c>
      <c r="D909" t="str">
        <f>VLOOKUP(A909,data!F908:H7183,3,FALSE)</f>
        <v>Podbořany</v>
      </c>
    </row>
    <row r="910" spans="1:4" x14ac:dyDescent="0.2">
      <c r="A910" s="100" t="s">
        <v>1818</v>
      </c>
      <c r="B910" t="s">
        <v>1367</v>
      </c>
      <c r="C910" t="str">
        <f>VLOOKUP(A910,data!F916:G7184,2,FALSE)</f>
        <v>ÚSTECKÝ KRAJ</v>
      </c>
      <c r="D910" t="str">
        <f>VLOOKUP(A910,data!F909:H7184,3,FALSE)</f>
        <v>Žatec</v>
      </c>
    </row>
    <row r="911" spans="1:4" x14ac:dyDescent="0.2">
      <c r="A911" s="100" t="s">
        <v>1819</v>
      </c>
      <c r="B911" t="s">
        <v>1820</v>
      </c>
      <c r="C911" t="str">
        <f>VLOOKUP(A911,data!F917:G7185,2,FALSE)</f>
        <v>ÚSTECKÝ KRAJ</v>
      </c>
      <c r="D911" t="str">
        <f>VLOOKUP(A911,data!F910:H7185,3,FALSE)</f>
        <v>Podbořany</v>
      </c>
    </row>
    <row r="912" spans="1:4" x14ac:dyDescent="0.2">
      <c r="A912" s="100" t="s">
        <v>1821</v>
      </c>
      <c r="B912" t="s">
        <v>1822</v>
      </c>
      <c r="C912" t="str">
        <f>VLOOKUP(A912,data!F918:G7186,2,FALSE)</f>
        <v>ÚSTECKÝ KRAJ</v>
      </c>
      <c r="D912" t="str">
        <f>VLOOKUP(A912,data!F911:H7186,3,FALSE)</f>
        <v>Louny</v>
      </c>
    </row>
    <row r="913" spans="1:4" x14ac:dyDescent="0.2">
      <c r="A913" s="100" t="s">
        <v>1823</v>
      </c>
      <c r="B913" t="s">
        <v>1824</v>
      </c>
      <c r="C913" t="str">
        <f>VLOOKUP(A913,data!F919:G7187,2,FALSE)</f>
        <v>ÚSTECKÝ KRAJ</v>
      </c>
      <c r="D913" t="str">
        <f>VLOOKUP(A913,data!F912:H7187,3,FALSE)</f>
        <v>Louny</v>
      </c>
    </row>
    <row r="914" spans="1:4" x14ac:dyDescent="0.2">
      <c r="A914" s="100" t="s">
        <v>1825</v>
      </c>
      <c r="B914" t="s">
        <v>1826</v>
      </c>
      <c r="C914" t="str">
        <f>VLOOKUP(A914,data!F920:G7188,2,FALSE)</f>
        <v>ÚSTECKÝ KRAJ</v>
      </c>
      <c r="D914" t="str">
        <f>VLOOKUP(A914,data!F913:H7188,3,FALSE)</f>
        <v>Podbořany</v>
      </c>
    </row>
    <row r="915" spans="1:4" x14ac:dyDescent="0.2">
      <c r="A915" s="100" t="s">
        <v>1827</v>
      </c>
      <c r="B915" t="s">
        <v>1828</v>
      </c>
      <c r="C915" t="str">
        <f>VLOOKUP(A915,data!F921:G7189,2,FALSE)</f>
        <v>ÚSTECKÝ KRAJ</v>
      </c>
      <c r="D915" t="str">
        <f>VLOOKUP(A915,data!F914:H7189,3,FALSE)</f>
        <v>Louny</v>
      </c>
    </row>
    <row r="916" spans="1:4" x14ac:dyDescent="0.2">
      <c r="A916" s="100" t="s">
        <v>1829</v>
      </c>
      <c r="B916" t="s">
        <v>1830</v>
      </c>
      <c r="C916" t="str">
        <f>VLOOKUP(A916,data!F922:G7190,2,FALSE)</f>
        <v>ÚSTECKÝ KRAJ</v>
      </c>
      <c r="D916" t="str">
        <f>VLOOKUP(A916,data!F915:H7190,3,FALSE)</f>
        <v>Louny</v>
      </c>
    </row>
    <row r="917" spans="1:4" x14ac:dyDescent="0.2">
      <c r="A917" s="100" t="s">
        <v>1831</v>
      </c>
      <c r="B917" t="s">
        <v>1832</v>
      </c>
      <c r="C917" t="str">
        <f>VLOOKUP(A917,data!F923:G7191,2,FALSE)</f>
        <v>ÚSTECKÝ KRAJ</v>
      </c>
      <c r="D917" t="str">
        <f>VLOOKUP(A917,data!F916:H7191,3,FALSE)</f>
        <v>Podbořany</v>
      </c>
    </row>
    <row r="918" spans="1:4" x14ac:dyDescent="0.2">
      <c r="A918" s="100" t="s">
        <v>1833</v>
      </c>
      <c r="B918" t="s">
        <v>1834</v>
      </c>
      <c r="C918" t="str">
        <f>VLOOKUP(A918,data!F924:G7192,2,FALSE)</f>
        <v>ÚSTECKÝ KRAJ</v>
      </c>
      <c r="D918" t="str">
        <f>VLOOKUP(A918,data!F917:H7192,3,FALSE)</f>
        <v>Podbořany</v>
      </c>
    </row>
    <row r="919" spans="1:4" x14ac:dyDescent="0.2">
      <c r="A919" s="100" t="s">
        <v>1835</v>
      </c>
      <c r="B919" t="s">
        <v>1836</v>
      </c>
      <c r="C919" t="str">
        <f>VLOOKUP(A919,data!F925:G7193,2,FALSE)</f>
        <v>ÚSTECKÝ KRAJ</v>
      </c>
      <c r="D919" t="str">
        <f>VLOOKUP(A919,data!F918:H7193,3,FALSE)</f>
        <v>Louny</v>
      </c>
    </row>
    <row r="920" spans="1:4" x14ac:dyDescent="0.2">
      <c r="A920" s="100" t="s">
        <v>1837</v>
      </c>
      <c r="B920" t="s">
        <v>1838</v>
      </c>
      <c r="C920" t="str">
        <f>VLOOKUP(A920,data!F926:G7194,2,FALSE)</f>
        <v>ÚSTECKÝ KRAJ</v>
      </c>
      <c r="D920" t="str">
        <f>VLOOKUP(A920,data!F919:H7194,3,FALSE)</f>
        <v>Louny</v>
      </c>
    </row>
    <row r="921" spans="1:4" x14ac:dyDescent="0.2">
      <c r="A921" s="100" t="s">
        <v>1839</v>
      </c>
      <c r="B921" t="s">
        <v>1840</v>
      </c>
      <c r="C921" t="str">
        <f>VLOOKUP(A921,data!F927:G7195,2,FALSE)</f>
        <v>ÚSTECKÝ KRAJ</v>
      </c>
      <c r="D921" t="str">
        <f>VLOOKUP(A921,data!F920:H7195,3,FALSE)</f>
        <v>Louny</v>
      </c>
    </row>
    <row r="922" spans="1:4" x14ac:dyDescent="0.2">
      <c r="A922" s="100" t="s">
        <v>3076</v>
      </c>
      <c r="B922" t="s">
        <v>3077</v>
      </c>
      <c r="C922" t="str">
        <f>VLOOKUP(A922,data!F1573:G7841,2,FALSE)</f>
        <v>KRAJ VYSOČINA</v>
      </c>
      <c r="D922" t="str">
        <f>VLOOKUP(A922,data!F1566:H7841,3,FALSE)</f>
        <v>Náměšť nad Oslavou</v>
      </c>
    </row>
    <row r="923" spans="1:4" x14ac:dyDescent="0.2">
      <c r="A923" s="100" t="s">
        <v>3078</v>
      </c>
      <c r="B923" t="s">
        <v>3079</v>
      </c>
      <c r="C923" t="str">
        <f>VLOOKUP(A923,data!F1574:G7842,2,FALSE)</f>
        <v>KRAJ VYSOČINA</v>
      </c>
      <c r="D923" t="str">
        <f>VLOOKUP(A923,data!F1567:H7842,3,FALSE)</f>
        <v>Třebíč</v>
      </c>
    </row>
    <row r="924" spans="1:4" x14ac:dyDescent="0.2">
      <c r="A924" s="100" t="s">
        <v>1845</v>
      </c>
      <c r="B924" t="s">
        <v>869</v>
      </c>
      <c r="C924" t="str">
        <f>VLOOKUP(A924,data!F930:G7198,2,FALSE)</f>
        <v>ÚSTECKÝ KRAJ</v>
      </c>
      <c r="D924" t="str">
        <f>VLOOKUP(A924,data!F923:H7198,3,FALSE)</f>
        <v>Louny</v>
      </c>
    </row>
    <row r="925" spans="1:4" x14ac:dyDescent="0.2">
      <c r="A925" s="100" t="s">
        <v>1846</v>
      </c>
      <c r="B925" t="s">
        <v>1847</v>
      </c>
      <c r="C925" t="str">
        <f>VLOOKUP(A925,data!F931:G7199,2,FALSE)</f>
        <v>ÚSTECKÝ KRAJ</v>
      </c>
      <c r="D925" t="str">
        <f>VLOOKUP(A925,data!F924:H7199,3,FALSE)</f>
        <v>Louny</v>
      </c>
    </row>
    <row r="926" spans="1:4" x14ac:dyDescent="0.2">
      <c r="A926" s="100" t="s">
        <v>3080</v>
      </c>
      <c r="B926" t="s">
        <v>3081</v>
      </c>
      <c r="C926" t="str">
        <f>VLOOKUP(A926,data!F1575:G7843,2,FALSE)</f>
        <v>KRAJ VYSOČINA</v>
      </c>
      <c r="D926" t="str">
        <f>VLOOKUP(A926,data!F1568:H7843,3,FALSE)</f>
        <v>Třebíč</v>
      </c>
    </row>
    <row r="927" spans="1:4" x14ac:dyDescent="0.2">
      <c r="A927" s="100" t="s">
        <v>1850</v>
      </c>
      <c r="B927" t="s">
        <v>1851</v>
      </c>
      <c r="C927" t="str">
        <f>VLOOKUP(A927,data!F933:G7201,2,FALSE)</f>
        <v>ÚSTECKÝ KRAJ</v>
      </c>
      <c r="D927" t="str">
        <f>VLOOKUP(A927,data!F926:H7201,3,FALSE)</f>
        <v>Louny</v>
      </c>
    </row>
    <row r="928" spans="1:4" x14ac:dyDescent="0.2">
      <c r="A928" s="100" t="s">
        <v>1852</v>
      </c>
      <c r="B928" t="s">
        <v>1853</v>
      </c>
      <c r="C928" t="str">
        <f>VLOOKUP(A928,data!F934:G7202,2,FALSE)</f>
        <v>ÚSTECKÝ KRAJ</v>
      </c>
      <c r="D928" t="str">
        <f>VLOOKUP(A928,data!F927:H7202,3,FALSE)</f>
        <v>Žatec</v>
      </c>
    </row>
    <row r="929" spans="1:4" x14ac:dyDescent="0.2">
      <c r="A929" s="100" t="s">
        <v>1854</v>
      </c>
      <c r="B929" t="s">
        <v>1855</v>
      </c>
      <c r="C929" t="str">
        <f>VLOOKUP(A929,data!F935:G7203,2,FALSE)</f>
        <v>ÚSTECKÝ KRAJ</v>
      </c>
      <c r="D929" t="str">
        <f>VLOOKUP(A929,data!F928:H7203,3,FALSE)</f>
        <v>Žatec</v>
      </c>
    </row>
    <row r="930" spans="1:4" x14ac:dyDescent="0.2">
      <c r="A930" s="100" t="s">
        <v>1856</v>
      </c>
      <c r="B930" t="s">
        <v>1857</v>
      </c>
      <c r="C930" t="str">
        <f>VLOOKUP(A930,data!F936:G7204,2,FALSE)</f>
        <v>ÚSTECKÝ KRAJ</v>
      </c>
      <c r="D930" t="str">
        <f>VLOOKUP(A930,data!F929:H7204,3,FALSE)</f>
        <v>Louny</v>
      </c>
    </row>
    <row r="931" spans="1:4" x14ac:dyDescent="0.2">
      <c r="A931" s="100" t="s">
        <v>1858</v>
      </c>
      <c r="B931" t="s">
        <v>1859</v>
      </c>
      <c r="C931" t="str">
        <f>VLOOKUP(A931,data!F937:G7205,2,FALSE)</f>
        <v>ÚSTECKÝ KRAJ</v>
      </c>
      <c r="D931" t="str">
        <f>VLOOKUP(A931,data!F930:H7205,3,FALSE)</f>
        <v>Děčín</v>
      </c>
    </row>
    <row r="932" spans="1:4" x14ac:dyDescent="0.2">
      <c r="A932" s="100" t="s">
        <v>1860</v>
      </c>
      <c r="B932" t="s">
        <v>1861</v>
      </c>
      <c r="C932" t="str">
        <f>VLOOKUP(A932,data!F938:G7206,2,FALSE)</f>
        <v>ÚSTECKÝ KRAJ</v>
      </c>
      <c r="D932" t="str">
        <f>VLOOKUP(A932,data!F931:H7206,3,FALSE)</f>
        <v>Louny</v>
      </c>
    </row>
    <row r="933" spans="1:4" x14ac:dyDescent="0.2">
      <c r="A933" s="100" t="s">
        <v>1862</v>
      </c>
      <c r="B933" t="s">
        <v>1863</v>
      </c>
      <c r="C933" t="str">
        <f>VLOOKUP(A933,data!F939:G7207,2,FALSE)</f>
        <v>ÚSTECKÝ KRAJ</v>
      </c>
      <c r="D933" t="str">
        <f>VLOOKUP(A933,data!F932:H7207,3,FALSE)</f>
        <v>Louny</v>
      </c>
    </row>
    <row r="934" spans="1:4" x14ac:dyDescent="0.2">
      <c r="A934" s="100" t="s">
        <v>1864</v>
      </c>
      <c r="B934" t="s">
        <v>1865</v>
      </c>
      <c r="C934" t="str">
        <f>VLOOKUP(A934,data!F940:G7208,2,FALSE)</f>
        <v>ÚSTECKÝ KRAJ</v>
      </c>
      <c r="D934" t="str">
        <f>VLOOKUP(A934,data!F933:H7208,3,FALSE)</f>
        <v>Podbořany</v>
      </c>
    </row>
    <row r="935" spans="1:4" x14ac:dyDescent="0.2">
      <c r="A935" s="100" t="s">
        <v>1866</v>
      </c>
      <c r="B935" t="s">
        <v>1867</v>
      </c>
      <c r="C935" t="str">
        <f>VLOOKUP(A935,data!F941:G7209,2,FALSE)</f>
        <v>ÚSTECKÝ KRAJ</v>
      </c>
      <c r="D935" t="str">
        <f>VLOOKUP(A935,data!F934:H7209,3,FALSE)</f>
        <v>Louny</v>
      </c>
    </row>
    <row r="936" spans="1:4" x14ac:dyDescent="0.2">
      <c r="A936" s="100" t="s">
        <v>1868</v>
      </c>
      <c r="B936" t="s">
        <v>1869</v>
      </c>
      <c r="C936" t="str">
        <f>VLOOKUP(A936,data!F942:G7210,2,FALSE)</f>
        <v>ÚSTECKÝ KRAJ</v>
      </c>
      <c r="D936" t="str">
        <f>VLOOKUP(A936,data!F935:H7210,3,FALSE)</f>
        <v>Louny</v>
      </c>
    </row>
    <row r="937" spans="1:4" x14ac:dyDescent="0.2">
      <c r="A937" s="100" t="s">
        <v>1870</v>
      </c>
      <c r="B937" t="s">
        <v>1871</v>
      </c>
      <c r="C937" t="str">
        <f>VLOOKUP(A937,data!F943:G7211,2,FALSE)</f>
        <v>ÚSTECKÝ KRAJ</v>
      </c>
      <c r="D937" t="str">
        <f>VLOOKUP(A937,data!F936:H7211,3,FALSE)</f>
        <v>Žatec</v>
      </c>
    </row>
    <row r="938" spans="1:4" x14ac:dyDescent="0.2">
      <c r="A938" s="100" t="s">
        <v>1872</v>
      </c>
      <c r="B938" t="s">
        <v>1873</v>
      </c>
      <c r="C938" t="str">
        <f>VLOOKUP(A938,data!F944:G7212,2,FALSE)</f>
        <v>ÚSTECKÝ KRAJ</v>
      </c>
      <c r="D938" t="str">
        <f>VLOOKUP(A938,data!F937:H7212,3,FALSE)</f>
        <v>Žatec</v>
      </c>
    </row>
    <row r="939" spans="1:4" x14ac:dyDescent="0.2">
      <c r="A939" s="100" t="s">
        <v>1874</v>
      </c>
      <c r="B939" t="s">
        <v>749</v>
      </c>
      <c r="C939" t="str">
        <f>VLOOKUP(A939,data!F945:G7213,2,FALSE)</f>
        <v>ÚSTECKÝ KRAJ</v>
      </c>
      <c r="D939" t="str">
        <f>VLOOKUP(A939,data!F938:H7213,3,FALSE)</f>
        <v>Most</v>
      </c>
    </row>
    <row r="940" spans="1:4" x14ac:dyDescent="0.2">
      <c r="A940" s="100" t="s">
        <v>1875</v>
      </c>
      <c r="B940" t="s">
        <v>1876</v>
      </c>
      <c r="C940" t="str">
        <f>VLOOKUP(A940,data!F946:G7214,2,FALSE)</f>
        <v>ÚSTECKÝ KRAJ</v>
      </c>
      <c r="D940" t="str">
        <f>VLOOKUP(A940,data!F939:H7214,3,FALSE)</f>
        <v>Most</v>
      </c>
    </row>
    <row r="941" spans="1:4" x14ac:dyDescent="0.2">
      <c r="A941" s="100" t="s">
        <v>1877</v>
      </c>
      <c r="B941" t="s">
        <v>1878</v>
      </c>
      <c r="C941" t="str">
        <f>VLOOKUP(A941,data!F947:G7215,2,FALSE)</f>
        <v>ÚSTECKÝ KRAJ</v>
      </c>
      <c r="D941" t="str">
        <f>VLOOKUP(A941,data!F940:H7215,3,FALSE)</f>
        <v>Most</v>
      </c>
    </row>
    <row r="942" spans="1:4" x14ac:dyDescent="0.2">
      <c r="A942" s="100" t="s">
        <v>1879</v>
      </c>
      <c r="B942" t="s">
        <v>1880</v>
      </c>
      <c r="C942" t="str">
        <f>VLOOKUP(A942,data!F948:G7216,2,FALSE)</f>
        <v>ÚSTECKÝ KRAJ</v>
      </c>
      <c r="D942" t="str">
        <f>VLOOKUP(A942,data!F941:H7216,3,FALSE)</f>
        <v>Most</v>
      </c>
    </row>
    <row r="943" spans="1:4" x14ac:dyDescent="0.2">
      <c r="A943" s="100" t="s">
        <v>1881</v>
      </c>
      <c r="B943" t="s">
        <v>1882</v>
      </c>
      <c r="C943" t="str">
        <f>VLOOKUP(A943,data!F949:G7217,2,FALSE)</f>
        <v>ÚSTECKÝ KRAJ</v>
      </c>
      <c r="D943" t="str">
        <f>VLOOKUP(A943,data!F942:H7217,3,FALSE)</f>
        <v>Litvínov</v>
      </c>
    </row>
    <row r="944" spans="1:4" x14ac:dyDescent="0.2">
      <c r="A944" s="100" t="s">
        <v>1883</v>
      </c>
      <c r="B944" t="s">
        <v>1884</v>
      </c>
      <c r="C944" t="str">
        <f>VLOOKUP(A944,data!F950:G7218,2,FALSE)</f>
        <v>ÚSTECKÝ KRAJ</v>
      </c>
      <c r="D944" t="str">
        <f>VLOOKUP(A944,data!F943:H7218,3,FALSE)</f>
        <v>Litvínov</v>
      </c>
    </row>
    <row r="945" spans="1:4" x14ac:dyDescent="0.2">
      <c r="A945" s="100" t="s">
        <v>1885</v>
      </c>
      <c r="B945" t="s">
        <v>1886</v>
      </c>
      <c r="C945" t="str">
        <f>VLOOKUP(A945,data!F951:G7219,2,FALSE)</f>
        <v>ÚSTECKÝ KRAJ</v>
      </c>
      <c r="D945" t="str">
        <f>VLOOKUP(A945,data!F944:H7219,3,FALSE)</f>
        <v>Most</v>
      </c>
    </row>
    <row r="946" spans="1:4" x14ac:dyDescent="0.2">
      <c r="A946" s="100" t="s">
        <v>1887</v>
      </c>
      <c r="B946" t="s">
        <v>1888</v>
      </c>
      <c r="C946" t="str">
        <f>VLOOKUP(A946,data!F952:G7220,2,FALSE)</f>
        <v>ÚSTECKÝ KRAJ</v>
      </c>
      <c r="D946" t="str">
        <f>VLOOKUP(A946,data!F945:H7220,3,FALSE)</f>
        <v>Litvínov</v>
      </c>
    </row>
    <row r="947" spans="1:4" x14ac:dyDescent="0.2">
      <c r="A947" s="100" t="s">
        <v>1889</v>
      </c>
      <c r="B947" t="s">
        <v>1890</v>
      </c>
      <c r="C947" t="str">
        <f>VLOOKUP(A947,data!F953:G7221,2,FALSE)</f>
        <v>ÚSTECKÝ KRAJ</v>
      </c>
      <c r="D947" t="str">
        <f>VLOOKUP(A947,data!F946:H7221,3,FALSE)</f>
        <v>Litvínov</v>
      </c>
    </row>
    <row r="948" spans="1:4" x14ac:dyDescent="0.2">
      <c r="A948" s="100" t="s">
        <v>1891</v>
      </c>
      <c r="B948" t="s">
        <v>1892</v>
      </c>
      <c r="C948" t="str">
        <f>VLOOKUP(A948,data!F954:G7222,2,FALSE)</f>
        <v>ÚSTECKÝ KRAJ</v>
      </c>
      <c r="D948" t="str">
        <f>VLOOKUP(A948,data!F947:H7222,3,FALSE)</f>
        <v>Litvínov</v>
      </c>
    </row>
    <row r="949" spans="1:4" x14ac:dyDescent="0.2">
      <c r="A949" s="100" t="s">
        <v>1893</v>
      </c>
      <c r="B949" t="s">
        <v>1894</v>
      </c>
      <c r="C949" t="str">
        <f>VLOOKUP(A949,data!F955:G7223,2,FALSE)</f>
        <v>ÚSTECKÝ KRAJ</v>
      </c>
      <c r="D949" t="str">
        <f>VLOOKUP(A949,data!F948:H7223,3,FALSE)</f>
        <v>Most</v>
      </c>
    </row>
    <row r="950" spans="1:4" x14ac:dyDescent="0.2">
      <c r="A950" s="100" t="s">
        <v>1895</v>
      </c>
      <c r="B950" t="s">
        <v>1896</v>
      </c>
      <c r="C950" t="str">
        <f>VLOOKUP(A950,data!F956:G7224,2,FALSE)</f>
        <v>ÚSTECKÝ KRAJ</v>
      </c>
      <c r="D950" t="str">
        <f>VLOOKUP(A950,data!F949:H7224,3,FALSE)</f>
        <v>Most</v>
      </c>
    </row>
    <row r="951" spans="1:4" x14ac:dyDescent="0.2">
      <c r="A951" s="100" t="s">
        <v>1897</v>
      </c>
      <c r="B951" t="s">
        <v>1898</v>
      </c>
      <c r="C951" t="str">
        <f>VLOOKUP(A951,data!F957:G7225,2,FALSE)</f>
        <v>ÚSTECKÝ KRAJ</v>
      </c>
      <c r="D951" t="str">
        <f>VLOOKUP(A951,data!F950:H7225,3,FALSE)</f>
        <v>Litvínov</v>
      </c>
    </row>
    <row r="952" spans="1:4" x14ac:dyDescent="0.2">
      <c r="A952" s="100" t="s">
        <v>1899</v>
      </c>
      <c r="B952" t="s">
        <v>407</v>
      </c>
      <c r="C952" t="str">
        <f>VLOOKUP(A952,data!F958:G7226,2,FALSE)</f>
        <v>ÚSTECKÝ KRAJ</v>
      </c>
      <c r="D952" t="str">
        <f>VLOOKUP(A952,data!F951:H7226,3,FALSE)</f>
        <v>Litvínov</v>
      </c>
    </row>
    <row r="953" spans="1:4" x14ac:dyDescent="0.2">
      <c r="A953" s="100" t="s">
        <v>1900</v>
      </c>
      <c r="B953" t="s">
        <v>1901</v>
      </c>
      <c r="C953" t="str">
        <f>VLOOKUP(A953,data!F959:G7227,2,FALSE)</f>
        <v>ÚSTECKÝ KRAJ</v>
      </c>
      <c r="D953" t="str">
        <f>VLOOKUP(A953,data!F952:H7227,3,FALSE)</f>
        <v>Litvínov</v>
      </c>
    </row>
    <row r="954" spans="1:4" x14ac:dyDescent="0.2">
      <c r="A954" s="100" t="s">
        <v>1902</v>
      </c>
      <c r="B954" t="s">
        <v>1903</v>
      </c>
      <c r="C954" t="str">
        <f>VLOOKUP(A954,data!F960:G7228,2,FALSE)</f>
        <v>ÚSTECKÝ KRAJ</v>
      </c>
      <c r="D954" t="str">
        <f>VLOOKUP(A954,data!F953:H7228,3,FALSE)</f>
        <v>Most</v>
      </c>
    </row>
    <row r="955" spans="1:4" x14ac:dyDescent="0.2">
      <c r="A955" s="100" t="s">
        <v>1904</v>
      </c>
      <c r="B955" t="s">
        <v>1905</v>
      </c>
      <c r="C955" t="str">
        <f>VLOOKUP(A955,data!F961:G7229,2,FALSE)</f>
        <v>ÚSTECKÝ KRAJ</v>
      </c>
      <c r="D955" t="str">
        <f>VLOOKUP(A955,data!F954:H7229,3,FALSE)</f>
        <v>Most</v>
      </c>
    </row>
    <row r="956" spans="1:4" x14ac:dyDescent="0.2">
      <c r="A956" s="100" t="s">
        <v>1906</v>
      </c>
      <c r="B956" t="s">
        <v>1907</v>
      </c>
      <c r="C956" t="str">
        <f>VLOOKUP(A956,data!F962:G7230,2,FALSE)</f>
        <v>ÚSTECKÝ KRAJ</v>
      </c>
      <c r="D956" t="str">
        <f>VLOOKUP(A956,data!F955:H7230,3,FALSE)</f>
        <v>Litvínov</v>
      </c>
    </row>
    <row r="957" spans="1:4" x14ac:dyDescent="0.2">
      <c r="A957" s="100" t="s">
        <v>1908</v>
      </c>
      <c r="B957" t="s">
        <v>1909</v>
      </c>
      <c r="C957" t="str">
        <f>VLOOKUP(A957,data!F963:G7231,2,FALSE)</f>
        <v>ÚSTECKÝ KRAJ</v>
      </c>
      <c r="D957" t="str">
        <f>VLOOKUP(A957,data!F956:H7231,3,FALSE)</f>
        <v>Litvínov</v>
      </c>
    </row>
    <row r="958" spans="1:4" x14ac:dyDescent="0.2">
      <c r="A958" s="100" t="s">
        <v>1910</v>
      </c>
      <c r="B958" t="s">
        <v>1911</v>
      </c>
      <c r="C958" t="str">
        <f>VLOOKUP(A958,data!F964:G7232,2,FALSE)</f>
        <v>ÚSTECKÝ KRAJ</v>
      </c>
      <c r="D958" t="str">
        <f>VLOOKUP(A958,data!F957:H7232,3,FALSE)</f>
        <v>Litvínov</v>
      </c>
    </row>
    <row r="959" spans="1:4" x14ac:dyDescent="0.2">
      <c r="A959" s="100" t="s">
        <v>1912</v>
      </c>
      <c r="B959" t="s">
        <v>1913</v>
      </c>
      <c r="C959" t="str">
        <f>VLOOKUP(A959,data!F965:G7233,2,FALSE)</f>
        <v>ÚSTECKÝ KRAJ</v>
      </c>
      <c r="D959" t="str">
        <f>VLOOKUP(A959,data!F958:H7233,3,FALSE)</f>
        <v>Most</v>
      </c>
    </row>
    <row r="960" spans="1:4" x14ac:dyDescent="0.2">
      <c r="A960" s="100" t="s">
        <v>1914</v>
      </c>
      <c r="B960" t="s">
        <v>1915</v>
      </c>
      <c r="C960" t="str">
        <f>VLOOKUP(A960,data!F966:G7234,2,FALSE)</f>
        <v>ÚSTECKÝ KRAJ</v>
      </c>
      <c r="D960" t="str">
        <f>VLOOKUP(A960,data!F959:H7234,3,FALSE)</f>
        <v>Most</v>
      </c>
    </row>
    <row r="961" spans="1:4" x14ac:dyDescent="0.2">
      <c r="A961" s="100" t="s">
        <v>1916</v>
      </c>
      <c r="B961" t="s">
        <v>1917</v>
      </c>
      <c r="C961" t="str">
        <f>VLOOKUP(A961,data!F967:G7235,2,FALSE)</f>
        <v>ÚSTECKÝ KRAJ</v>
      </c>
      <c r="D961" t="str">
        <f>VLOOKUP(A961,data!F960:H7235,3,FALSE)</f>
        <v>Most</v>
      </c>
    </row>
    <row r="962" spans="1:4" x14ac:dyDescent="0.2">
      <c r="A962" s="100" t="s">
        <v>1918</v>
      </c>
      <c r="B962" t="s">
        <v>1919</v>
      </c>
      <c r="C962" t="str">
        <f>VLOOKUP(A962,data!F968:G7236,2,FALSE)</f>
        <v>ÚSTECKÝ KRAJ</v>
      </c>
      <c r="D962" t="str">
        <f>VLOOKUP(A962,data!F961:H7236,3,FALSE)</f>
        <v>Most</v>
      </c>
    </row>
    <row r="963" spans="1:4" x14ac:dyDescent="0.2">
      <c r="A963" s="100" t="s">
        <v>1920</v>
      </c>
      <c r="B963" t="s">
        <v>1921</v>
      </c>
      <c r="C963" t="str">
        <f>VLOOKUP(A963,data!F969:G7237,2,FALSE)</f>
        <v>ÚSTECKÝ KRAJ</v>
      </c>
      <c r="D963" t="str">
        <f>VLOOKUP(A963,data!F962:H7237,3,FALSE)</f>
        <v>Most</v>
      </c>
    </row>
    <row r="964" spans="1:4" x14ac:dyDescent="0.2">
      <c r="A964" s="100" t="s">
        <v>1922</v>
      </c>
      <c r="B964" t="s">
        <v>1923</v>
      </c>
      <c r="C964" t="str">
        <f>VLOOKUP(A964,data!F970:G7238,2,FALSE)</f>
        <v>ÚSTECKÝ KRAJ</v>
      </c>
      <c r="D964" t="str">
        <f>VLOOKUP(A964,data!F963:H7238,3,FALSE)</f>
        <v>Teplice</v>
      </c>
    </row>
    <row r="965" spans="1:4" x14ac:dyDescent="0.2">
      <c r="A965" s="100" t="s">
        <v>1924</v>
      </c>
      <c r="B965" t="s">
        <v>1925</v>
      </c>
      <c r="C965" t="str">
        <f>VLOOKUP(A965,data!F971:G7239,2,FALSE)</f>
        <v>ÚSTECKÝ KRAJ</v>
      </c>
      <c r="D965" t="str">
        <f>VLOOKUP(A965,data!F964:H7239,3,FALSE)</f>
        <v>Teplice</v>
      </c>
    </row>
    <row r="966" spans="1:4" x14ac:dyDescent="0.2">
      <c r="A966" s="100" t="s">
        <v>1926</v>
      </c>
      <c r="B966" t="s">
        <v>1927</v>
      </c>
      <c r="C966" t="str">
        <f>VLOOKUP(A966,data!F972:G7240,2,FALSE)</f>
        <v>ÚSTECKÝ KRAJ</v>
      </c>
      <c r="D966" t="str">
        <f>VLOOKUP(A966,data!F965:H7240,3,FALSE)</f>
        <v>Teplice</v>
      </c>
    </row>
    <row r="967" spans="1:4" x14ac:dyDescent="0.2">
      <c r="A967" s="100" t="s">
        <v>1928</v>
      </c>
      <c r="B967" t="s">
        <v>1929</v>
      </c>
      <c r="C967" t="str">
        <f>VLOOKUP(A967,data!F973:G7241,2,FALSE)</f>
        <v>ÚSTECKÝ KRAJ</v>
      </c>
      <c r="D967" t="str">
        <f>VLOOKUP(A967,data!F966:H7241,3,FALSE)</f>
        <v>Teplice</v>
      </c>
    </row>
    <row r="968" spans="1:4" x14ac:dyDescent="0.2">
      <c r="A968" s="100" t="s">
        <v>1930</v>
      </c>
      <c r="B968" t="s">
        <v>1931</v>
      </c>
      <c r="C968" t="str">
        <f>VLOOKUP(A968,data!F974:G7242,2,FALSE)</f>
        <v>ÚSTECKÝ KRAJ</v>
      </c>
      <c r="D968" t="str">
        <f>VLOOKUP(A968,data!F967:H7242,3,FALSE)</f>
        <v>Teplice</v>
      </c>
    </row>
    <row r="969" spans="1:4" x14ac:dyDescent="0.2">
      <c r="A969" s="100" t="s">
        <v>1932</v>
      </c>
      <c r="B969" t="s">
        <v>1933</v>
      </c>
      <c r="C969" t="str">
        <f>VLOOKUP(A969,data!F975:G7243,2,FALSE)</f>
        <v>ÚSTECKÝ KRAJ</v>
      </c>
      <c r="D969" t="str">
        <f>VLOOKUP(A969,data!F968:H7243,3,FALSE)</f>
        <v>Teplice</v>
      </c>
    </row>
    <row r="970" spans="1:4" x14ac:dyDescent="0.2">
      <c r="A970" s="100" t="s">
        <v>1934</v>
      </c>
      <c r="B970" t="s">
        <v>1935</v>
      </c>
      <c r="C970" t="str">
        <f>VLOOKUP(A970,data!F976:G7244,2,FALSE)</f>
        <v>ÚSTECKÝ KRAJ</v>
      </c>
      <c r="D970" t="str">
        <f>VLOOKUP(A970,data!F969:H7244,3,FALSE)</f>
        <v>Teplice</v>
      </c>
    </row>
    <row r="971" spans="1:4" x14ac:dyDescent="0.2">
      <c r="A971" s="100" t="s">
        <v>1936</v>
      </c>
      <c r="B971" t="s">
        <v>1937</v>
      </c>
      <c r="C971" t="str">
        <f>VLOOKUP(A971,data!F977:G7245,2,FALSE)</f>
        <v>ÚSTECKÝ KRAJ</v>
      </c>
      <c r="D971" t="str">
        <f>VLOOKUP(A971,data!F970:H7245,3,FALSE)</f>
        <v>Teplice</v>
      </c>
    </row>
    <row r="972" spans="1:4" x14ac:dyDescent="0.2">
      <c r="A972" s="100" t="s">
        <v>1938</v>
      </c>
      <c r="B972" t="s">
        <v>1939</v>
      </c>
      <c r="C972" t="str">
        <f>VLOOKUP(A972,data!F978:G7246,2,FALSE)</f>
        <v>ÚSTECKÝ KRAJ</v>
      </c>
      <c r="D972" t="str">
        <f>VLOOKUP(A972,data!F971:H7246,3,FALSE)</f>
        <v>Teplice</v>
      </c>
    </row>
    <row r="973" spans="1:4" x14ac:dyDescent="0.2">
      <c r="A973" s="100" t="s">
        <v>1940</v>
      </c>
      <c r="B973" t="s">
        <v>1941</v>
      </c>
      <c r="C973" t="str">
        <f>VLOOKUP(A973,data!F979:G7247,2,FALSE)</f>
        <v>ÚSTECKÝ KRAJ</v>
      </c>
      <c r="D973" t="str">
        <f>VLOOKUP(A973,data!F972:H7247,3,FALSE)</f>
        <v>Teplice</v>
      </c>
    </row>
    <row r="974" spans="1:4" x14ac:dyDescent="0.2">
      <c r="A974" s="100" t="s">
        <v>1942</v>
      </c>
      <c r="B974" t="s">
        <v>1943</v>
      </c>
      <c r="C974" t="str">
        <f>VLOOKUP(A974,data!F980:G7248,2,FALSE)</f>
        <v>ÚSTECKÝ KRAJ</v>
      </c>
      <c r="D974" t="str">
        <f>VLOOKUP(A974,data!F973:H7248,3,FALSE)</f>
        <v>Teplice</v>
      </c>
    </row>
    <row r="975" spans="1:4" x14ac:dyDescent="0.2">
      <c r="A975" s="100" t="s">
        <v>1944</v>
      </c>
      <c r="B975" t="s">
        <v>1945</v>
      </c>
      <c r="C975" t="str">
        <f>VLOOKUP(A975,data!F981:G7249,2,FALSE)</f>
        <v>ÚSTECKÝ KRAJ</v>
      </c>
      <c r="D975" t="str">
        <f>VLOOKUP(A975,data!F974:H7249,3,FALSE)</f>
        <v>Teplice</v>
      </c>
    </row>
    <row r="976" spans="1:4" x14ac:dyDescent="0.2">
      <c r="A976" s="100" t="s">
        <v>1946</v>
      </c>
      <c r="B976" t="s">
        <v>1947</v>
      </c>
      <c r="C976" t="str">
        <f>VLOOKUP(A976,data!F982:G7250,2,FALSE)</f>
        <v>ÚSTECKÝ KRAJ</v>
      </c>
      <c r="D976" t="str">
        <f>VLOOKUP(A976,data!F975:H7250,3,FALSE)</f>
        <v>Teplice</v>
      </c>
    </row>
    <row r="977" spans="1:4" x14ac:dyDescent="0.2">
      <c r="A977" s="100" t="s">
        <v>1948</v>
      </c>
      <c r="B977" t="s">
        <v>1949</v>
      </c>
      <c r="C977" t="str">
        <f>VLOOKUP(A977,data!F983:G7251,2,FALSE)</f>
        <v>ÚSTECKÝ KRAJ</v>
      </c>
      <c r="D977" t="str">
        <f>VLOOKUP(A977,data!F976:H7251,3,FALSE)</f>
        <v>Teplice</v>
      </c>
    </row>
    <row r="978" spans="1:4" x14ac:dyDescent="0.2">
      <c r="A978" s="100" t="s">
        <v>1950</v>
      </c>
      <c r="B978" t="s">
        <v>1951</v>
      </c>
      <c r="C978" t="str">
        <f>VLOOKUP(A978,data!F984:G7252,2,FALSE)</f>
        <v>ÚSTECKÝ KRAJ</v>
      </c>
      <c r="D978" t="str">
        <f>VLOOKUP(A978,data!F977:H7252,3,FALSE)</f>
        <v>Teplice</v>
      </c>
    </row>
    <row r="979" spans="1:4" x14ac:dyDescent="0.2">
      <c r="A979" s="100" t="s">
        <v>1952</v>
      </c>
      <c r="B979" t="s">
        <v>1953</v>
      </c>
      <c r="C979" t="str">
        <f>VLOOKUP(A979,data!F985:G7253,2,FALSE)</f>
        <v>ÚSTECKÝ KRAJ</v>
      </c>
      <c r="D979" t="str">
        <f>VLOOKUP(A979,data!F978:H7253,3,FALSE)</f>
        <v>Teplice</v>
      </c>
    </row>
    <row r="980" spans="1:4" x14ac:dyDescent="0.2">
      <c r="A980" s="100" t="s">
        <v>1954</v>
      </c>
      <c r="B980" t="s">
        <v>1955</v>
      </c>
      <c r="C980" t="str">
        <f>VLOOKUP(A980,data!F986:G7254,2,FALSE)</f>
        <v>ÚSTECKÝ KRAJ</v>
      </c>
      <c r="D980" t="str">
        <f>VLOOKUP(A980,data!F979:H7254,3,FALSE)</f>
        <v>Teplice</v>
      </c>
    </row>
    <row r="981" spans="1:4" x14ac:dyDescent="0.2">
      <c r="A981" s="100" t="s">
        <v>1956</v>
      </c>
      <c r="B981" t="s">
        <v>1957</v>
      </c>
      <c r="C981" t="str">
        <f>VLOOKUP(A981,data!F987:G7255,2,FALSE)</f>
        <v>ÚSTECKÝ KRAJ</v>
      </c>
      <c r="D981" t="str">
        <f>VLOOKUP(A981,data!F980:H7255,3,FALSE)</f>
        <v>Teplice</v>
      </c>
    </row>
    <row r="982" spans="1:4" x14ac:dyDescent="0.2">
      <c r="A982" s="100" t="s">
        <v>1958</v>
      </c>
      <c r="B982" t="s">
        <v>1959</v>
      </c>
      <c r="C982" t="str">
        <f>VLOOKUP(A982,data!F988:G7256,2,FALSE)</f>
        <v>ÚSTECKÝ KRAJ</v>
      </c>
      <c r="D982" t="str">
        <f>VLOOKUP(A982,data!F981:H7256,3,FALSE)</f>
        <v>Teplice</v>
      </c>
    </row>
    <row r="983" spans="1:4" x14ac:dyDescent="0.2">
      <c r="A983" s="100" t="s">
        <v>1960</v>
      </c>
      <c r="B983" t="s">
        <v>1961</v>
      </c>
      <c r="C983" t="str">
        <f>VLOOKUP(A983,data!F989:G7257,2,FALSE)</f>
        <v>ÚSTECKÝ KRAJ</v>
      </c>
      <c r="D983" t="str">
        <f>VLOOKUP(A983,data!F982:H7257,3,FALSE)</f>
        <v>Teplice</v>
      </c>
    </row>
    <row r="984" spans="1:4" x14ac:dyDescent="0.2">
      <c r="A984" s="100" t="s">
        <v>1962</v>
      </c>
      <c r="B984" t="s">
        <v>1963</v>
      </c>
      <c r="C984" t="str">
        <f>VLOOKUP(A984,data!F990:G7258,2,FALSE)</f>
        <v>ÚSTECKÝ KRAJ</v>
      </c>
      <c r="D984" t="str">
        <f>VLOOKUP(A984,data!F983:H7258,3,FALSE)</f>
        <v>Teplice</v>
      </c>
    </row>
    <row r="985" spans="1:4" x14ac:dyDescent="0.2">
      <c r="A985" s="100" t="s">
        <v>1964</v>
      </c>
      <c r="B985" t="s">
        <v>1965</v>
      </c>
      <c r="C985" t="str">
        <f>VLOOKUP(A985,data!F991:G7259,2,FALSE)</f>
        <v>ÚSTECKÝ KRAJ</v>
      </c>
      <c r="D985" t="str">
        <f>VLOOKUP(A985,data!F984:H7259,3,FALSE)</f>
        <v>Teplice</v>
      </c>
    </row>
    <row r="986" spans="1:4" x14ac:dyDescent="0.2">
      <c r="A986" s="100" t="s">
        <v>1966</v>
      </c>
      <c r="B986" t="s">
        <v>1967</v>
      </c>
      <c r="C986" t="str">
        <f>VLOOKUP(A986,data!F992:G7260,2,FALSE)</f>
        <v>ÚSTECKÝ KRAJ</v>
      </c>
      <c r="D986" t="str">
        <f>VLOOKUP(A986,data!F985:H7260,3,FALSE)</f>
        <v>Teplice</v>
      </c>
    </row>
    <row r="987" spans="1:4" x14ac:dyDescent="0.2">
      <c r="A987" s="100" t="s">
        <v>1968</v>
      </c>
      <c r="B987" t="s">
        <v>1969</v>
      </c>
      <c r="C987" t="str">
        <f>VLOOKUP(A987,data!F993:G7261,2,FALSE)</f>
        <v>ÚSTECKÝ KRAJ</v>
      </c>
      <c r="D987" t="str">
        <f>VLOOKUP(A987,data!F986:H7261,3,FALSE)</f>
        <v>Teplice</v>
      </c>
    </row>
    <row r="988" spans="1:4" x14ac:dyDescent="0.2">
      <c r="A988" s="100" t="s">
        <v>1970</v>
      </c>
      <c r="B988" t="s">
        <v>1971</v>
      </c>
      <c r="C988" t="str">
        <f>VLOOKUP(A988,data!F994:G7262,2,FALSE)</f>
        <v>ÚSTECKÝ KRAJ</v>
      </c>
      <c r="D988" t="str">
        <f>VLOOKUP(A988,data!F987:H7262,3,FALSE)</f>
        <v>Teplice</v>
      </c>
    </row>
    <row r="989" spans="1:4" x14ac:dyDescent="0.2">
      <c r="A989" s="100" t="s">
        <v>1972</v>
      </c>
      <c r="B989" t="s">
        <v>1973</v>
      </c>
      <c r="C989" t="str">
        <f>VLOOKUP(A989,data!F995:G7263,2,FALSE)</f>
        <v>ÚSTECKÝ KRAJ</v>
      </c>
      <c r="D989" t="str">
        <f>VLOOKUP(A989,data!F988:H7263,3,FALSE)</f>
        <v>Teplice</v>
      </c>
    </row>
    <row r="990" spans="1:4" x14ac:dyDescent="0.2">
      <c r="A990" s="100" t="s">
        <v>1974</v>
      </c>
      <c r="B990" t="s">
        <v>1975</v>
      </c>
      <c r="C990" t="str">
        <f>VLOOKUP(A990,data!F996:G7264,2,FALSE)</f>
        <v>ÚSTECKÝ KRAJ</v>
      </c>
      <c r="D990" t="str">
        <f>VLOOKUP(A990,data!F989:H7264,3,FALSE)</f>
        <v>Ústí nad Labem</v>
      </c>
    </row>
    <row r="991" spans="1:4" x14ac:dyDescent="0.2">
      <c r="A991" s="100" t="s">
        <v>1976</v>
      </c>
      <c r="B991" t="s">
        <v>1977</v>
      </c>
      <c r="C991" t="str">
        <f>VLOOKUP(A991,data!F997:G7265,2,FALSE)</f>
        <v>ÚSTECKÝ KRAJ</v>
      </c>
      <c r="D991" t="str">
        <f>VLOOKUP(A991,data!F990:H7265,3,FALSE)</f>
        <v>Ústí nad Labem</v>
      </c>
    </row>
    <row r="992" spans="1:4" x14ac:dyDescent="0.2">
      <c r="A992" s="100" t="s">
        <v>1978</v>
      </c>
      <c r="B992" t="s">
        <v>1979</v>
      </c>
      <c r="C992" t="str">
        <f>VLOOKUP(A992,data!F998:G7266,2,FALSE)</f>
        <v>ÚSTECKÝ KRAJ</v>
      </c>
      <c r="D992" t="str">
        <f>VLOOKUP(A992,data!F991:H7266,3,FALSE)</f>
        <v>Ústí nad Labem</v>
      </c>
    </row>
    <row r="993" spans="1:4" x14ac:dyDescent="0.2">
      <c r="A993" s="100" t="s">
        <v>1980</v>
      </c>
      <c r="B993" t="s">
        <v>1981</v>
      </c>
      <c r="C993" t="str">
        <f>VLOOKUP(A993,data!F999:G7267,2,FALSE)</f>
        <v>ÚSTECKÝ KRAJ</v>
      </c>
      <c r="D993" t="str">
        <f>VLOOKUP(A993,data!F992:H7267,3,FALSE)</f>
        <v>Ústí nad Labem</v>
      </c>
    </row>
    <row r="994" spans="1:4" x14ac:dyDescent="0.2">
      <c r="A994" s="100" t="s">
        <v>1982</v>
      </c>
      <c r="B994" t="s">
        <v>1983</v>
      </c>
      <c r="C994" t="str">
        <f>VLOOKUP(A994,data!F1000:G7268,2,FALSE)</f>
        <v>ÚSTECKÝ KRAJ</v>
      </c>
      <c r="D994" t="str">
        <f>VLOOKUP(A994,data!F993:H7268,3,FALSE)</f>
        <v>Ústí nad Labem</v>
      </c>
    </row>
    <row r="995" spans="1:4" x14ac:dyDescent="0.2">
      <c r="A995" s="100" t="s">
        <v>1984</v>
      </c>
      <c r="B995" t="s">
        <v>1985</v>
      </c>
      <c r="C995" t="str">
        <f>VLOOKUP(A995,data!F1001:G7269,2,FALSE)</f>
        <v>ÚSTECKÝ KRAJ</v>
      </c>
      <c r="D995" t="str">
        <f>VLOOKUP(A995,data!F994:H7269,3,FALSE)</f>
        <v>Ústí nad Labem</v>
      </c>
    </row>
    <row r="996" spans="1:4" x14ac:dyDescent="0.2">
      <c r="A996" s="100" t="s">
        <v>1986</v>
      </c>
      <c r="B996" t="s">
        <v>1987</v>
      </c>
      <c r="C996" t="str">
        <f>VLOOKUP(A996,data!F1002:G7270,2,FALSE)</f>
        <v>ÚSTECKÝ KRAJ</v>
      </c>
      <c r="D996" t="str">
        <f>VLOOKUP(A996,data!F995:H7270,3,FALSE)</f>
        <v>Ústí nad Labem</v>
      </c>
    </row>
    <row r="997" spans="1:4" x14ac:dyDescent="0.2">
      <c r="A997" s="100" t="s">
        <v>1988</v>
      </c>
      <c r="B997" t="s">
        <v>1905</v>
      </c>
      <c r="C997" t="str">
        <f>VLOOKUP(A997,data!F1003:G7271,2,FALSE)</f>
        <v>ÚSTECKÝ KRAJ</v>
      </c>
      <c r="D997" t="str">
        <f>VLOOKUP(A997,data!F996:H7271,3,FALSE)</f>
        <v>Ústí nad Labem</v>
      </c>
    </row>
    <row r="998" spans="1:4" x14ac:dyDescent="0.2">
      <c r="A998" s="100" t="s">
        <v>1989</v>
      </c>
      <c r="B998" t="s">
        <v>1990</v>
      </c>
      <c r="C998" t="str">
        <f>VLOOKUP(A998,data!F1004:G7272,2,FALSE)</f>
        <v>ÚSTECKÝ KRAJ</v>
      </c>
      <c r="D998" t="str">
        <f>VLOOKUP(A998,data!F997:H7272,3,FALSE)</f>
        <v>Ústí nad Labem</v>
      </c>
    </row>
    <row r="999" spans="1:4" x14ac:dyDescent="0.2">
      <c r="A999" s="100" t="s">
        <v>1991</v>
      </c>
      <c r="B999" t="s">
        <v>1027</v>
      </c>
      <c r="C999" t="str">
        <f>VLOOKUP(A999,data!F1005:G7273,2,FALSE)</f>
        <v>ÚSTECKÝ KRAJ</v>
      </c>
      <c r="D999" t="str">
        <f>VLOOKUP(A999,data!F998:H7273,3,FALSE)</f>
        <v>Ústí nad Labem</v>
      </c>
    </row>
    <row r="1000" spans="1:4" x14ac:dyDescent="0.2">
      <c r="A1000" s="100" t="s">
        <v>1992</v>
      </c>
      <c r="B1000" t="s">
        <v>1993</v>
      </c>
      <c r="C1000" t="str">
        <f>VLOOKUP(A1000,data!F1006:G7274,2,FALSE)</f>
        <v>ÚSTECKÝ KRAJ</v>
      </c>
      <c r="D1000" t="str">
        <f>VLOOKUP(A1000,data!F999:H7274,3,FALSE)</f>
        <v>Ústí nad Labem</v>
      </c>
    </row>
    <row r="1001" spans="1:4" x14ac:dyDescent="0.2">
      <c r="A1001" s="100" t="s">
        <v>1994</v>
      </c>
      <c r="B1001" t="s">
        <v>1995</v>
      </c>
      <c r="C1001" t="str">
        <f>VLOOKUP(A1001,data!F1007:G7275,2,FALSE)</f>
        <v>MORAVSKOSLEZSKÝ KRAJ</v>
      </c>
      <c r="D1001" t="str">
        <f>VLOOKUP(A1001,data!F1000:H7275,3,FALSE)</f>
        <v>Vítkov</v>
      </c>
    </row>
    <row r="1002" spans="1:4" x14ac:dyDescent="0.2">
      <c r="A1002" s="100" t="s">
        <v>1996</v>
      </c>
      <c r="B1002" t="s">
        <v>1997</v>
      </c>
      <c r="C1002" t="str">
        <f>VLOOKUP(A1002,data!F1008:G7276,2,FALSE)</f>
        <v>MORAVSKOSLEZSKÝ KRAJ</v>
      </c>
      <c r="D1002" t="str">
        <f>VLOOKUP(A1002,data!F1001:H7276,3,FALSE)</f>
        <v>Vítkov</v>
      </c>
    </row>
    <row r="1003" spans="1:4" x14ac:dyDescent="0.2">
      <c r="A1003" s="100" t="s">
        <v>1998</v>
      </c>
      <c r="B1003" t="s">
        <v>1999</v>
      </c>
      <c r="C1003" t="str">
        <f>VLOOKUP(A1003,data!F1009:G7277,2,FALSE)</f>
        <v>ÚSTECKÝ KRAJ</v>
      </c>
      <c r="D1003" t="str">
        <f>VLOOKUP(A1003,data!F1002:H7277,3,FALSE)</f>
        <v>Ústí nad Labem</v>
      </c>
    </row>
    <row r="1004" spans="1:4" x14ac:dyDescent="0.2">
      <c r="A1004" s="100" t="s">
        <v>2000</v>
      </c>
      <c r="B1004" t="s">
        <v>2001</v>
      </c>
      <c r="C1004" t="str">
        <f>VLOOKUP(A1004,data!F1010:G7278,2,FALSE)</f>
        <v>ÚSTECKÝ KRAJ</v>
      </c>
      <c r="D1004" t="str">
        <f>VLOOKUP(A1004,data!F1003:H7278,3,FALSE)</f>
        <v>Ústí nad Labem</v>
      </c>
    </row>
    <row r="1005" spans="1:4" x14ac:dyDescent="0.2">
      <c r="A1005" s="100" t="s">
        <v>2002</v>
      </c>
      <c r="B1005" t="s">
        <v>2003</v>
      </c>
      <c r="C1005" t="str">
        <f>VLOOKUP(A1005,data!F1011:G7279,2,FALSE)</f>
        <v>ÚSTECKÝ KRAJ</v>
      </c>
      <c r="D1005" t="str">
        <f>VLOOKUP(A1005,data!F1004:H7279,3,FALSE)</f>
        <v>Ústí nad Labem</v>
      </c>
    </row>
    <row r="1006" spans="1:4" x14ac:dyDescent="0.2">
      <c r="A1006" s="100" t="s">
        <v>2004</v>
      </c>
      <c r="B1006" t="s">
        <v>2005</v>
      </c>
      <c r="C1006" t="str">
        <f>VLOOKUP(A1006,data!F1012:G7280,2,FALSE)</f>
        <v>ÚSTECKÝ KRAJ</v>
      </c>
      <c r="D1006" t="str">
        <f>VLOOKUP(A1006,data!F1005:H7280,3,FALSE)</f>
        <v>Ústí nad Labem</v>
      </c>
    </row>
    <row r="1007" spans="1:4" x14ac:dyDescent="0.2">
      <c r="A1007" s="100" t="s">
        <v>2006</v>
      </c>
      <c r="B1007" t="s">
        <v>935</v>
      </c>
      <c r="C1007" t="str">
        <f>VLOOKUP(A1007,data!F1013:G7281,2,FALSE)</f>
        <v>MORAVSKOSLEZSKÝ KRAJ</v>
      </c>
      <c r="D1007" t="str">
        <f>VLOOKUP(A1007,data!F1006:H7281,3,FALSE)</f>
        <v>Vítkov</v>
      </c>
    </row>
    <row r="1008" spans="1:4" x14ac:dyDescent="0.2">
      <c r="A1008" s="100" t="s">
        <v>2007</v>
      </c>
      <c r="B1008" t="s">
        <v>2008</v>
      </c>
      <c r="C1008" t="str">
        <f>VLOOKUP(A1008,data!F1014:G7282,2,FALSE)</f>
        <v>ÚSTECKÝ KRAJ</v>
      </c>
      <c r="D1008" t="str">
        <f>VLOOKUP(A1008,data!F1007:H7282,3,FALSE)</f>
        <v>Ústí nad Labem</v>
      </c>
    </row>
    <row r="1009" spans="1:4" x14ac:dyDescent="0.2">
      <c r="A1009" s="100" t="s">
        <v>2009</v>
      </c>
      <c r="B1009" t="s">
        <v>2010</v>
      </c>
      <c r="C1009" t="str">
        <f>VLOOKUP(A1009,data!F1015:G7283,2,FALSE)</f>
        <v>ÚSTECKÝ KRAJ</v>
      </c>
      <c r="D1009" t="str">
        <f>VLOOKUP(A1009,data!F1008:H7283,3,FALSE)</f>
        <v>Ústí nad Labem</v>
      </c>
    </row>
    <row r="1010" spans="1:4" x14ac:dyDescent="0.2">
      <c r="A1010" s="100" t="s">
        <v>3082</v>
      </c>
      <c r="B1010" t="s">
        <v>3083</v>
      </c>
      <c r="C1010" t="str">
        <f>VLOOKUP(A1010,data!F1576:G7844,2,FALSE)</f>
        <v>KRAJ VYSOČINA</v>
      </c>
      <c r="D1010" t="str">
        <f>VLOOKUP(A1010,data!F1569:H7844,3,FALSE)</f>
        <v>Třebíč</v>
      </c>
    </row>
    <row r="1011" spans="1:4" x14ac:dyDescent="0.2">
      <c r="A1011" s="100" t="s">
        <v>3084</v>
      </c>
      <c r="B1011" t="s">
        <v>3085</v>
      </c>
      <c r="C1011" t="str">
        <f>VLOOKUP(A1011,data!F1577:G7845,2,FALSE)</f>
        <v>KRAJ VYSOČINA</v>
      </c>
      <c r="D1011" t="str">
        <f>VLOOKUP(A1011,data!F1570:H7845,3,FALSE)</f>
        <v>Třebíč</v>
      </c>
    </row>
    <row r="1012" spans="1:4" x14ac:dyDescent="0.2">
      <c r="A1012" s="100" t="s">
        <v>3086</v>
      </c>
      <c r="B1012" t="s">
        <v>3087</v>
      </c>
      <c r="C1012" t="str">
        <f>VLOOKUP(A1012,data!F1578:G7846,2,FALSE)</f>
        <v>KRAJ VYSOČINA</v>
      </c>
      <c r="D1012" t="str">
        <f>VLOOKUP(A1012,data!F1571:H7846,3,FALSE)</f>
        <v>Třebíč</v>
      </c>
    </row>
    <row r="1013" spans="1:4" x14ac:dyDescent="0.2">
      <c r="A1013" s="100" t="s">
        <v>3088</v>
      </c>
      <c r="B1013" t="s">
        <v>3089</v>
      </c>
      <c r="C1013" t="str">
        <f>VLOOKUP(A1013,data!F1579:G7847,2,FALSE)</f>
        <v>KRAJ VYSOČINA</v>
      </c>
      <c r="D1013" t="str">
        <f>VLOOKUP(A1013,data!F1572:H7847,3,FALSE)</f>
        <v>Třebíč</v>
      </c>
    </row>
    <row r="1014" spans="1:4" x14ac:dyDescent="0.2">
      <c r="A1014" s="100" t="s">
        <v>2019</v>
      </c>
      <c r="B1014" t="s">
        <v>2020</v>
      </c>
      <c r="C1014" t="str">
        <f>VLOOKUP(A1014,data!F1020:G7288,2,FALSE)</f>
        <v>MORAVSKOSLEZSKÝ KRAJ</v>
      </c>
      <c r="D1014" t="str">
        <f>VLOOKUP(A1014,data!F1013:H7288,3,FALSE)</f>
        <v>Odry</v>
      </c>
    </row>
    <row r="1015" spans="1:4" x14ac:dyDescent="0.2">
      <c r="A1015" s="100" t="s">
        <v>2021</v>
      </c>
      <c r="B1015" t="s">
        <v>2022</v>
      </c>
      <c r="C1015" t="str">
        <f>VLOOKUP(A1015,data!F1021:G7289,2,FALSE)</f>
        <v>MORAVSKOSLEZSKÝ KRAJ</v>
      </c>
      <c r="D1015" t="str">
        <f>VLOOKUP(A1015,data!F1014:H7289,3,FALSE)</f>
        <v>Odry</v>
      </c>
    </row>
    <row r="1016" spans="1:4" x14ac:dyDescent="0.2">
      <c r="A1016" s="100" t="s">
        <v>2023</v>
      </c>
      <c r="B1016" t="s">
        <v>2024</v>
      </c>
      <c r="C1016" t="str">
        <f>VLOOKUP(A1016,data!F1022:G7290,2,FALSE)</f>
        <v>MORAVSKOSLEZSKÝ KRAJ</v>
      </c>
      <c r="D1016" t="str">
        <f>VLOOKUP(A1016,data!F1015:H7290,3,FALSE)</f>
        <v>Odry</v>
      </c>
    </row>
    <row r="1017" spans="1:4" x14ac:dyDescent="0.2">
      <c r="A1017" s="100" t="s">
        <v>3090</v>
      </c>
      <c r="B1017" t="s">
        <v>3091</v>
      </c>
      <c r="C1017" t="str">
        <f>VLOOKUP(A1017,data!F1580:G7848,2,FALSE)</f>
        <v>KRAJ VYSOČINA</v>
      </c>
      <c r="D1017" t="str">
        <f>VLOOKUP(A1017,data!F1573:H7848,3,FALSE)</f>
        <v>Třebíč</v>
      </c>
    </row>
    <row r="1018" spans="1:4" x14ac:dyDescent="0.2">
      <c r="A1018" s="100" t="s">
        <v>3092</v>
      </c>
      <c r="B1018" t="s">
        <v>3093</v>
      </c>
      <c r="C1018" t="str">
        <f>VLOOKUP(A1018,data!F1581:G7849,2,FALSE)</f>
        <v>KRAJ VYSOČINA</v>
      </c>
      <c r="D1018" t="str">
        <f>VLOOKUP(A1018,data!F1574:H7849,3,FALSE)</f>
        <v>Třebíč</v>
      </c>
    </row>
    <row r="1019" spans="1:4" x14ac:dyDescent="0.2">
      <c r="A1019" s="100" t="s">
        <v>3094</v>
      </c>
      <c r="B1019" t="s">
        <v>3095</v>
      </c>
      <c r="C1019" t="str">
        <f>VLOOKUP(A1019,data!F1582:G7850,2,FALSE)</f>
        <v>KRAJ VYSOČINA</v>
      </c>
      <c r="D1019" t="str">
        <f>VLOOKUP(A1019,data!F1575:H7850,3,FALSE)</f>
        <v>Třebíč</v>
      </c>
    </row>
    <row r="1020" spans="1:4" x14ac:dyDescent="0.2">
      <c r="A1020" s="100" t="s">
        <v>3096</v>
      </c>
      <c r="B1020" t="s">
        <v>3097</v>
      </c>
      <c r="C1020" t="str">
        <f>VLOOKUP(A1020,data!F1583:G7851,2,FALSE)</f>
        <v>KRAJ VYSOČINA</v>
      </c>
      <c r="D1020" t="str">
        <f>VLOOKUP(A1020,data!F1576:H7851,3,FALSE)</f>
        <v>Náměšť nad Oslavou</v>
      </c>
    </row>
    <row r="1021" spans="1:4" x14ac:dyDescent="0.2">
      <c r="A1021" s="100" t="s">
        <v>3098</v>
      </c>
      <c r="B1021" t="s">
        <v>3099</v>
      </c>
      <c r="C1021" t="str">
        <f>VLOOKUP(A1021,data!F1584:G7852,2,FALSE)</f>
        <v>KRAJ VYSOČINA</v>
      </c>
      <c r="D1021" t="str">
        <f>VLOOKUP(A1021,data!F1577:H7852,3,FALSE)</f>
        <v>Třebíč</v>
      </c>
    </row>
    <row r="1022" spans="1:4" x14ac:dyDescent="0.2">
      <c r="A1022" s="100" t="s">
        <v>3100</v>
      </c>
      <c r="B1022" t="s">
        <v>3101</v>
      </c>
      <c r="C1022" t="str">
        <f>VLOOKUP(A1022,data!F1585:G7853,2,FALSE)</f>
        <v>KRAJ VYSOČINA</v>
      </c>
      <c r="D1022" t="str">
        <f>VLOOKUP(A1022,data!F1578:H7853,3,FALSE)</f>
        <v>Náměšť nad Oslavou</v>
      </c>
    </row>
    <row r="1023" spans="1:4" x14ac:dyDescent="0.2">
      <c r="A1023" s="100" t="s">
        <v>3102</v>
      </c>
      <c r="B1023" t="s">
        <v>3103</v>
      </c>
      <c r="C1023" t="str">
        <f>VLOOKUP(A1023,data!F1586:G7854,2,FALSE)</f>
        <v>KRAJ VYSOČINA</v>
      </c>
      <c r="D1023" t="str">
        <f>VLOOKUP(A1023,data!F1579:H7854,3,FALSE)</f>
        <v>Třebíč</v>
      </c>
    </row>
    <row r="1024" spans="1:4" x14ac:dyDescent="0.2">
      <c r="A1024" s="100" t="s">
        <v>3104</v>
      </c>
      <c r="B1024" t="s">
        <v>3105</v>
      </c>
      <c r="C1024" t="str">
        <f>VLOOKUP(A1024,data!F1587:G7855,2,FALSE)</f>
        <v>KRAJ VYSOČINA</v>
      </c>
      <c r="D1024" t="str">
        <f>VLOOKUP(A1024,data!F1580:H7855,3,FALSE)</f>
        <v>Třebíč</v>
      </c>
    </row>
    <row r="1025" spans="1:4" x14ac:dyDescent="0.2">
      <c r="A1025" s="100" t="s">
        <v>2041</v>
      </c>
      <c r="B1025" t="s">
        <v>2042</v>
      </c>
      <c r="C1025" t="str">
        <f>VLOOKUP(A1025,data!F1031:G7299,2,FALSE)</f>
        <v>MORAVSKOSLEZSKÝ KRAJ</v>
      </c>
      <c r="D1025" t="str">
        <f>VLOOKUP(A1025,data!F1024:H7299,3,FALSE)</f>
        <v>Orlová</v>
      </c>
    </row>
    <row r="1026" spans="1:4" x14ac:dyDescent="0.2">
      <c r="A1026" s="100" t="s">
        <v>3106</v>
      </c>
      <c r="B1026" t="s">
        <v>3107</v>
      </c>
      <c r="C1026" t="str">
        <f>VLOOKUP(A1026,data!F1588:G7856,2,FALSE)</f>
        <v>KRAJ VYSOČINA</v>
      </c>
      <c r="D1026" t="str">
        <f>VLOOKUP(A1026,data!F1581:H7856,3,FALSE)</f>
        <v>Třebíč</v>
      </c>
    </row>
    <row r="1027" spans="1:4" x14ac:dyDescent="0.2">
      <c r="A1027" s="100" t="s">
        <v>3108</v>
      </c>
      <c r="B1027" t="s">
        <v>3109</v>
      </c>
      <c r="C1027" t="str">
        <f>VLOOKUP(A1027,data!F1589:G7857,2,FALSE)</f>
        <v>KRAJ VYSOČINA</v>
      </c>
      <c r="D1027" t="str">
        <f>VLOOKUP(A1027,data!F1582:H7857,3,FALSE)</f>
        <v>Moravské Budějovice</v>
      </c>
    </row>
    <row r="1028" spans="1:4" x14ac:dyDescent="0.2">
      <c r="A1028" s="100" t="s">
        <v>3110</v>
      </c>
      <c r="B1028" t="s">
        <v>3111</v>
      </c>
      <c r="C1028" t="str">
        <f>VLOOKUP(A1028,data!F1590:G7858,2,FALSE)</f>
        <v>KRAJ VYSOČINA</v>
      </c>
      <c r="D1028" t="str">
        <f>VLOOKUP(A1028,data!F1583:H7858,3,FALSE)</f>
        <v>Třebíč</v>
      </c>
    </row>
    <row r="1029" spans="1:4" x14ac:dyDescent="0.2">
      <c r="A1029" s="100" t="s">
        <v>3112</v>
      </c>
      <c r="B1029" t="s">
        <v>3113</v>
      </c>
      <c r="C1029" t="str">
        <f>VLOOKUP(A1029,data!F1591:G7859,2,FALSE)</f>
        <v>KRAJ VYSOČINA</v>
      </c>
      <c r="D1029" t="str">
        <f>VLOOKUP(A1029,data!F1584:H7859,3,FALSE)</f>
        <v>Moravské Budějovice</v>
      </c>
    </row>
    <row r="1030" spans="1:4" x14ac:dyDescent="0.2">
      <c r="A1030" s="100" t="s">
        <v>3114</v>
      </c>
      <c r="B1030" t="s">
        <v>1747</v>
      </c>
      <c r="C1030" t="str">
        <f>VLOOKUP(A1030,data!F1592:G7860,2,FALSE)</f>
        <v>KRAJ VYSOČINA</v>
      </c>
      <c r="D1030" t="str">
        <f>VLOOKUP(A1030,data!F1585:H7860,3,FALSE)</f>
        <v>Třebíč</v>
      </c>
    </row>
    <row r="1031" spans="1:4" x14ac:dyDescent="0.2">
      <c r="A1031" s="100" t="s">
        <v>3115</v>
      </c>
      <c r="B1031" t="s">
        <v>3116</v>
      </c>
      <c r="C1031" t="str">
        <f>VLOOKUP(A1031,data!F1593:G7861,2,FALSE)</f>
        <v>KRAJ VYSOČINA</v>
      </c>
      <c r="D1031" t="str">
        <f>VLOOKUP(A1031,data!F1586:H7861,3,FALSE)</f>
        <v>Třebíč</v>
      </c>
    </row>
    <row r="1032" spans="1:4" x14ac:dyDescent="0.2">
      <c r="A1032" s="100" t="s">
        <v>3117</v>
      </c>
      <c r="B1032" t="s">
        <v>3118</v>
      </c>
      <c r="C1032" t="str">
        <f>VLOOKUP(A1032,data!F1594:G7862,2,FALSE)</f>
        <v>KRAJ VYSOČINA</v>
      </c>
      <c r="D1032" t="str">
        <f>VLOOKUP(A1032,data!F1587:H7862,3,FALSE)</f>
        <v>Třebíč</v>
      </c>
    </row>
    <row r="1033" spans="1:4" x14ac:dyDescent="0.2">
      <c r="A1033" s="100" t="s">
        <v>3119</v>
      </c>
      <c r="B1033" t="s">
        <v>3120</v>
      </c>
      <c r="C1033" t="str">
        <f>VLOOKUP(A1033,data!F1595:G7863,2,FALSE)</f>
        <v>KRAJ VYSOČINA</v>
      </c>
      <c r="D1033" t="str">
        <f>VLOOKUP(A1033,data!F1588:H7863,3,FALSE)</f>
        <v>Třebíč</v>
      </c>
    </row>
    <row r="1034" spans="1:4" x14ac:dyDescent="0.2">
      <c r="A1034" s="100" t="s">
        <v>3121</v>
      </c>
      <c r="B1034" t="s">
        <v>3122</v>
      </c>
      <c r="C1034" t="str">
        <f>VLOOKUP(A1034,data!F1596:G7864,2,FALSE)</f>
        <v>KRAJ VYSOČINA</v>
      </c>
      <c r="D1034" t="str">
        <f>VLOOKUP(A1034,data!F1589:H7864,3,FALSE)</f>
        <v>Náměšť nad Oslavou</v>
      </c>
    </row>
    <row r="1035" spans="1:4" x14ac:dyDescent="0.2">
      <c r="A1035" s="100" t="s">
        <v>3123</v>
      </c>
      <c r="B1035" t="s">
        <v>3124</v>
      </c>
      <c r="C1035" t="str">
        <f>VLOOKUP(A1035,data!F1597:G7865,2,FALSE)</f>
        <v>KRAJ VYSOČINA</v>
      </c>
      <c r="D1035" t="str">
        <f>VLOOKUP(A1035,data!F1590:H7865,3,FALSE)</f>
        <v>Třebíč</v>
      </c>
    </row>
    <row r="1036" spans="1:4" x14ac:dyDescent="0.2">
      <c r="A1036" s="100" t="s">
        <v>2062</v>
      </c>
      <c r="B1036" t="s">
        <v>2063</v>
      </c>
      <c r="C1036" t="str">
        <f>VLOOKUP(A1036,data!F1042:G7310,2,FALSE)</f>
        <v>MORAVSKOSLEZSKÝ KRAJ</v>
      </c>
      <c r="D1036" t="str">
        <f>VLOOKUP(A1036,data!F1035:H7310,3,FALSE)</f>
        <v>Vítkov</v>
      </c>
    </row>
    <row r="1037" spans="1:4" x14ac:dyDescent="0.2">
      <c r="A1037" s="100" t="s">
        <v>3125</v>
      </c>
      <c r="B1037" t="s">
        <v>3126</v>
      </c>
      <c r="C1037" t="str">
        <f>VLOOKUP(A1037,data!F1598:G7866,2,FALSE)</f>
        <v>KRAJ VYSOČINA</v>
      </c>
      <c r="D1037" t="str">
        <f>VLOOKUP(A1037,data!F1591:H7866,3,FALSE)</f>
        <v>Třebíč</v>
      </c>
    </row>
    <row r="1038" spans="1:4" x14ac:dyDescent="0.2">
      <c r="A1038" s="100" t="s">
        <v>3127</v>
      </c>
      <c r="B1038" t="s">
        <v>3128</v>
      </c>
      <c r="C1038" t="str">
        <f>VLOOKUP(A1038,data!F1599:G7867,2,FALSE)</f>
        <v>KRAJ VYSOČINA</v>
      </c>
      <c r="D1038" t="str">
        <f>VLOOKUP(A1038,data!F1592:H7867,3,FALSE)</f>
        <v>Moravské Budějovice</v>
      </c>
    </row>
    <row r="1039" spans="1:4" x14ac:dyDescent="0.2">
      <c r="A1039" s="100" t="s">
        <v>3129</v>
      </c>
      <c r="B1039" t="s">
        <v>3130</v>
      </c>
      <c r="C1039" t="str">
        <f>VLOOKUP(A1039,data!F1600:G7868,2,FALSE)</f>
        <v>KRAJ VYSOČINA</v>
      </c>
      <c r="D1039" t="str">
        <f>VLOOKUP(A1039,data!F1593:H7868,3,FALSE)</f>
        <v>Moravské Budějovice</v>
      </c>
    </row>
    <row r="1040" spans="1:4" x14ac:dyDescent="0.2">
      <c r="A1040" s="100" t="s">
        <v>3206</v>
      </c>
      <c r="B1040" t="s">
        <v>3207</v>
      </c>
      <c r="C1040" t="str">
        <f>VLOOKUP(A1040,data!F1639:G7907,2,FALSE)</f>
        <v>KRAJ VYSOČINA</v>
      </c>
      <c r="D1040" t="str">
        <f>VLOOKUP(A1040,data!F1632:H7907,3,FALSE)</f>
        <v>Třebíč</v>
      </c>
    </row>
    <row r="1041" spans="1:4" x14ac:dyDescent="0.2">
      <c r="A1041" s="100" t="s">
        <v>3428</v>
      </c>
      <c r="B1041" t="s">
        <v>3429</v>
      </c>
      <c r="C1041" t="str">
        <f>VLOOKUP(A1041,data!F1756:G8024,2,FALSE)</f>
        <v>KRAJ VYSOČINA</v>
      </c>
      <c r="D1041" t="str">
        <f>VLOOKUP(A1041,data!F1749:H8024,3,FALSE)</f>
        <v>Bystřice nad Pernštejnem</v>
      </c>
    </row>
    <row r="1042" spans="1:4" x14ac:dyDescent="0.2">
      <c r="A1042" s="100" t="s">
        <v>3430</v>
      </c>
      <c r="B1042" t="s">
        <v>2291</v>
      </c>
      <c r="C1042" t="str">
        <f>VLOOKUP(A1042,data!F1757:G8025,2,FALSE)</f>
        <v>KRAJ VYSOČINA</v>
      </c>
      <c r="D1042" t="str">
        <f>VLOOKUP(A1042,data!F1750:H8025,3,FALSE)</f>
        <v>Bystřice nad Pernštejnem</v>
      </c>
    </row>
    <row r="1043" spans="1:4" x14ac:dyDescent="0.2">
      <c r="A1043" s="100" t="s">
        <v>3431</v>
      </c>
      <c r="B1043" t="s">
        <v>3432</v>
      </c>
      <c r="C1043" t="str">
        <f>VLOOKUP(A1043,data!F1758:G8026,2,FALSE)</f>
        <v>KRAJ VYSOČINA</v>
      </c>
      <c r="D1043" t="str">
        <f>VLOOKUP(A1043,data!F1751:H8026,3,FALSE)</f>
        <v>Bystřice nad Pernštejnem</v>
      </c>
    </row>
    <row r="1044" spans="1:4" x14ac:dyDescent="0.2">
      <c r="A1044" s="100" t="s">
        <v>3433</v>
      </c>
      <c r="B1044" t="s">
        <v>3434</v>
      </c>
      <c r="C1044" t="str">
        <f>VLOOKUP(A1044,data!F1759:G8027,2,FALSE)</f>
        <v>KRAJ VYSOČINA</v>
      </c>
      <c r="D1044" t="str">
        <f>VLOOKUP(A1044,data!F1752:H8027,3,FALSE)</f>
        <v>Bystřice nad Pernštejnem</v>
      </c>
    </row>
    <row r="1045" spans="1:4" x14ac:dyDescent="0.2">
      <c r="A1045" s="100" t="s">
        <v>3435</v>
      </c>
      <c r="B1045" t="s">
        <v>3436</v>
      </c>
      <c r="C1045" t="str">
        <f>VLOOKUP(A1045,data!F1760:G8028,2,FALSE)</f>
        <v>KRAJ VYSOČINA</v>
      </c>
      <c r="D1045" t="str">
        <f>VLOOKUP(A1045,data!F1753:H8028,3,FALSE)</f>
        <v>Bystřice nad Pernštejnem</v>
      </c>
    </row>
    <row r="1046" spans="1:4" x14ac:dyDescent="0.2">
      <c r="A1046" s="100" t="s">
        <v>3437</v>
      </c>
      <c r="B1046" t="s">
        <v>3438</v>
      </c>
      <c r="C1046" t="str">
        <f>VLOOKUP(A1046,data!F1761:G8029,2,FALSE)</f>
        <v>KRAJ VYSOČINA</v>
      </c>
      <c r="D1046" t="str">
        <f>VLOOKUP(A1046,data!F1754:H8029,3,FALSE)</f>
        <v>Bystřice nad Pernštejnem</v>
      </c>
    </row>
    <row r="1047" spans="1:4" x14ac:dyDescent="0.2">
      <c r="A1047" s="100" t="s">
        <v>3439</v>
      </c>
      <c r="B1047" t="s">
        <v>3440</v>
      </c>
      <c r="C1047" t="str">
        <f>VLOOKUP(A1047,data!F1762:G8030,2,FALSE)</f>
        <v>KRAJ VYSOČINA</v>
      </c>
      <c r="D1047" t="str">
        <f>VLOOKUP(A1047,data!F1755:H8030,3,FALSE)</f>
        <v>Bystřice nad Pernštejnem</v>
      </c>
    </row>
    <row r="1048" spans="1:4" x14ac:dyDescent="0.2">
      <c r="A1048" s="100" t="s">
        <v>3441</v>
      </c>
      <c r="B1048" t="s">
        <v>3442</v>
      </c>
      <c r="C1048" t="str">
        <f>VLOOKUP(A1048,data!F1763:G8031,2,FALSE)</f>
        <v>KRAJ VYSOČINA</v>
      </c>
      <c r="D1048" t="str">
        <f>VLOOKUP(A1048,data!F1756:H8031,3,FALSE)</f>
        <v>Bystřice nad Pernštejnem</v>
      </c>
    </row>
    <row r="1049" spans="1:4" x14ac:dyDescent="0.2">
      <c r="A1049" s="100" t="s">
        <v>3443</v>
      </c>
      <c r="B1049" t="s">
        <v>3444</v>
      </c>
      <c r="C1049" t="str">
        <f>VLOOKUP(A1049,data!F1764:G8032,2,FALSE)</f>
        <v>KRAJ VYSOČINA</v>
      </c>
      <c r="D1049" t="str">
        <f>VLOOKUP(A1049,data!F1757:H8032,3,FALSE)</f>
        <v>Bystřice nad Pernštejnem</v>
      </c>
    </row>
    <row r="1050" spans="1:4" x14ac:dyDescent="0.2">
      <c r="A1050" s="100" t="s">
        <v>3445</v>
      </c>
      <c r="B1050" t="s">
        <v>3446</v>
      </c>
      <c r="C1050" t="str">
        <f>VLOOKUP(A1050,data!F1765:G8033,2,FALSE)</f>
        <v>KRAJ VYSOČINA</v>
      </c>
      <c r="D1050" t="str">
        <f>VLOOKUP(A1050,data!F1758:H8033,3,FALSE)</f>
        <v>Bystřice nad Pernštejnem</v>
      </c>
    </row>
    <row r="1051" spans="1:4" x14ac:dyDescent="0.2">
      <c r="A1051" s="100" t="s">
        <v>3450</v>
      </c>
      <c r="B1051" t="s">
        <v>3451</v>
      </c>
      <c r="C1051" t="str">
        <f>VLOOKUP(A1051,data!F1767:G8035,2,FALSE)</f>
        <v>KRAJ VYSOČINA</v>
      </c>
      <c r="D1051" t="str">
        <f>VLOOKUP(A1051,data!F1760:H8035,3,FALSE)</f>
        <v>Bystřice nad Pernštejnem</v>
      </c>
    </row>
    <row r="1052" spans="1:4" x14ac:dyDescent="0.2">
      <c r="A1052" s="100" t="s">
        <v>3452</v>
      </c>
      <c r="B1052" t="s">
        <v>3453</v>
      </c>
      <c r="C1052" t="str">
        <f>VLOOKUP(A1052,data!F1768:G8036,2,FALSE)</f>
        <v>KRAJ VYSOČINA</v>
      </c>
      <c r="D1052" t="str">
        <f>VLOOKUP(A1052,data!F1761:H8036,3,FALSE)</f>
        <v>Bystřice nad Pernštejnem</v>
      </c>
    </row>
    <row r="1053" spans="1:4" x14ac:dyDescent="0.2">
      <c r="A1053" s="100" t="s">
        <v>3454</v>
      </c>
      <c r="B1053" t="s">
        <v>3455</v>
      </c>
      <c r="C1053" t="str">
        <f>VLOOKUP(A1053,data!F1769:G8037,2,FALSE)</f>
        <v>KRAJ VYSOČINA</v>
      </c>
      <c r="D1053" t="str">
        <f>VLOOKUP(A1053,data!F1762:H8037,3,FALSE)</f>
        <v>Bystřice nad Pernštejnem</v>
      </c>
    </row>
    <row r="1054" spans="1:4" x14ac:dyDescent="0.2">
      <c r="A1054" s="100" t="s">
        <v>3456</v>
      </c>
      <c r="B1054" t="s">
        <v>790</v>
      </c>
      <c r="C1054" t="str">
        <f>VLOOKUP(A1054,data!F1770:G8038,2,FALSE)</f>
        <v>KRAJ VYSOČINA</v>
      </c>
      <c r="D1054" t="str">
        <f>VLOOKUP(A1054,data!F1763:H8038,3,FALSE)</f>
        <v>Bystřice nad Pernštejnem</v>
      </c>
    </row>
    <row r="1055" spans="1:4" x14ac:dyDescent="0.2">
      <c r="A1055" s="100" t="s">
        <v>3457</v>
      </c>
      <c r="B1055" t="s">
        <v>3458</v>
      </c>
      <c r="C1055" t="str">
        <f>VLOOKUP(A1055,data!F1771:G8039,2,FALSE)</f>
        <v>KRAJ VYSOČINA</v>
      </c>
      <c r="D1055" t="str">
        <f>VLOOKUP(A1055,data!F1764:H8039,3,FALSE)</f>
        <v>Bystřice nad Pernštejnem</v>
      </c>
    </row>
    <row r="1056" spans="1:4" x14ac:dyDescent="0.2">
      <c r="A1056" s="100" t="s">
        <v>3461</v>
      </c>
      <c r="B1056" t="s">
        <v>3462</v>
      </c>
      <c r="C1056" t="str">
        <f>VLOOKUP(A1056,data!F1773:G8041,2,FALSE)</f>
        <v>KRAJ VYSOČINA</v>
      </c>
      <c r="D1056" t="str">
        <f>VLOOKUP(A1056,data!F1766:H8041,3,FALSE)</f>
        <v>Bystřice nad Pernštejnem</v>
      </c>
    </row>
    <row r="1057" spans="1:4" x14ac:dyDescent="0.2">
      <c r="A1057" s="100" t="s">
        <v>3463</v>
      </c>
      <c r="B1057" t="s">
        <v>3464</v>
      </c>
      <c r="C1057" t="str">
        <f>VLOOKUP(A1057,data!F1774:G8042,2,FALSE)</f>
        <v>KRAJ VYSOČINA</v>
      </c>
      <c r="D1057" t="str">
        <f>VLOOKUP(A1057,data!F1767:H8042,3,FALSE)</f>
        <v>Bystřice nad Pernštejnem</v>
      </c>
    </row>
    <row r="1058" spans="1:4" x14ac:dyDescent="0.2">
      <c r="A1058" s="100" t="s">
        <v>3465</v>
      </c>
      <c r="B1058" t="s">
        <v>3466</v>
      </c>
      <c r="C1058" t="str">
        <f>VLOOKUP(A1058,data!F1775:G8043,2,FALSE)</f>
        <v>KRAJ VYSOČINA</v>
      </c>
      <c r="D1058" t="str">
        <f>VLOOKUP(A1058,data!F1768:H8043,3,FALSE)</f>
        <v>Bystřice nad Pernštejnem</v>
      </c>
    </row>
    <row r="1059" spans="1:4" x14ac:dyDescent="0.2">
      <c r="A1059" s="100" t="s">
        <v>3467</v>
      </c>
      <c r="B1059" t="s">
        <v>3468</v>
      </c>
      <c r="C1059" t="str">
        <f>VLOOKUP(A1059,data!F1776:G8044,2,FALSE)</f>
        <v>KRAJ VYSOČINA</v>
      </c>
      <c r="D1059" t="str">
        <f>VLOOKUP(A1059,data!F1769:H8044,3,FALSE)</f>
        <v>Bystřice nad Pernštejnem</v>
      </c>
    </row>
    <row r="1060" spans="1:4" x14ac:dyDescent="0.2">
      <c r="A1060" s="100" t="s">
        <v>3469</v>
      </c>
      <c r="B1060" t="s">
        <v>3470</v>
      </c>
      <c r="C1060" t="str">
        <f>VLOOKUP(A1060,data!F1777:G8045,2,FALSE)</f>
        <v>KRAJ VYSOČINA</v>
      </c>
      <c r="D1060" t="str">
        <f>VLOOKUP(A1060,data!F1770:H8045,3,FALSE)</f>
        <v>Bystřice nad Pernštejnem</v>
      </c>
    </row>
    <row r="1061" spans="1:4" x14ac:dyDescent="0.2">
      <c r="A1061" s="100" t="s">
        <v>3471</v>
      </c>
      <c r="B1061" t="s">
        <v>3472</v>
      </c>
      <c r="C1061" t="str">
        <f>VLOOKUP(A1061,data!F1778:G8046,2,FALSE)</f>
        <v>KRAJ VYSOČINA</v>
      </c>
      <c r="D1061" t="str">
        <f>VLOOKUP(A1061,data!F1771:H8046,3,FALSE)</f>
        <v>Bystřice nad Pernštejnem</v>
      </c>
    </row>
    <row r="1062" spans="1:4" x14ac:dyDescent="0.2">
      <c r="A1062" s="100" t="s">
        <v>3473</v>
      </c>
      <c r="B1062" t="s">
        <v>3474</v>
      </c>
      <c r="C1062" t="str">
        <f>VLOOKUP(A1062,data!F1779:G8047,2,FALSE)</f>
        <v>KRAJ VYSOČINA</v>
      </c>
      <c r="D1062" t="str">
        <f>VLOOKUP(A1062,data!F1772:H8047,3,FALSE)</f>
        <v>Bystřice nad Pernštejnem</v>
      </c>
    </row>
    <row r="1063" spans="1:4" x14ac:dyDescent="0.2">
      <c r="A1063" s="100" t="s">
        <v>2115</v>
      </c>
      <c r="B1063" t="s">
        <v>2116</v>
      </c>
      <c r="C1063" t="str">
        <f>VLOOKUP(A1063,data!F1069:G7337,2,FALSE)</f>
        <v>MORAVSKOSLEZSKÝ KRAJ</v>
      </c>
      <c r="D1063" t="str">
        <f>VLOOKUP(A1063,data!F1062:H7337,3,FALSE)</f>
        <v>Bruntál</v>
      </c>
    </row>
    <row r="1064" spans="1:4" x14ac:dyDescent="0.2">
      <c r="A1064" s="100" t="s">
        <v>3475</v>
      </c>
      <c r="B1064" t="s">
        <v>3476</v>
      </c>
      <c r="C1064" t="str">
        <f>VLOOKUP(A1064,data!F1780:G8048,2,FALSE)</f>
        <v>KRAJ VYSOČINA</v>
      </c>
      <c r="D1064" t="str">
        <f>VLOOKUP(A1064,data!F1773:H8048,3,FALSE)</f>
        <v>Bystřice nad Pernštejnem</v>
      </c>
    </row>
    <row r="1065" spans="1:4" x14ac:dyDescent="0.2">
      <c r="A1065" s="100" t="s">
        <v>2119</v>
      </c>
      <c r="B1065" t="s">
        <v>2120</v>
      </c>
      <c r="C1065" t="str">
        <f>VLOOKUP(A1065,data!F1071:G7339,2,FALSE)</f>
        <v>MORAVSKOSLEZSKÝ KRAJ</v>
      </c>
      <c r="D1065" t="str">
        <f>VLOOKUP(A1065,data!F1064:H7339,3,FALSE)</f>
        <v>Bruntál</v>
      </c>
    </row>
    <row r="1066" spans="1:4" x14ac:dyDescent="0.2">
      <c r="A1066" s="100" t="s">
        <v>3477</v>
      </c>
      <c r="B1066" t="s">
        <v>3478</v>
      </c>
      <c r="C1066" t="str">
        <f>VLOOKUP(A1066,data!F1781:G8049,2,FALSE)</f>
        <v>KRAJ VYSOČINA</v>
      </c>
      <c r="D1066" t="str">
        <f>VLOOKUP(A1066,data!F1774:H8049,3,FALSE)</f>
        <v>Bystřice nad Pernštejnem</v>
      </c>
    </row>
    <row r="1067" spans="1:4" x14ac:dyDescent="0.2">
      <c r="A1067" s="100" t="s">
        <v>2123</v>
      </c>
      <c r="B1067" t="s">
        <v>2124</v>
      </c>
      <c r="C1067" t="str">
        <f>VLOOKUP(A1067,data!F1073:G7341,2,FALSE)</f>
        <v>MORAVSKOSLEZSKÝ KRAJ</v>
      </c>
      <c r="D1067" t="str">
        <f>VLOOKUP(A1067,data!F1066:H7341,3,FALSE)</f>
        <v>Bruntál</v>
      </c>
    </row>
    <row r="1068" spans="1:4" x14ac:dyDescent="0.2">
      <c r="A1068" s="100" t="s">
        <v>2125</v>
      </c>
      <c r="B1068" t="s">
        <v>2126</v>
      </c>
      <c r="C1068" t="str">
        <f>VLOOKUP(A1068,data!F1074:G7342,2,FALSE)</f>
        <v>MORAVSKOSLEZSKÝ KRAJ</v>
      </c>
      <c r="D1068" t="str">
        <f>VLOOKUP(A1068,data!F1067:H7342,3,FALSE)</f>
        <v>Krnov</v>
      </c>
    </row>
    <row r="1069" spans="1:4" x14ac:dyDescent="0.2">
      <c r="A1069" s="100" t="s">
        <v>3479</v>
      </c>
      <c r="B1069" t="s">
        <v>3480</v>
      </c>
      <c r="C1069" t="str">
        <f>VLOOKUP(A1069,data!F1782:G8050,2,FALSE)</f>
        <v>KRAJ VYSOČINA</v>
      </c>
      <c r="D1069" t="str">
        <f>VLOOKUP(A1069,data!F1775:H8050,3,FALSE)</f>
        <v>Bystřice nad Pernštejnem</v>
      </c>
    </row>
    <row r="1070" spans="1:4" x14ac:dyDescent="0.2">
      <c r="A1070" s="100" t="s">
        <v>3481</v>
      </c>
      <c r="B1070" t="s">
        <v>3482</v>
      </c>
      <c r="C1070" t="str">
        <f>VLOOKUP(A1070,data!F1783:G8051,2,FALSE)</f>
        <v>KRAJ VYSOČINA</v>
      </c>
      <c r="D1070" t="str">
        <f>VLOOKUP(A1070,data!F1776:H8051,3,FALSE)</f>
        <v>Bystřice nad Pernštejnem</v>
      </c>
    </row>
    <row r="1071" spans="1:4" x14ac:dyDescent="0.2">
      <c r="A1071" s="100" t="s">
        <v>3483</v>
      </c>
      <c r="B1071" t="s">
        <v>3484</v>
      </c>
      <c r="C1071" t="str">
        <f>VLOOKUP(A1071,data!F1784:G8052,2,FALSE)</f>
        <v>KRAJ VYSOČINA</v>
      </c>
      <c r="D1071" t="str">
        <f>VLOOKUP(A1071,data!F1777:H8052,3,FALSE)</f>
        <v>Bystřice nad Pernštejnem</v>
      </c>
    </row>
    <row r="1072" spans="1:4" x14ac:dyDescent="0.2">
      <c r="A1072" s="100" t="s">
        <v>3485</v>
      </c>
      <c r="B1072" t="s">
        <v>3486</v>
      </c>
      <c r="C1072" t="str">
        <f>VLOOKUP(A1072,data!F1785:G8053,2,FALSE)</f>
        <v>KRAJ VYSOČINA</v>
      </c>
      <c r="D1072" t="str">
        <f>VLOOKUP(A1072,data!F1778:H8053,3,FALSE)</f>
        <v>Bystřice nad Pernštejnem</v>
      </c>
    </row>
    <row r="1073" spans="1:4" x14ac:dyDescent="0.2">
      <c r="A1073" s="100" t="s">
        <v>3487</v>
      </c>
      <c r="B1073" t="s">
        <v>3488</v>
      </c>
      <c r="C1073" t="str">
        <f>VLOOKUP(A1073,data!F1786:G8054,2,FALSE)</f>
        <v>KRAJ VYSOČINA</v>
      </c>
      <c r="D1073" t="str">
        <f>VLOOKUP(A1073,data!F1779:H8054,3,FALSE)</f>
        <v>Bystřice nad Pernštejnem</v>
      </c>
    </row>
    <row r="1074" spans="1:4" x14ac:dyDescent="0.2">
      <c r="A1074" s="100" t="s">
        <v>3489</v>
      </c>
      <c r="B1074" t="s">
        <v>894</v>
      </c>
      <c r="C1074" t="str">
        <f>VLOOKUP(A1074,data!F1787:G8055,2,FALSE)</f>
        <v>KRAJ VYSOČINA</v>
      </c>
      <c r="D1074" t="str">
        <f>VLOOKUP(A1074,data!F1780:H8055,3,FALSE)</f>
        <v>Bystřice nad Pernštejnem</v>
      </c>
    </row>
    <row r="1075" spans="1:4" x14ac:dyDescent="0.2">
      <c r="A1075" s="100" t="s">
        <v>2138</v>
      </c>
      <c r="B1075" t="s">
        <v>2139</v>
      </c>
      <c r="C1075" t="str">
        <f>VLOOKUP(A1075,data!F1081:G7349,2,FALSE)</f>
        <v>MORAVSKOSLEZSKÝ KRAJ</v>
      </c>
      <c r="D1075" t="str">
        <f>VLOOKUP(A1075,data!F1074:H7349,3,FALSE)</f>
        <v>Odry</v>
      </c>
    </row>
    <row r="1076" spans="1:4" x14ac:dyDescent="0.2">
      <c r="A1076" s="100" t="s">
        <v>3490</v>
      </c>
      <c r="B1076" t="s">
        <v>3491</v>
      </c>
      <c r="C1076" t="str">
        <f>VLOOKUP(A1076,data!F1788:G8056,2,FALSE)</f>
        <v>KRAJ VYSOČINA</v>
      </c>
      <c r="D1076" t="str">
        <f>VLOOKUP(A1076,data!F1781:H8056,3,FALSE)</f>
        <v>Bystřice nad Pernštejnem</v>
      </c>
    </row>
    <row r="1077" spans="1:4" x14ac:dyDescent="0.2">
      <c r="A1077" s="100" t="s">
        <v>3492</v>
      </c>
      <c r="B1077" t="s">
        <v>553</v>
      </c>
      <c r="C1077" t="str">
        <f>VLOOKUP(A1077,data!F1789:G8057,2,FALSE)</f>
        <v>KRAJ VYSOČINA</v>
      </c>
      <c r="D1077" t="str">
        <f>VLOOKUP(A1077,data!F1782:H8057,3,FALSE)</f>
        <v>Bystřice nad Pernštejnem</v>
      </c>
    </row>
    <row r="1078" spans="1:4" x14ac:dyDescent="0.2">
      <c r="A1078" s="100" t="s">
        <v>3493</v>
      </c>
      <c r="B1078" t="s">
        <v>2619</v>
      </c>
      <c r="C1078" t="str">
        <f>VLOOKUP(A1078,data!F1790:G8058,2,FALSE)</f>
        <v>KRAJ VYSOČINA</v>
      </c>
      <c r="D1078" t="str">
        <f>VLOOKUP(A1078,data!F1783:H8058,3,FALSE)</f>
        <v>Bystřice nad Pernštejnem</v>
      </c>
    </row>
    <row r="1079" spans="1:4" x14ac:dyDescent="0.2">
      <c r="A1079" s="100" t="s">
        <v>2145</v>
      </c>
      <c r="B1079" t="s">
        <v>2146</v>
      </c>
      <c r="C1079" t="str">
        <f>VLOOKUP(A1079,data!F1085:G7353,2,FALSE)</f>
        <v>MORAVSKOSLEZSKÝ KRAJ</v>
      </c>
      <c r="D1079" t="str">
        <f>VLOOKUP(A1079,data!F1078:H7353,3,FALSE)</f>
        <v>Vítkov</v>
      </c>
    </row>
    <row r="1080" spans="1:4" x14ac:dyDescent="0.2">
      <c r="A1080" s="100" t="s">
        <v>2147</v>
      </c>
      <c r="B1080" t="s">
        <v>2148</v>
      </c>
      <c r="C1080" t="str">
        <f>VLOOKUP(A1080,data!F1086:G7354,2,FALSE)</f>
        <v>MORAVSKOSLEZSKÝ KRAJ</v>
      </c>
      <c r="D1080" t="str">
        <f>VLOOKUP(A1080,data!F1079:H7354,3,FALSE)</f>
        <v>Vítkov</v>
      </c>
    </row>
    <row r="1081" spans="1:4" x14ac:dyDescent="0.2">
      <c r="A1081" s="100" t="s">
        <v>3587</v>
      </c>
      <c r="B1081" t="s">
        <v>3588</v>
      </c>
      <c r="C1081" t="str">
        <f>VLOOKUP(A1081,data!F1841:G8109,2,FALSE)</f>
        <v>KRAJ VYSOČINA</v>
      </c>
      <c r="D1081" t="str">
        <f>VLOOKUP(A1081,data!F1834:H8109,3,FALSE)</f>
        <v>Pacov</v>
      </c>
    </row>
    <row r="1082" spans="1:4" x14ac:dyDescent="0.2">
      <c r="A1082" s="100" t="s">
        <v>757</v>
      </c>
      <c r="B1082" t="s">
        <v>758</v>
      </c>
      <c r="C1082" t="str">
        <f>VLOOKUP(A1082,data!F373:G6641,2,FALSE)</f>
        <v>KRÁLOVÉHRADECKÝ KRAJ</v>
      </c>
      <c r="D1082" t="str">
        <f>VLOOKUP(A1082,data!F366:H6641,3,FALSE)</f>
        <v>Dvůr Králové nad Labem</v>
      </c>
    </row>
    <row r="1083" spans="1:4" x14ac:dyDescent="0.2">
      <c r="A1083" s="100" t="s">
        <v>829</v>
      </c>
      <c r="B1083" t="s">
        <v>830</v>
      </c>
      <c r="C1083" t="str">
        <f>VLOOKUP(A1083,data!F408:G6676,2,FALSE)</f>
        <v>KRÁLOVÉHRADECKÝ KRAJ</v>
      </c>
      <c r="D1083" t="str">
        <f>VLOOKUP(A1083,data!F401:H6676,3,FALSE)</f>
        <v>Broumov</v>
      </c>
    </row>
    <row r="1084" spans="1:4" x14ac:dyDescent="0.2">
      <c r="A1084" s="100" t="s">
        <v>831</v>
      </c>
      <c r="B1084" t="s">
        <v>832</v>
      </c>
      <c r="C1084" t="str">
        <f>VLOOKUP(A1084,data!F409:G6677,2,FALSE)</f>
        <v>KRÁLOVÉHRADECKÝ KRAJ</v>
      </c>
      <c r="D1084" t="str">
        <f>VLOOKUP(A1084,data!F402:H6677,3,FALSE)</f>
        <v>Broumov</v>
      </c>
    </row>
    <row r="1085" spans="1:4" x14ac:dyDescent="0.2">
      <c r="A1085" s="100" t="s">
        <v>883</v>
      </c>
      <c r="B1085" t="s">
        <v>884</v>
      </c>
      <c r="C1085" t="str">
        <f>VLOOKUP(A1085,data!F436:G6704,2,FALSE)</f>
        <v>KRÁLOVÉHRADECKÝ KRAJ</v>
      </c>
      <c r="D1085" t="str">
        <f>VLOOKUP(A1085,data!F429:H6704,3,FALSE)</f>
        <v>Dvůr Králové nad Labem</v>
      </c>
    </row>
    <row r="1086" spans="1:4" x14ac:dyDescent="0.2">
      <c r="A1086" s="100" t="s">
        <v>885</v>
      </c>
      <c r="B1086" t="s">
        <v>886</v>
      </c>
      <c r="C1086" t="str">
        <f>VLOOKUP(A1086,data!F437:G6705,2,FALSE)</f>
        <v>KRÁLOVÉHRADECKÝ KRAJ</v>
      </c>
      <c r="D1086" t="str">
        <f>VLOOKUP(A1086,data!F430:H6705,3,FALSE)</f>
        <v>Dvůr Králové nad Labem</v>
      </c>
    </row>
    <row r="1087" spans="1:4" x14ac:dyDescent="0.2">
      <c r="A1087" s="100" t="s">
        <v>887</v>
      </c>
      <c r="B1087" t="s">
        <v>888</v>
      </c>
      <c r="C1087" t="str">
        <f>VLOOKUP(A1087,data!F438:G6706,2,FALSE)</f>
        <v>KRÁLOVÉHRADECKÝ KRAJ</v>
      </c>
      <c r="D1087" t="str">
        <f>VLOOKUP(A1087,data!F431:H6706,3,FALSE)</f>
        <v>Dvůr Králové nad Labem</v>
      </c>
    </row>
    <row r="1088" spans="1:4" x14ac:dyDescent="0.2">
      <c r="A1088" s="100" t="s">
        <v>889</v>
      </c>
      <c r="B1088" t="s">
        <v>890</v>
      </c>
      <c r="C1088" t="str">
        <f>VLOOKUP(A1088,data!F439:G6707,2,FALSE)</f>
        <v>KRÁLOVÉHRADECKÝ KRAJ</v>
      </c>
      <c r="D1088" t="str">
        <f>VLOOKUP(A1088,data!F432:H6707,3,FALSE)</f>
        <v>Dvůr Králové nad Labem</v>
      </c>
    </row>
    <row r="1089" spans="1:4" x14ac:dyDescent="0.2">
      <c r="A1089" s="100" t="s">
        <v>1180</v>
      </c>
      <c r="B1089" t="s">
        <v>1181</v>
      </c>
      <c r="C1089" t="str">
        <f>VLOOKUP(A1089,data!F588:G6856,2,FALSE)</f>
        <v>KRÁLOVÉHRADECKÝ KRAJ</v>
      </c>
      <c r="D1089" t="str">
        <f>VLOOKUP(A1089,data!F581:H6856,3,FALSE)</f>
        <v>Dvůr Králové nad Labem</v>
      </c>
    </row>
    <row r="1090" spans="1:4" x14ac:dyDescent="0.2">
      <c r="A1090" s="100" t="s">
        <v>2214</v>
      </c>
      <c r="B1090" t="s">
        <v>2215</v>
      </c>
      <c r="C1090" t="str">
        <f>VLOOKUP(A1090,data!F1120:G7388,2,FALSE)</f>
        <v>KRÁLOVÉHRADECKÝ KRAJ</v>
      </c>
      <c r="D1090" t="str">
        <f>VLOOKUP(A1090,data!F1113:H7388,3,FALSE)</f>
        <v>Broumov</v>
      </c>
    </row>
    <row r="1091" spans="1:4" x14ac:dyDescent="0.2">
      <c r="A1091" s="100" t="s">
        <v>2216</v>
      </c>
      <c r="B1091" t="s">
        <v>2217</v>
      </c>
      <c r="C1091" t="str">
        <f>VLOOKUP(A1091,data!F1121:G7389,2,FALSE)</f>
        <v>KRÁLOVÉHRADECKÝ KRAJ</v>
      </c>
      <c r="D1091" t="str">
        <f>VLOOKUP(A1091,data!F1114:H7389,3,FALSE)</f>
        <v>Broumov</v>
      </c>
    </row>
    <row r="1092" spans="1:4" x14ac:dyDescent="0.2">
      <c r="A1092" s="100" t="s">
        <v>2218</v>
      </c>
      <c r="B1092" t="s">
        <v>2219</v>
      </c>
      <c r="C1092" t="str">
        <f>VLOOKUP(A1092,data!F1122:G7390,2,FALSE)</f>
        <v>KRÁLOVÉHRADECKÝ KRAJ</v>
      </c>
      <c r="D1092" t="str">
        <f>VLOOKUP(A1092,data!F1115:H7390,3,FALSE)</f>
        <v>Broumov</v>
      </c>
    </row>
    <row r="1093" spans="1:4" x14ac:dyDescent="0.2">
      <c r="A1093" s="100" t="s">
        <v>2220</v>
      </c>
      <c r="B1093" t="s">
        <v>2221</v>
      </c>
      <c r="C1093" t="str">
        <f>VLOOKUP(A1093,data!F1123:G7391,2,FALSE)</f>
        <v>KRÁLOVÉHRADECKÝ KRAJ</v>
      </c>
      <c r="D1093" t="str">
        <f>VLOOKUP(A1093,data!F1116:H7391,3,FALSE)</f>
        <v>Broumov</v>
      </c>
    </row>
    <row r="1094" spans="1:4" x14ac:dyDescent="0.2">
      <c r="A1094" s="100" t="s">
        <v>2222</v>
      </c>
      <c r="B1094" t="s">
        <v>2223</v>
      </c>
      <c r="C1094" t="str">
        <f>VLOOKUP(A1094,data!F1124:G7392,2,FALSE)</f>
        <v>KRÁLOVÉHRADECKÝ KRAJ</v>
      </c>
      <c r="D1094" t="str">
        <f>VLOOKUP(A1094,data!F1117:H7392,3,FALSE)</f>
        <v>Broumov</v>
      </c>
    </row>
    <row r="1095" spans="1:4" x14ac:dyDescent="0.2">
      <c r="A1095" s="100" t="s">
        <v>2224</v>
      </c>
      <c r="B1095" t="s">
        <v>2225</v>
      </c>
      <c r="C1095" t="str">
        <f>VLOOKUP(A1095,data!F1125:G7393,2,FALSE)</f>
        <v>KRÁLOVÉHRADECKÝ KRAJ</v>
      </c>
      <c r="D1095" t="str">
        <f>VLOOKUP(A1095,data!F1118:H7393,3,FALSE)</f>
        <v>Broumov</v>
      </c>
    </row>
    <row r="1096" spans="1:4" x14ac:dyDescent="0.2">
      <c r="A1096" s="100" t="s">
        <v>2226</v>
      </c>
      <c r="B1096" t="s">
        <v>2227</v>
      </c>
      <c r="C1096" t="str">
        <f>VLOOKUP(A1096,data!F1126:G7394,2,FALSE)</f>
        <v>KRÁLOVÉHRADECKÝ KRAJ</v>
      </c>
      <c r="D1096" t="str">
        <f>VLOOKUP(A1096,data!F1119:H7394,3,FALSE)</f>
        <v>Broumov</v>
      </c>
    </row>
    <row r="1097" spans="1:4" x14ac:dyDescent="0.2">
      <c r="A1097" s="100" t="s">
        <v>2228</v>
      </c>
      <c r="B1097" t="s">
        <v>2229</v>
      </c>
      <c r="C1097" t="str">
        <f>VLOOKUP(A1097,data!F1127:G7395,2,FALSE)</f>
        <v>KRÁLOVÉHRADECKÝ KRAJ</v>
      </c>
      <c r="D1097" t="str">
        <f>VLOOKUP(A1097,data!F1120:H7395,3,FALSE)</f>
        <v>Broumov</v>
      </c>
    </row>
    <row r="1098" spans="1:4" x14ac:dyDescent="0.2">
      <c r="A1098" s="100" t="s">
        <v>2230</v>
      </c>
      <c r="B1098" t="s">
        <v>2231</v>
      </c>
      <c r="C1098" t="str">
        <f>VLOOKUP(A1098,data!F1128:G7396,2,FALSE)</f>
        <v>KRÁLOVÉHRADECKÝ KRAJ</v>
      </c>
      <c r="D1098" t="str">
        <f>VLOOKUP(A1098,data!F1121:H7396,3,FALSE)</f>
        <v>Broumov</v>
      </c>
    </row>
    <row r="1099" spans="1:4" x14ac:dyDescent="0.2">
      <c r="A1099" s="100" t="s">
        <v>2234</v>
      </c>
      <c r="B1099" t="s">
        <v>2235</v>
      </c>
      <c r="C1099" t="str">
        <f>VLOOKUP(A1099,data!F1130:G7398,2,FALSE)</f>
        <v>KRÁLOVÉHRADECKÝ KRAJ</v>
      </c>
      <c r="D1099" t="str">
        <f>VLOOKUP(A1099,data!F1123:H7398,3,FALSE)</f>
        <v>Broumov</v>
      </c>
    </row>
    <row r="1100" spans="1:4" x14ac:dyDescent="0.2">
      <c r="A1100" s="100" t="s">
        <v>2239</v>
      </c>
      <c r="B1100" t="s">
        <v>2240</v>
      </c>
      <c r="C1100" t="str">
        <f>VLOOKUP(A1100,data!F1133:G7401,2,FALSE)</f>
        <v>KRÁLOVÉHRADECKÝ KRAJ</v>
      </c>
      <c r="D1100" t="str">
        <f>VLOOKUP(A1100,data!F1126:H7401,3,FALSE)</f>
        <v>Broumov</v>
      </c>
    </row>
    <row r="1101" spans="1:4" x14ac:dyDescent="0.2">
      <c r="A1101" s="100" t="s">
        <v>2241</v>
      </c>
      <c r="B1101" t="s">
        <v>2242</v>
      </c>
      <c r="C1101" t="str">
        <f>VLOOKUP(A1101,data!F1134:G7402,2,FALSE)</f>
        <v>KRÁLOVÉHRADECKÝ KRAJ</v>
      </c>
      <c r="D1101" t="str">
        <f>VLOOKUP(A1101,data!F1127:H7402,3,FALSE)</f>
        <v>Broumov</v>
      </c>
    </row>
    <row r="1102" spans="1:4" x14ac:dyDescent="0.2">
      <c r="A1102" s="100" t="s">
        <v>2243</v>
      </c>
      <c r="B1102" t="s">
        <v>2244</v>
      </c>
      <c r="C1102" t="str">
        <f>VLOOKUP(A1102,data!F1135:G7403,2,FALSE)</f>
        <v>KRÁLOVÉHRADECKÝ KRAJ</v>
      </c>
      <c r="D1102" t="str">
        <f>VLOOKUP(A1102,data!F1128:H7403,3,FALSE)</f>
        <v>Dvůr Králové nad Labem</v>
      </c>
    </row>
    <row r="1103" spans="1:4" x14ac:dyDescent="0.2">
      <c r="A1103" s="100" t="s">
        <v>2392</v>
      </c>
      <c r="B1103" t="s">
        <v>2393</v>
      </c>
      <c r="C1103" t="str">
        <f>VLOOKUP(A1103,data!F1214:G7482,2,FALSE)</f>
        <v>KRÁLOVÉHRADECKÝ KRAJ</v>
      </c>
      <c r="D1103" t="str">
        <f>VLOOKUP(A1103,data!F1207:H7482,3,FALSE)</f>
        <v>Dvůr Králové nad Labem</v>
      </c>
    </row>
    <row r="1104" spans="1:4" x14ac:dyDescent="0.2">
      <c r="A1104" s="100" t="s">
        <v>2394</v>
      </c>
      <c r="B1104" t="s">
        <v>2395</v>
      </c>
      <c r="C1104" t="str">
        <f>VLOOKUP(A1104,data!F1215:G7483,2,FALSE)</f>
        <v>KRÁLOVÉHRADECKÝ KRAJ</v>
      </c>
      <c r="D1104" t="str">
        <f>VLOOKUP(A1104,data!F1208:H7483,3,FALSE)</f>
        <v>Dvůr Králové nad Labem</v>
      </c>
    </row>
    <row r="1105" spans="1:4" x14ac:dyDescent="0.2">
      <c r="A1105" s="100" t="s">
        <v>2396</v>
      </c>
      <c r="B1105" t="s">
        <v>2397</v>
      </c>
      <c r="C1105" t="str">
        <f>VLOOKUP(A1105,data!F1216:G7484,2,FALSE)</f>
        <v>KRÁLOVÉHRADECKÝ KRAJ</v>
      </c>
      <c r="D1105" t="str">
        <f>VLOOKUP(A1105,data!F1209:H7484,3,FALSE)</f>
        <v>Dvůr Králové nad Labem</v>
      </c>
    </row>
    <row r="1106" spans="1:4" x14ac:dyDescent="0.2">
      <c r="A1106" s="100" t="s">
        <v>2398</v>
      </c>
      <c r="B1106" t="s">
        <v>2399</v>
      </c>
      <c r="C1106" t="str">
        <f>VLOOKUP(A1106,data!F1217:G7485,2,FALSE)</f>
        <v>KRÁLOVÉHRADECKÝ KRAJ</v>
      </c>
      <c r="D1106" t="str">
        <f>VLOOKUP(A1106,data!F1210:H7485,3,FALSE)</f>
        <v>Dvůr Králové nad Labem</v>
      </c>
    </row>
    <row r="1107" spans="1:4" x14ac:dyDescent="0.2">
      <c r="A1107" s="100" t="s">
        <v>2200</v>
      </c>
      <c r="B1107" t="s">
        <v>2201</v>
      </c>
      <c r="C1107" t="str">
        <f>VLOOKUP(A1107,data!F1113:G7381,2,FALSE)</f>
        <v>KARLOVARSKÝ KRAJ</v>
      </c>
      <c r="D1107" t="str">
        <f>VLOOKUP(A1107,data!F1106:H7381,3,FALSE)</f>
        <v>Sokolov</v>
      </c>
    </row>
    <row r="1108" spans="1:4" x14ac:dyDescent="0.2">
      <c r="A1108" s="100" t="s">
        <v>2400</v>
      </c>
      <c r="B1108" t="s">
        <v>2401</v>
      </c>
      <c r="C1108" t="str">
        <f>VLOOKUP(A1108,data!F1218:G7486,2,FALSE)</f>
        <v>KRÁLOVÉHRADECKÝ KRAJ</v>
      </c>
      <c r="D1108" t="str">
        <f>VLOOKUP(A1108,data!F1211:H7486,3,FALSE)</f>
        <v>Dvůr Králové nad Labem</v>
      </c>
    </row>
    <row r="1109" spans="1:4" x14ac:dyDescent="0.2">
      <c r="A1109" s="100" t="s">
        <v>2402</v>
      </c>
      <c r="B1109" t="s">
        <v>2403</v>
      </c>
      <c r="C1109" t="str">
        <f>VLOOKUP(A1109,data!F1219:G7487,2,FALSE)</f>
        <v>KRÁLOVÉHRADECKÝ KRAJ</v>
      </c>
      <c r="D1109" t="str">
        <f>VLOOKUP(A1109,data!F1212:H7487,3,FALSE)</f>
        <v>Dvůr Králové nad Labem</v>
      </c>
    </row>
    <row r="1110" spans="1:4" x14ac:dyDescent="0.2">
      <c r="A1110" s="100" t="s">
        <v>2404</v>
      </c>
      <c r="B1110" t="s">
        <v>2405</v>
      </c>
      <c r="C1110" t="str">
        <f>VLOOKUP(A1110,data!F1220:G7488,2,FALSE)</f>
        <v>KRÁLOVÉHRADECKÝ KRAJ</v>
      </c>
      <c r="D1110" t="str">
        <f>VLOOKUP(A1110,data!F1213:H7488,3,FALSE)</f>
        <v>Dvůr Králové nad Labem</v>
      </c>
    </row>
    <row r="1111" spans="1:4" x14ac:dyDescent="0.2">
      <c r="A1111" s="100" t="s">
        <v>2408</v>
      </c>
      <c r="B1111" t="s">
        <v>2409</v>
      </c>
      <c r="C1111" t="str">
        <f>VLOOKUP(A1111,data!F1222:G7490,2,FALSE)</f>
        <v>KRÁLOVÉHRADECKÝ KRAJ</v>
      </c>
      <c r="D1111" t="str">
        <f>VLOOKUP(A1111,data!F1215:H7490,3,FALSE)</f>
        <v>Dvůr Králové nad Labem</v>
      </c>
    </row>
    <row r="1112" spans="1:4" x14ac:dyDescent="0.2">
      <c r="A1112" s="100" t="s">
        <v>2410</v>
      </c>
      <c r="B1112" t="s">
        <v>2411</v>
      </c>
      <c r="C1112" t="str">
        <f>VLOOKUP(A1112,data!F1223:G7491,2,FALSE)</f>
        <v>KRÁLOVÉHRADECKÝ KRAJ</v>
      </c>
      <c r="D1112" t="str">
        <f>VLOOKUP(A1112,data!F1216:H7491,3,FALSE)</f>
        <v>Dvůr Králové nad Labem</v>
      </c>
    </row>
    <row r="1113" spans="1:4" x14ac:dyDescent="0.2">
      <c r="A1113" s="100" t="s">
        <v>2416</v>
      </c>
      <c r="B1113" t="s">
        <v>2417</v>
      </c>
      <c r="C1113" t="str">
        <f>VLOOKUP(A1113,data!F1226:G7494,2,FALSE)</f>
        <v>KRÁLOVÉHRADECKÝ KRAJ</v>
      </c>
      <c r="D1113" t="str">
        <f>VLOOKUP(A1113,data!F1219:H7494,3,FALSE)</f>
        <v>Dvůr Králové nad Labem</v>
      </c>
    </row>
    <row r="1114" spans="1:4" x14ac:dyDescent="0.2">
      <c r="A1114" s="100" t="s">
        <v>2418</v>
      </c>
      <c r="B1114" t="s">
        <v>2419</v>
      </c>
      <c r="C1114" t="str">
        <f>VLOOKUP(A1114,data!F1227:G7495,2,FALSE)</f>
        <v>KRÁLOVÉHRADECKÝ KRAJ</v>
      </c>
      <c r="D1114" t="str">
        <f>VLOOKUP(A1114,data!F1220:H7495,3,FALSE)</f>
        <v>Dvůr Králové nad Labem</v>
      </c>
    </row>
    <row r="1115" spans="1:4" x14ac:dyDescent="0.2">
      <c r="A1115" s="100" t="s">
        <v>2420</v>
      </c>
      <c r="B1115" t="s">
        <v>2421</v>
      </c>
      <c r="C1115" t="str">
        <f>VLOOKUP(A1115,data!F1228:G7496,2,FALSE)</f>
        <v>KRÁLOVÉHRADECKÝ KRAJ</v>
      </c>
      <c r="D1115" t="str">
        <f>VLOOKUP(A1115,data!F1221:H7496,3,FALSE)</f>
        <v>Dvůr Králové nad Labem</v>
      </c>
    </row>
    <row r="1116" spans="1:4" x14ac:dyDescent="0.2">
      <c r="A1116" s="100" t="s">
        <v>2422</v>
      </c>
      <c r="B1116" t="s">
        <v>2423</v>
      </c>
      <c r="C1116" t="str">
        <f>VLOOKUP(A1116,data!F1229:G7497,2,FALSE)</f>
        <v>KRÁLOVÉHRADECKÝ KRAJ</v>
      </c>
      <c r="D1116" t="str">
        <f>VLOOKUP(A1116,data!F1222:H7497,3,FALSE)</f>
        <v>Dvůr Králové nad Labem</v>
      </c>
    </row>
    <row r="1117" spans="1:4" x14ac:dyDescent="0.2">
      <c r="A1117" s="100" t="s">
        <v>2424</v>
      </c>
      <c r="B1117" t="s">
        <v>2425</v>
      </c>
      <c r="C1117" t="str">
        <f>VLOOKUP(A1117,data!F1230:G7498,2,FALSE)</f>
        <v>KRÁLOVÉHRADECKÝ KRAJ</v>
      </c>
      <c r="D1117" t="str">
        <f>VLOOKUP(A1117,data!F1223:H7498,3,FALSE)</f>
        <v>Dvůr Králové nad Labem</v>
      </c>
    </row>
    <row r="1118" spans="1:4" x14ac:dyDescent="0.2">
      <c r="A1118" s="100" t="s">
        <v>2426</v>
      </c>
      <c r="B1118" t="s">
        <v>2427</v>
      </c>
      <c r="C1118" t="str">
        <f>VLOOKUP(A1118,data!F1231:G7499,2,FALSE)</f>
        <v>KRÁLOVÉHRADECKÝ KRAJ</v>
      </c>
      <c r="D1118" t="str">
        <f>VLOOKUP(A1118,data!F1224:H7499,3,FALSE)</f>
        <v>Dvůr Králové nad Labem</v>
      </c>
    </row>
    <row r="1119" spans="1:4" x14ac:dyDescent="0.2">
      <c r="A1119" s="100" t="s">
        <v>2428</v>
      </c>
      <c r="B1119" t="s">
        <v>2429</v>
      </c>
      <c r="C1119" t="str">
        <f>VLOOKUP(A1119,data!F1232:G7500,2,FALSE)</f>
        <v>KRÁLOVÉHRADECKÝ KRAJ</v>
      </c>
      <c r="D1119" t="str">
        <f>VLOOKUP(A1119,data!F1225:H7500,3,FALSE)</f>
        <v>Dvůr Králové nad Labem</v>
      </c>
    </row>
    <row r="1120" spans="1:4" x14ac:dyDescent="0.2">
      <c r="A1120" s="100" t="s">
        <v>2430</v>
      </c>
      <c r="B1120" t="s">
        <v>2431</v>
      </c>
      <c r="C1120" t="str">
        <f>VLOOKUP(A1120,data!F1233:G7501,2,FALSE)</f>
        <v>KRÁLOVÉHRADECKÝ KRAJ</v>
      </c>
      <c r="D1120" t="str">
        <f>VLOOKUP(A1120,data!F1226:H7501,3,FALSE)</f>
        <v>Dvůr Králové nad Labem</v>
      </c>
    </row>
    <row r="1121" spans="1:4" x14ac:dyDescent="0.2">
      <c r="A1121" s="100" t="s">
        <v>2432</v>
      </c>
      <c r="B1121" t="s">
        <v>2433</v>
      </c>
      <c r="C1121" t="str">
        <f>VLOOKUP(A1121,data!F1234:G7502,2,FALSE)</f>
        <v>KRÁLOVÉHRADECKÝ KRAJ</v>
      </c>
      <c r="D1121" t="str">
        <f>VLOOKUP(A1121,data!F1227:H7502,3,FALSE)</f>
        <v>Dvůr Králové nad Labem</v>
      </c>
    </row>
    <row r="1122" spans="1:4" x14ac:dyDescent="0.2">
      <c r="A1122" s="100" t="s">
        <v>2434</v>
      </c>
      <c r="B1122" t="s">
        <v>2435</v>
      </c>
      <c r="C1122" t="str">
        <f>VLOOKUP(A1122,data!F1235:G7503,2,FALSE)</f>
        <v>KRÁLOVÉHRADECKÝ KRAJ</v>
      </c>
      <c r="D1122" t="str">
        <f>VLOOKUP(A1122,data!F1228:H7503,3,FALSE)</f>
        <v>Dvůr Králové nad Labem</v>
      </c>
    </row>
    <row r="1123" spans="1:4" x14ac:dyDescent="0.2">
      <c r="A1123" s="100" t="s">
        <v>2436</v>
      </c>
      <c r="B1123" t="s">
        <v>2437</v>
      </c>
      <c r="C1123" t="str">
        <f>VLOOKUP(A1123,data!F1236:G7504,2,FALSE)</f>
        <v>KRÁLOVÉHRADECKÝ KRAJ</v>
      </c>
      <c r="D1123" t="str">
        <f>VLOOKUP(A1123,data!F1229:H7504,3,FALSE)</f>
        <v>Dvůr Králové nad Labem</v>
      </c>
    </row>
    <row r="1124" spans="1:4" x14ac:dyDescent="0.2">
      <c r="A1124" s="100" t="s">
        <v>2438</v>
      </c>
      <c r="B1124" t="s">
        <v>2439</v>
      </c>
      <c r="C1124" t="str">
        <f>VLOOKUP(A1124,data!F1237:G7505,2,FALSE)</f>
        <v>KRÁLOVÉHRADECKÝ KRAJ</v>
      </c>
      <c r="D1124" t="str">
        <f>VLOOKUP(A1124,data!F1230:H7505,3,FALSE)</f>
        <v>Dvůr Králové nad Labem</v>
      </c>
    </row>
    <row r="1125" spans="1:4" x14ac:dyDescent="0.2">
      <c r="A1125" s="100" t="s">
        <v>12</v>
      </c>
      <c r="B1125" t="s">
        <v>13</v>
      </c>
      <c r="C1125" t="str">
        <f>VLOOKUP(A1125,data!F12:G6280,2,FALSE)</f>
        <v>LIBERECKÝ KRAJ</v>
      </c>
      <c r="D1125" t="str">
        <f>VLOOKUP(A1125,data!F5:H6280,3,FALSE)</f>
        <v>Česká Lípa</v>
      </c>
    </row>
    <row r="1126" spans="1:4" x14ac:dyDescent="0.2">
      <c r="A1126" s="100" t="s">
        <v>294</v>
      </c>
      <c r="B1126" t="s">
        <v>295</v>
      </c>
      <c r="C1126" t="str">
        <f>VLOOKUP(A1126,data!F143:G6411,2,FALSE)</f>
        <v>LIBERECKÝ KRAJ</v>
      </c>
      <c r="D1126" t="str">
        <f>VLOOKUP(A1126,data!F136:H6411,3,FALSE)</f>
        <v>Nový Bor</v>
      </c>
    </row>
    <row r="1127" spans="1:4" x14ac:dyDescent="0.2">
      <c r="A1127" s="100" t="s">
        <v>302</v>
      </c>
      <c r="B1127" t="s">
        <v>303</v>
      </c>
      <c r="C1127" t="str">
        <f>VLOOKUP(A1127,data!F146:G6414,2,FALSE)</f>
        <v>LIBERECKÝ KRAJ</v>
      </c>
      <c r="D1127" t="str">
        <f>VLOOKUP(A1127,data!F139:H6414,3,FALSE)</f>
        <v>Frýdlant</v>
      </c>
    </row>
    <row r="1128" spans="1:4" x14ac:dyDescent="0.2">
      <c r="A1128" s="100" t="s">
        <v>338</v>
      </c>
      <c r="B1128" t="s">
        <v>339</v>
      </c>
      <c r="C1128" t="str">
        <f>VLOOKUP(A1128,data!F163:G6431,2,FALSE)</f>
        <v>LIBERECKÝ KRAJ</v>
      </c>
      <c r="D1128" t="str">
        <f>VLOOKUP(A1128,data!F156:H6431,3,FALSE)</f>
        <v>Česká Lípa</v>
      </c>
    </row>
    <row r="1129" spans="1:4" x14ac:dyDescent="0.2">
      <c r="A1129" s="100" t="s">
        <v>360</v>
      </c>
      <c r="B1129" t="s">
        <v>361</v>
      </c>
      <c r="C1129" t="str">
        <f>VLOOKUP(A1129,data!F174:G6442,2,FALSE)</f>
        <v>LIBERECKÝ KRAJ</v>
      </c>
      <c r="D1129" t="str">
        <f>VLOOKUP(A1129,data!F167:H6442,3,FALSE)</f>
        <v>Česká Lípa</v>
      </c>
    </row>
    <row r="1130" spans="1:4" x14ac:dyDescent="0.2">
      <c r="A1130" s="100" t="s">
        <v>544</v>
      </c>
      <c r="B1130" t="s">
        <v>545</v>
      </c>
      <c r="C1130" t="str">
        <f>VLOOKUP(A1130,data!F267:G6535,2,FALSE)</f>
        <v>LIBERECKÝ KRAJ</v>
      </c>
      <c r="D1130" t="str">
        <f>VLOOKUP(A1130,data!F260:H6535,3,FALSE)</f>
        <v>Česká Lípa</v>
      </c>
    </row>
    <row r="1131" spans="1:4" x14ac:dyDescent="0.2">
      <c r="A1131" s="100" t="s">
        <v>632</v>
      </c>
      <c r="B1131" t="s">
        <v>633</v>
      </c>
      <c r="C1131" t="str">
        <f>VLOOKUP(A1131,data!F312:G6580,2,FALSE)</f>
        <v>LIBERECKÝ KRAJ</v>
      </c>
      <c r="D1131" t="str">
        <f>VLOOKUP(A1131,data!F305:H6580,3,FALSE)</f>
        <v>Frýdlant</v>
      </c>
    </row>
    <row r="1132" spans="1:4" x14ac:dyDescent="0.2">
      <c r="A1132" s="100" t="s">
        <v>706</v>
      </c>
      <c r="B1132" t="s">
        <v>707</v>
      </c>
      <c r="C1132" t="str">
        <f>VLOOKUP(A1132,data!F349:G6617,2,FALSE)</f>
        <v>LIBERECKÝ KRAJ</v>
      </c>
      <c r="D1132" t="str">
        <f>VLOOKUP(A1132,data!F342:H6617,3,FALSE)</f>
        <v>Frýdlant</v>
      </c>
    </row>
    <row r="1133" spans="1:4" x14ac:dyDescent="0.2">
      <c r="A1133" s="100" t="s">
        <v>736</v>
      </c>
      <c r="B1133" t="s">
        <v>737</v>
      </c>
      <c r="C1133" t="str">
        <f>VLOOKUP(A1133,data!F363:G6631,2,FALSE)</f>
        <v>LIBERECKÝ KRAJ</v>
      </c>
      <c r="D1133" t="str">
        <f>VLOOKUP(A1133,data!F356:H6631,3,FALSE)</f>
        <v>Nový Bor</v>
      </c>
    </row>
    <row r="1134" spans="1:4" x14ac:dyDescent="0.2">
      <c r="A1134" s="100" t="s">
        <v>738</v>
      </c>
      <c r="B1134" t="s">
        <v>739</v>
      </c>
      <c r="C1134" t="str">
        <f>VLOOKUP(A1134,data!F364:G6632,2,FALSE)</f>
        <v>LIBERECKÝ KRAJ</v>
      </c>
      <c r="D1134" t="str">
        <f>VLOOKUP(A1134,data!F357:H6632,3,FALSE)</f>
        <v>Nový Bor</v>
      </c>
    </row>
    <row r="1135" spans="1:4" x14ac:dyDescent="0.2">
      <c r="A1135" s="100" t="s">
        <v>764</v>
      </c>
      <c r="B1135" t="s">
        <v>765</v>
      </c>
      <c r="C1135" t="str">
        <f>VLOOKUP(A1135,data!F376:G6644,2,FALSE)</f>
        <v>LIBERECKÝ KRAJ</v>
      </c>
      <c r="D1135" t="str">
        <f>VLOOKUP(A1135,data!F369:H6644,3,FALSE)</f>
        <v>Tanvald</v>
      </c>
    </row>
    <row r="1136" spans="1:4" x14ac:dyDescent="0.2">
      <c r="A1136" s="100" t="s">
        <v>766</v>
      </c>
      <c r="B1136" t="s">
        <v>767</v>
      </c>
      <c r="C1136" t="str">
        <f>VLOOKUP(A1136,data!F377:G6645,2,FALSE)</f>
        <v>LIBERECKÝ KRAJ</v>
      </c>
      <c r="D1136" t="str">
        <f>VLOOKUP(A1136,data!F370:H6645,3,FALSE)</f>
        <v>Frýdlant</v>
      </c>
    </row>
    <row r="1137" spans="1:4" x14ac:dyDescent="0.2">
      <c r="A1137" s="100" t="s">
        <v>768</v>
      </c>
      <c r="B1137" t="s">
        <v>769</v>
      </c>
      <c r="C1137" t="str">
        <f>VLOOKUP(A1137,data!F378:G6646,2,FALSE)</f>
        <v>LIBERECKÝ KRAJ</v>
      </c>
      <c r="D1137" t="str">
        <f>VLOOKUP(A1137,data!F371:H6646,3,FALSE)</f>
        <v>Frýdlant</v>
      </c>
    </row>
    <row r="1138" spans="1:4" x14ac:dyDescent="0.2">
      <c r="A1138" s="100" t="s">
        <v>1221</v>
      </c>
      <c r="B1138" t="s">
        <v>1222</v>
      </c>
      <c r="C1138" t="str">
        <f>VLOOKUP(A1138,data!F609:G6877,2,FALSE)</f>
        <v>LIBERECKÝ KRAJ</v>
      </c>
      <c r="D1138" t="str">
        <f>VLOOKUP(A1138,data!F602:H6877,3,FALSE)</f>
        <v>Česká Lípa</v>
      </c>
    </row>
    <row r="1139" spans="1:4" x14ac:dyDescent="0.2">
      <c r="A1139" s="100" t="s">
        <v>1263</v>
      </c>
      <c r="B1139" t="s">
        <v>1264</v>
      </c>
      <c r="C1139" t="str">
        <f>VLOOKUP(A1139,data!F630:G6898,2,FALSE)</f>
        <v>LIBERECKÝ KRAJ</v>
      </c>
      <c r="D1139" t="str">
        <f>VLOOKUP(A1139,data!F623:H6898,3,FALSE)</f>
        <v>Liberec</v>
      </c>
    </row>
    <row r="1140" spans="1:4" x14ac:dyDescent="0.2">
      <c r="A1140" s="100" t="s">
        <v>1319</v>
      </c>
      <c r="B1140" t="s">
        <v>1320</v>
      </c>
      <c r="C1140" t="str">
        <f>VLOOKUP(A1140,data!F659:G6927,2,FALSE)</f>
        <v>LIBERECKÝ KRAJ</v>
      </c>
      <c r="D1140" t="str">
        <f>VLOOKUP(A1140,data!F652:H6927,3,FALSE)</f>
        <v>Česká Lípa</v>
      </c>
    </row>
    <row r="1141" spans="1:4" x14ac:dyDescent="0.2">
      <c r="A1141" s="100" t="s">
        <v>1395</v>
      </c>
      <c r="B1141" t="s">
        <v>1396</v>
      </c>
      <c r="C1141" t="str">
        <f>VLOOKUP(A1141,data!F699:G6967,2,FALSE)</f>
        <v>LIBERECKÝ KRAJ</v>
      </c>
      <c r="D1141" t="str">
        <f>VLOOKUP(A1141,data!F692:H6967,3,FALSE)</f>
        <v>Česká Lípa</v>
      </c>
    </row>
    <row r="1142" spans="1:4" x14ac:dyDescent="0.2">
      <c r="A1142" s="100" t="s">
        <v>1397</v>
      </c>
      <c r="B1142" t="s">
        <v>1398</v>
      </c>
      <c r="C1142" t="str">
        <f>VLOOKUP(A1142,data!F700:G6968,2,FALSE)</f>
        <v>LIBERECKÝ KRAJ</v>
      </c>
      <c r="D1142" t="str">
        <f>VLOOKUP(A1142,data!F693:H6968,3,FALSE)</f>
        <v>Nový Bor</v>
      </c>
    </row>
    <row r="1143" spans="1:4" x14ac:dyDescent="0.2">
      <c r="A1143" s="100" t="s">
        <v>1403</v>
      </c>
      <c r="B1143" t="s">
        <v>1404</v>
      </c>
      <c r="C1143" t="str">
        <f>VLOOKUP(A1143,data!F703:G6971,2,FALSE)</f>
        <v>LIBERECKÝ KRAJ</v>
      </c>
      <c r="D1143" t="str">
        <f>VLOOKUP(A1143,data!F696:H6971,3,FALSE)</f>
        <v>Nový Bor</v>
      </c>
    </row>
    <row r="1144" spans="1:4" x14ac:dyDescent="0.2">
      <c r="A1144" s="100" t="s">
        <v>1405</v>
      </c>
      <c r="B1144" t="s">
        <v>1406</v>
      </c>
      <c r="C1144" t="str">
        <f>VLOOKUP(A1144,data!F704:G6972,2,FALSE)</f>
        <v>LIBERECKÝ KRAJ</v>
      </c>
      <c r="D1144" t="str">
        <f>VLOOKUP(A1144,data!F697:H6972,3,FALSE)</f>
        <v>Nový Bor</v>
      </c>
    </row>
    <row r="1145" spans="1:4" x14ac:dyDescent="0.2">
      <c r="A1145" s="100" t="s">
        <v>1407</v>
      </c>
      <c r="B1145" t="s">
        <v>1408</v>
      </c>
      <c r="C1145" t="str">
        <f>VLOOKUP(A1145,data!F705:G6973,2,FALSE)</f>
        <v>LIBERECKÝ KRAJ</v>
      </c>
      <c r="D1145" t="str">
        <f>VLOOKUP(A1145,data!F698:H6973,3,FALSE)</f>
        <v>Nový Bor</v>
      </c>
    </row>
    <row r="1146" spans="1:4" x14ac:dyDescent="0.2">
      <c r="A1146" s="100" t="s">
        <v>1409</v>
      </c>
      <c r="B1146" t="s">
        <v>1410</v>
      </c>
      <c r="C1146" t="str">
        <f>VLOOKUP(A1146,data!F706:G6974,2,FALSE)</f>
        <v>LIBERECKÝ KRAJ</v>
      </c>
      <c r="D1146" t="str">
        <f>VLOOKUP(A1146,data!F699:H6974,3,FALSE)</f>
        <v>Nový Bor</v>
      </c>
    </row>
    <row r="1147" spans="1:4" x14ac:dyDescent="0.2">
      <c r="A1147" s="100" t="s">
        <v>1417</v>
      </c>
      <c r="B1147" t="s">
        <v>1418</v>
      </c>
      <c r="C1147" t="str">
        <f>VLOOKUP(A1147,data!F710:G6978,2,FALSE)</f>
        <v>LIBERECKÝ KRAJ</v>
      </c>
      <c r="D1147" t="str">
        <f>VLOOKUP(A1147,data!F703:H6978,3,FALSE)</f>
        <v>Nový Bor</v>
      </c>
    </row>
    <row r="1148" spans="1:4" x14ac:dyDescent="0.2">
      <c r="A1148" s="100" t="s">
        <v>1423</v>
      </c>
      <c r="B1148" t="s">
        <v>1424</v>
      </c>
      <c r="C1148" t="str">
        <f>VLOOKUP(A1148,data!F713:G6981,2,FALSE)</f>
        <v>LIBERECKÝ KRAJ</v>
      </c>
      <c r="D1148" t="str">
        <f>VLOOKUP(A1148,data!F706:H6981,3,FALSE)</f>
        <v>Nový Bor</v>
      </c>
    </row>
    <row r="1149" spans="1:4" x14ac:dyDescent="0.2">
      <c r="A1149" s="100" t="s">
        <v>1425</v>
      </c>
      <c r="B1149" t="s">
        <v>277</v>
      </c>
      <c r="C1149" t="str">
        <f>VLOOKUP(A1149,data!F714:G6982,2,FALSE)</f>
        <v>LIBERECKÝ KRAJ</v>
      </c>
      <c r="D1149" t="str">
        <f>VLOOKUP(A1149,data!F707:H6982,3,FALSE)</f>
        <v>Nový Bor</v>
      </c>
    </row>
    <row r="1150" spans="1:4" x14ac:dyDescent="0.2">
      <c r="A1150" s="100" t="s">
        <v>1426</v>
      </c>
      <c r="B1150" t="s">
        <v>1427</v>
      </c>
      <c r="C1150" t="str">
        <f>VLOOKUP(A1150,data!F715:G6983,2,FALSE)</f>
        <v>LIBERECKÝ KRAJ</v>
      </c>
      <c r="D1150" t="str">
        <f>VLOOKUP(A1150,data!F708:H6983,3,FALSE)</f>
        <v>Nový Bor</v>
      </c>
    </row>
    <row r="1151" spans="1:4" x14ac:dyDescent="0.2">
      <c r="A1151" s="100" t="s">
        <v>1430</v>
      </c>
      <c r="B1151" t="s">
        <v>1431</v>
      </c>
      <c r="C1151" t="str">
        <f>VLOOKUP(A1151,data!F717:G6985,2,FALSE)</f>
        <v>LIBERECKÝ KRAJ</v>
      </c>
      <c r="D1151" t="str">
        <f>VLOOKUP(A1151,data!F710:H6985,3,FALSE)</f>
        <v>Nový Bor</v>
      </c>
    </row>
    <row r="1152" spans="1:4" x14ac:dyDescent="0.2">
      <c r="A1152" s="100" t="s">
        <v>1434</v>
      </c>
      <c r="B1152" t="s">
        <v>1435</v>
      </c>
      <c r="C1152" t="str">
        <f>VLOOKUP(A1152,data!F719:G6987,2,FALSE)</f>
        <v>LIBERECKÝ KRAJ</v>
      </c>
      <c r="D1152" t="str">
        <f>VLOOKUP(A1152,data!F712:H6987,3,FALSE)</f>
        <v>Nový Bor</v>
      </c>
    </row>
    <row r="1153" spans="1:4" x14ac:dyDescent="0.2">
      <c r="A1153" s="100" t="s">
        <v>1440</v>
      </c>
      <c r="B1153" t="s">
        <v>1441</v>
      </c>
      <c r="C1153" t="str">
        <f>VLOOKUP(A1153,data!F722:G6990,2,FALSE)</f>
        <v>LIBERECKÝ KRAJ</v>
      </c>
      <c r="D1153" t="str">
        <f>VLOOKUP(A1153,data!F715:H6990,3,FALSE)</f>
        <v>Nový Bor</v>
      </c>
    </row>
    <row r="1154" spans="1:4" x14ac:dyDescent="0.2">
      <c r="A1154" s="100" t="s">
        <v>1446</v>
      </c>
      <c r="B1154" t="s">
        <v>1447</v>
      </c>
      <c r="C1154" t="str">
        <f>VLOOKUP(A1154,data!F725:G6993,2,FALSE)</f>
        <v>LIBERECKÝ KRAJ</v>
      </c>
      <c r="D1154" t="str">
        <f>VLOOKUP(A1154,data!F718:H6993,3,FALSE)</f>
        <v>Nový Bor</v>
      </c>
    </row>
    <row r="1155" spans="1:4" x14ac:dyDescent="0.2">
      <c r="A1155" s="100" t="s">
        <v>1610</v>
      </c>
      <c r="B1155" t="s">
        <v>1611</v>
      </c>
      <c r="C1155" t="str">
        <f>VLOOKUP(A1155,data!F809:G7077,2,FALSE)</f>
        <v>LIBERECKÝ KRAJ</v>
      </c>
      <c r="D1155" t="str">
        <f>VLOOKUP(A1155,data!F802:H7077,3,FALSE)</f>
        <v>Tanvald</v>
      </c>
    </row>
    <row r="1156" spans="1:4" x14ac:dyDescent="0.2">
      <c r="A1156" s="100" t="s">
        <v>1612</v>
      </c>
      <c r="B1156" t="s">
        <v>1613</v>
      </c>
      <c r="C1156" t="str">
        <f>VLOOKUP(A1156,data!F810:G7078,2,FALSE)</f>
        <v>LIBERECKÝ KRAJ</v>
      </c>
      <c r="D1156" t="str">
        <f>VLOOKUP(A1156,data!F803:H7078,3,FALSE)</f>
        <v>Tanvald</v>
      </c>
    </row>
    <row r="1157" spans="1:4" x14ac:dyDescent="0.2">
      <c r="A1157" s="100" t="s">
        <v>1614</v>
      </c>
      <c r="B1157" t="s">
        <v>1615</v>
      </c>
      <c r="C1157" t="str">
        <f>VLOOKUP(A1157,data!F811:G7079,2,FALSE)</f>
        <v>LIBERECKÝ KRAJ</v>
      </c>
      <c r="D1157" t="str">
        <f>VLOOKUP(A1157,data!F804:H7079,3,FALSE)</f>
        <v>Tanvald</v>
      </c>
    </row>
    <row r="1158" spans="1:4" x14ac:dyDescent="0.2">
      <c r="A1158" s="100" t="s">
        <v>1616</v>
      </c>
      <c r="B1158" t="s">
        <v>1617</v>
      </c>
      <c r="C1158" t="str">
        <f>VLOOKUP(A1158,data!F812:G7080,2,FALSE)</f>
        <v>LIBERECKÝ KRAJ</v>
      </c>
      <c r="D1158" t="str">
        <f>VLOOKUP(A1158,data!F805:H7080,3,FALSE)</f>
        <v>Tanvald</v>
      </c>
    </row>
    <row r="1159" spans="1:4" x14ac:dyDescent="0.2">
      <c r="A1159" s="100" t="s">
        <v>2298</v>
      </c>
      <c r="B1159" t="s">
        <v>1647</v>
      </c>
      <c r="C1159" t="str">
        <f>VLOOKUP(A1159,data!F1165:G7433,2,FALSE)</f>
        <v>KARLOVARSKÝ KRAJ</v>
      </c>
      <c r="D1159" t="str">
        <f>VLOOKUP(A1159,data!F1158:H7433,3,FALSE)</f>
        <v>Ostrov</v>
      </c>
    </row>
    <row r="1160" spans="1:4" x14ac:dyDescent="0.2">
      <c r="A1160" s="100" t="s">
        <v>1620</v>
      </c>
      <c r="B1160" t="s">
        <v>1621</v>
      </c>
      <c r="C1160" t="str">
        <f>VLOOKUP(A1160,data!F814:G7082,2,FALSE)</f>
        <v>LIBERECKÝ KRAJ</v>
      </c>
      <c r="D1160" t="str">
        <f>VLOOKUP(A1160,data!F807:H7082,3,FALSE)</f>
        <v>Tanvald</v>
      </c>
    </row>
    <row r="1161" spans="1:4" x14ac:dyDescent="0.2">
      <c r="A1161" s="100" t="s">
        <v>1622</v>
      </c>
      <c r="B1161" t="s">
        <v>1623</v>
      </c>
      <c r="C1161" t="str">
        <f>VLOOKUP(A1161,data!F815:G7083,2,FALSE)</f>
        <v>LIBERECKÝ KRAJ</v>
      </c>
      <c r="D1161" t="str">
        <f>VLOOKUP(A1161,data!F808:H7083,3,FALSE)</f>
        <v>Tanvald</v>
      </c>
    </row>
    <row r="1162" spans="1:4" x14ac:dyDescent="0.2">
      <c r="A1162" s="100" t="s">
        <v>1624</v>
      </c>
      <c r="B1162" t="s">
        <v>1625</v>
      </c>
      <c r="C1162" t="str">
        <f>VLOOKUP(A1162,data!F816:G7084,2,FALSE)</f>
        <v>LIBERECKÝ KRAJ</v>
      </c>
      <c r="D1162" t="str">
        <f>VLOOKUP(A1162,data!F809:H7084,3,FALSE)</f>
        <v>Tanvald</v>
      </c>
    </row>
    <row r="1163" spans="1:4" x14ac:dyDescent="0.2">
      <c r="A1163" s="100" t="s">
        <v>1626</v>
      </c>
      <c r="B1163" t="s">
        <v>1627</v>
      </c>
      <c r="C1163" t="str">
        <f>VLOOKUP(A1163,data!F817:G7085,2,FALSE)</f>
        <v>LIBERECKÝ KRAJ</v>
      </c>
      <c r="D1163" t="str">
        <f>VLOOKUP(A1163,data!F810:H7085,3,FALSE)</f>
        <v>Tanvald</v>
      </c>
    </row>
    <row r="1164" spans="1:4" x14ac:dyDescent="0.2">
      <c r="A1164" s="100" t="s">
        <v>1630</v>
      </c>
      <c r="B1164" t="s">
        <v>1631</v>
      </c>
      <c r="C1164" t="str">
        <f>VLOOKUP(A1164,data!F819:G7087,2,FALSE)</f>
        <v>LIBERECKÝ KRAJ</v>
      </c>
      <c r="D1164" t="str">
        <f>VLOOKUP(A1164,data!F812:H7087,3,FALSE)</f>
        <v>Frýdlant</v>
      </c>
    </row>
    <row r="1165" spans="1:4" x14ac:dyDescent="0.2">
      <c r="A1165" s="100" t="s">
        <v>1634</v>
      </c>
      <c r="B1165" t="s">
        <v>1635</v>
      </c>
      <c r="C1165" t="str">
        <f>VLOOKUP(A1165,data!F821:G7089,2,FALSE)</f>
        <v>LIBERECKÝ KRAJ</v>
      </c>
      <c r="D1165" t="str">
        <f>VLOOKUP(A1165,data!F814:H7089,3,FALSE)</f>
        <v>Frýdlant</v>
      </c>
    </row>
    <row r="1166" spans="1:4" x14ac:dyDescent="0.2">
      <c r="A1166" s="100" t="s">
        <v>1636</v>
      </c>
      <c r="B1166" t="s">
        <v>1637</v>
      </c>
      <c r="C1166" t="str">
        <f>VLOOKUP(A1166,data!F822:G7090,2,FALSE)</f>
        <v>LIBERECKÝ KRAJ</v>
      </c>
      <c r="D1166" t="str">
        <f>VLOOKUP(A1166,data!F815:H7090,3,FALSE)</f>
        <v>Frýdlant</v>
      </c>
    </row>
    <row r="1167" spans="1:4" x14ac:dyDescent="0.2">
      <c r="A1167" s="100" t="s">
        <v>1638</v>
      </c>
      <c r="B1167" t="s">
        <v>1639</v>
      </c>
      <c r="C1167" t="str">
        <f>VLOOKUP(A1167,data!F823:G7091,2,FALSE)</f>
        <v>LIBERECKÝ KRAJ</v>
      </c>
      <c r="D1167" t="str">
        <f>VLOOKUP(A1167,data!F816:H7091,3,FALSE)</f>
        <v>Frýdlant</v>
      </c>
    </row>
    <row r="1168" spans="1:4" x14ac:dyDescent="0.2">
      <c r="A1168" s="100" t="s">
        <v>1640</v>
      </c>
      <c r="B1168" t="s">
        <v>1641</v>
      </c>
      <c r="C1168" t="str">
        <f>VLOOKUP(A1168,data!F824:G7092,2,FALSE)</f>
        <v>LIBERECKÝ KRAJ</v>
      </c>
      <c r="D1168" t="str">
        <f>VLOOKUP(A1168,data!F817:H7092,3,FALSE)</f>
        <v>Frýdlant</v>
      </c>
    </row>
    <row r="1169" spans="1:4" x14ac:dyDescent="0.2">
      <c r="A1169" s="100" t="s">
        <v>1642</v>
      </c>
      <c r="B1169" t="s">
        <v>1643</v>
      </c>
      <c r="C1169" t="str">
        <f>VLOOKUP(A1169,data!F825:G7093,2,FALSE)</f>
        <v>LIBERECKÝ KRAJ</v>
      </c>
      <c r="D1169" t="str">
        <f>VLOOKUP(A1169,data!F818:H7093,3,FALSE)</f>
        <v>Frýdlant</v>
      </c>
    </row>
    <row r="1170" spans="1:4" x14ac:dyDescent="0.2">
      <c r="A1170" s="100" t="s">
        <v>1644</v>
      </c>
      <c r="B1170" t="s">
        <v>1645</v>
      </c>
      <c r="C1170" t="str">
        <f>VLOOKUP(A1170,data!F826:G7094,2,FALSE)</f>
        <v>LIBERECKÝ KRAJ</v>
      </c>
      <c r="D1170" t="str">
        <f>VLOOKUP(A1170,data!F819:H7094,3,FALSE)</f>
        <v>Frýdlant</v>
      </c>
    </row>
    <row r="1171" spans="1:4" x14ac:dyDescent="0.2">
      <c r="A1171" s="100" t="s">
        <v>1646</v>
      </c>
      <c r="B1171" t="s">
        <v>1647</v>
      </c>
      <c r="C1171" t="str">
        <f>VLOOKUP(A1171,data!F827:G7095,2,FALSE)</f>
        <v>LIBERECKÝ KRAJ</v>
      </c>
      <c r="D1171" t="str">
        <f>VLOOKUP(A1171,data!F820:H7095,3,FALSE)</f>
        <v>Frýdlant</v>
      </c>
    </row>
    <row r="1172" spans="1:4" x14ac:dyDescent="0.2">
      <c r="A1172" s="100" t="s">
        <v>1648</v>
      </c>
      <c r="B1172" t="s">
        <v>1649</v>
      </c>
      <c r="C1172" t="str">
        <f>VLOOKUP(A1172,data!F828:G7096,2,FALSE)</f>
        <v>LIBERECKÝ KRAJ</v>
      </c>
      <c r="D1172" t="str">
        <f>VLOOKUP(A1172,data!F821:H7096,3,FALSE)</f>
        <v>Frýdlant</v>
      </c>
    </row>
    <row r="1173" spans="1:4" x14ac:dyDescent="0.2">
      <c r="A1173" s="100" t="s">
        <v>1652</v>
      </c>
      <c r="B1173" t="s">
        <v>1653</v>
      </c>
      <c r="C1173" t="str">
        <f>VLOOKUP(A1173,data!F830:G7098,2,FALSE)</f>
        <v>LIBERECKÝ KRAJ</v>
      </c>
      <c r="D1173" t="str">
        <f>VLOOKUP(A1173,data!F823:H7098,3,FALSE)</f>
        <v>Frýdlant</v>
      </c>
    </row>
    <row r="1174" spans="1:4" x14ac:dyDescent="0.2">
      <c r="A1174" s="100" t="s">
        <v>1654</v>
      </c>
      <c r="B1174" t="s">
        <v>1655</v>
      </c>
      <c r="C1174" t="str">
        <f>VLOOKUP(A1174,data!F831:G7099,2,FALSE)</f>
        <v>LIBERECKÝ KRAJ</v>
      </c>
      <c r="D1174" t="str">
        <f>VLOOKUP(A1174,data!F824:H7099,3,FALSE)</f>
        <v>Česká Lípa</v>
      </c>
    </row>
    <row r="1175" spans="1:4" x14ac:dyDescent="0.2">
      <c r="A1175" s="100" t="s">
        <v>1656</v>
      </c>
      <c r="B1175" t="s">
        <v>1657</v>
      </c>
      <c r="C1175" t="str">
        <f>VLOOKUP(A1175,data!F832:G7100,2,FALSE)</f>
        <v>LIBERECKÝ KRAJ</v>
      </c>
      <c r="D1175" t="str">
        <f>VLOOKUP(A1175,data!F825:H7100,3,FALSE)</f>
        <v>Frýdlant</v>
      </c>
    </row>
    <row r="1176" spans="1:4" x14ac:dyDescent="0.2">
      <c r="A1176" s="100" t="s">
        <v>1658</v>
      </c>
      <c r="B1176" t="s">
        <v>1659</v>
      </c>
      <c r="C1176" t="str">
        <f>VLOOKUP(A1176,data!F833:G7101,2,FALSE)</f>
        <v>LIBERECKÝ KRAJ</v>
      </c>
      <c r="D1176" t="str">
        <f>VLOOKUP(A1176,data!F826:H7101,3,FALSE)</f>
        <v>Frýdlant</v>
      </c>
    </row>
    <row r="1177" spans="1:4" x14ac:dyDescent="0.2">
      <c r="A1177" s="100" t="s">
        <v>1660</v>
      </c>
      <c r="B1177" t="s">
        <v>1661</v>
      </c>
      <c r="C1177" t="str">
        <f>VLOOKUP(A1177,data!F834:G7102,2,FALSE)</f>
        <v>LIBERECKÝ KRAJ</v>
      </c>
      <c r="D1177" t="str">
        <f>VLOOKUP(A1177,data!F827:H7102,3,FALSE)</f>
        <v>Frýdlant</v>
      </c>
    </row>
    <row r="1178" spans="1:4" x14ac:dyDescent="0.2">
      <c r="A1178" s="100" t="s">
        <v>2245</v>
      </c>
      <c r="B1178" t="s">
        <v>144</v>
      </c>
      <c r="C1178" t="str">
        <f>VLOOKUP(A1178,data!F1136:G7404,2,FALSE)</f>
        <v>LIBERECKÝ KRAJ</v>
      </c>
      <c r="D1178" t="str">
        <f>VLOOKUP(A1178,data!F1129:H7404,3,FALSE)</f>
        <v>Semily</v>
      </c>
    </row>
    <row r="1179" spans="1:4" x14ac:dyDescent="0.2">
      <c r="A1179" s="100" t="s">
        <v>2246</v>
      </c>
      <c r="B1179" t="s">
        <v>2205</v>
      </c>
      <c r="C1179" t="str">
        <f>VLOOKUP(A1179,data!F1137:G7405,2,FALSE)</f>
        <v>LIBERECKÝ KRAJ</v>
      </c>
      <c r="D1179" t="str">
        <f>VLOOKUP(A1179,data!F1130:H7405,3,FALSE)</f>
        <v>Semily</v>
      </c>
    </row>
    <row r="1180" spans="1:4" x14ac:dyDescent="0.2">
      <c r="A1180" s="100" t="s">
        <v>2247</v>
      </c>
      <c r="B1180" t="s">
        <v>2248</v>
      </c>
      <c r="C1180" t="str">
        <f>VLOOKUP(A1180,data!F1138:G7406,2,FALSE)</f>
        <v>LIBERECKÝ KRAJ</v>
      </c>
      <c r="D1180" t="str">
        <f>VLOOKUP(A1180,data!F1131:H7406,3,FALSE)</f>
        <v>Semily</v>
      </c>
    </row>
    <row r="1181" spans="1:4" x14ac:dyDescent="0.2">
      <c r="A1181" s="100" t="s">
        <v>2249</v>
      </c>
      <c r="B1181" t="s">
        <v>2250</v>
      </c>
      <c r="C1181" t="str">
        <f>VLOOKUP(A1181,data!F1139:G7407,2,FALSE)</f>
        <v>LIBERECKÝ KRAJ</v>
      </c>
      <c r="D1181" t="str">
        <f>VLOOKUP(A1181,data!F1132:H7407,3,FALSE)</f>
        <v>Semily</v>
      </c>
    </row>
    <row r="1182" spans="1:4" x14ac:dyDescent="0.2">
      <c r="A1182" s="100" t="s">
        <v>2251</v>
      </c>
      <c r="B1182" t="s">
        <v>2252</v>
      </c>
      <c r="C1182" t="str">
        <f>VLOOKUP(A1182,data!F1140:G7408,2,FALSE)</f>
        <v>LIBERECKÝ KRAJ</v>
      </c>
      <c r="D1182" t="str">
        <f>VLOOKUP(A1182,data!F1133:H7408,3,FALSE)</f>
        <v>Semily</v>
      </c>
    </row>
    <row r="1183" spans="1:4" x14ac:dyDescent="0.2">
      <c r="A1183" s="100" t="s">
        <v>2253</v>
      </c>
      <c r="B1183" t="s">
        <v>2254</v>
      </c>
      <c r="C1183" t="str">
        <f>VLOOKUP(A1183,data!F1141:G7409,2,FALSE)</f>
        <v>LIBERECKÝ KRAJ</v>
      </c>
      <c r="D1183" t="str">
        <f>VLOOKUP(A1183,data!F1134:H7409,3,FALSE)</f>
        <v>Semily</v>
      </c>
    </row>
    <row r="1184" spans="1:4" x14ac:dyDescent="0.2">
      <c r="A1184" s="100" t="s">
        <v>2255</v>
      </c>
      <c r="B1184" t="s">
        <v>2256</v>
      </c>
      <c r="C1184" t="str">
        <f>VLOOKUP(A1184,data!F1142:G7410,2,FALSE)</f>
        <v>LIBERECKÝ KRAJ</v>
      </c>
      <c r="D1184" t="str">
        <f>VLOOKUP(A1184,data!F1135:H7410,3,FALSE)</f>
        <v>Semily</v>
      </c>
    </row>
    <row r="1185" spans="1:4" x14ac:dyDescent="0.2">
      <c r="A1185" s="100" t="s">
        <v>2257</v>
      </c>
      <c r="B1185" t="s">
        <v>2258</v>
      </c>
      <c r="C1185" t="str">
        <f>VLOOKUP(A1185,data!F1143:G7411,2,FALSE)</f>
        <v>LIBERECKÝ KRAJ</v>
      </c>
      <c r="D1185" t="str">
        <f>VLOOKUP(A1185,data!F1136:H7411,3,FALSE)</f>
        <v>Tanvald</v>
      </c>
    </row>
    <row r="1186" spans="1:4" x14ac:dyDescent="0.2">
      <c r="A1186" s="100" t="s">
        <v>2259</v>
      </c>
      <c r="B1186" t="s">
        <v>2260</v>
      </c>
      <c r="C1186" t="str">
        <f>VLOOKUP(A1186,data!F1144:G7412,2,FALSE)</f>
        <v>LIBERECKÝ KRAJ</v>
      </c>
      <c r="D1186" t="str">
        <f>VLOOKUP(A1186,data!F1137:H7412,3,FALSE)</f>
        <v>Semily</v>
      </c>
    </row>
    <row r="1187" spans="1:4" x14ac:dyDescent="0.2">
      <c r="A1187" s="100" t="s">
        <v>2261</v>
      </c>
      <c r="B1187" t="s">
        <v>2262</v>
      </c>
      <c r="C1187" t="str">
        <f>VLOOKUP(A1187,data!F1145:G7413,2,FALSE)</f>
        <v>LIBERECKÝ KRAJ</v>
      </c>
      <c r="D1187" t="str">
        <f>VLOOKUP(A1187,data!F1138:H7413,3,FALSE)</f>
        <v>Semily</v>
      </c>
    </row>
    <row r="1188" spans="1:4" x14ac:dyDescent="0.2">
      <c r="A1188" s="100" t="s">
        <v>2263</v>
      </c>
      <c r="B1188" t="s">
        <v>2264</v>
      </c>
      <c r="C1188" t="str">
        <f>VLOOKUP(A1188,data!F1146:G7414,2,FALSE)</f>
        <v>LIBERECKÝ KRAJ</v>
      </c>
      <c r="D1188" t="str">
        <f>VLOOKUP(A1188,data!F1139:H7414,3,FALSE)</f>
        <v>Semily</v>
      </c>
    </row>
    <row r="1189" spans="1:4" x14ac:dyDescent="0.2">
      <c r="A1189" s="100" t="s">
        <v>2265</v>
      </c>
      <c r="B1189" t="s">
        <v>2266</v>
      </c>
      <c r="C1189" t="str">
        <f>VLOOKUP(A1189,data!F1147:G7415,2,FALSE)</f>
        <v>LIBERECKÝ KRAJ</v>
      </c>
      <c r="D1189" t="str">
        <f>VLOOKUP(A1189,data!F1140:H7415,3,FALSE)</f>
        <v>Semily</v>
      </c>
    </row>
    <row r="1190" spans="1:4" x14ac:dyDescent="0.2">
      <c r="A1190" s="100" t="s">
        <v>2267</v>
      </c>
      <c r="B1190" t="s">
        <v>2268</v>
      </c>
      <c r="C1190" t="str">
        <f>VLOOKUP(A1190,data!F1148:G7416,2,FALSE)</f>
        <v>LIBERECKÝ KRAJ</v>
      </c>
      <c r="D1190" t="str">
        <f>VLOOKUP(A1190,data!F1141:H7416,3,FALSE)</f>
        <v>Semily</v>
      </c>
    </row>
    <row r="1191" spans="1:4" x14ac:dyDescent="0.2">
      <c r="A1191" s="100" t="s">
        <v>2269</v>
      </c>
      <c r="B1191" t="s">
        <v>2270</v>
      </c>
      <c r="C1191" t="str">
        <f>VLOOKUP(A1191,data!F1149:G7417,2,FALSE)</f>
        <v>LIBERECKÝ KRAJ</v>
      </c>
      <c r="D1191" t="str">
        <f>VLOOKUP(A1191,data!F1142:H7417,3,FALSE)</f>
        <v>Semily</v>
      </c>
    </row>
    <row r="1192" spans="1:4" x14ac:dyDescent="0.2">
      <c r="A1192" s="100" t="s">
        <v>2271</v>
      </c>
      <c r="B1192" t="s">
        <v>2272</v>
      </c>
      <c r="C1192" t="str">
        <f>VLOOKUP(A1192,data!F1150:G7418,2,FALSE)</f>
        <v>LIBERECKÝ KRAJ</v>
      </c>
      <c r="D1192" t="str">
        <f>VLOOKUP(A1192,data!F1143:H7418,3,FALSE)</f>
        <v>Semily</v>
      </c>
    </row>
    <row r="1193" spans="1:4" x14ac:dyDescent="0.2">
      <c r="A1193" s="100" t="s">
        <v>2273</v>
      </c>
      <c r="B1193" t="s">
        <v>2274</v>
      </c>
      <c r="C1193" t="str">
        <f>VLOOKUP(A1193,data!F1151:G7419,2,FALSE)</f>
        <v>LIBERECKÝ KRAJ</v>
      </c>
      <c r="D1193" t="str">
        <f>VLOOKUP(A1193,data!F1144:H7419,3,FALSE)</f>
        <v>Semily</v>
      </c>
    </row>
    <row r="1194" spans="1:4" x14ac:dyDescent="0.2">
      <c r="A1194" s="100" t="s">
        <v>2275</v>
      </c>
      <c r="B1194" t="s">
        <v>2276</v>
      </c>
      <c r="C1194" t="str">
        <f>VLOOKUP(A1194,data!F1152:G7420,2,FALSE)</f>
        <v>LIBERECKÝ KRAJ</v>
      </c>
      <c r="D1194" t="str">
        <f>VLOOKUP(A1194,data!F1145:H7420,3,FALSE)</f>
        <v>Semily</v>
      </c>
    </row>
    <row r="1195" spans="1:4" x14ac:dyDescent="0.2">
      <c r="A1195" s="100" t="s">
        <v>2277</v>
      </c>
      <c r="B1195" t="s">
        <v>2278</v>
      </c>
      <c r="C1195" t="str">
        <f>VLOOKUP(A1195,data!F1153:G7421,2,FALSE)</f>
        <v>LIBERECKÝ KRAJ</v>
      </c>
      <c r="D1195" t="str">
        <f>VLOOKUP(A1195,data!F1146:H7421,3,FALSE)</f>
        <v>Semily</v>
      </c>
    </row>
    <row r="1196" spans="1:4" x14ac:dyDescent="0.2">
      <c r="A1196" s="100" t="s">
        <v>2279</v>
      </c>
      <c r="B1196" t="s">
        <v>2280</v>
      </c>
      <c r="C1196" t="str">
        <f>VLOOKUP(A1196,data!F1154:G7422,2,FALSE)</f>
        <v>LIBERECKÝ KRAJ</v>
      </c>
      <c r="D1196" t="str">
        <f>VLOOKUP(A1196,data!F1147:H7422,3,FALSE)</f>
        <v>Semily</v>
      </c>
    </row>
    <row r="1197" spans="1:4" x14ac:dyDescent="0.2">
      <c r="A1197" s="100" t="s">
        <v>2281</v>
      </c>
      <c r="B1197" t="s">
        <v>2282</v>
      </c>
      <c r="C1197" t="str">
        <f>VLOOKUP(A1197,data!F1155:G7423,2,FALSE)</f>
        <v>LIBERECKÝ KRAJ</v>
      </c>
      <c r="D1197" t="str">
        <f>VLOOKUP(A1197,data!F1148:H7423,3,FALSE)</f>
        <v>Semily</v>
      </c>
    </row>
    <row r="1198" spans="1:4" x14ac:dyDescent="0.2">
      <c r="A1198" s="100" t="s">
        <v>2283</v>
      </c>
      <c r="B1198" t="s">
        <v>2284</v>
      </c>
      <c r="C1198" t="str">
        <f>VLOOKUP(A1198,data!F1156:G7424,2,FALSE)</f>
        <v>LIBERECKÝ KRAJ</v>
      </c>
      <c r="D1198" t="str">
        <f>VLOOKUP(A1198,data!F1149:H7424,3,FALSE)</f>
        <v>Semily</v>
      </c>
    </row>
    <row r="1199" spans="1:4" x14ac:dyDescent="0.2">
      <c r="A1199" s="100" t="s">
        <v>2285</v>
      </c>
      <c r="B1199" t="s">
        <v>2286</v>
      </c>
      <c r="C1199" t="str">
        <f>VLOOKUP(A1199,data!F1157:G7425,2,FALSE)</f>
        <v>LIBERECKÝ KRAJ</v>
      </c>
      <c r="D1199" t="str">
        <f>VLOOKUP(A1199,data!F1150:H7425,3,FALSE)</f>
        <v>Semily</v>
      </c>
    </row>
    <row r="1200" spans="1:4" x14ac:dyDescent="0.2">
      <c r="A1200" s="100" t="s">
        <v>2287</v>
      </c>
      <c r="B1200" t="s">
        <v>2288</v>
      </c>
      <c r="C1200" t="str">
        <f>VLOOKUP(A1200,data!F1158:G7426,2,FALSE)</f>
        <v>LIBERECKÝ KRAJ</v>
      </c>
      <c r="D1200" t="str">
        <f>VLOOKUP(A1200,data!F1151:H7426,3,FALSE)</f>
        <v>Semily</v>
      </c>
    </row>
    <row r="1201" spans="1:4" x14ac:dyDescent="0.2">
      <c r="A1201" s="100" t="s">
        <v>3635</v>
      </c>
      <c r="B1201" t="s">
        <v>3636</v>
      </c>
      <c r="C1201" t="str">
        <f>VLOOKUP(A1201,data!F1866:G8134,2,FALSE)</f>
        <v>LIBERECKÝ KRAJ</v>
      </c>
      <c r="D1201" t="str">
        <f>VLOOKUP(A1201,data!F1859:H8134,3,FALSE)</f>
        <v>Česká Lípa</v>
      </c>
    </row>
    <row r="1202" spans="1:4" x14ac:dyDescent="0.2">
      <c r="A1202" s="100" t="s">
        <v>4</v>
      </c>
      <c r="B1202" t="s">
        <v>5</v>
      </c>
      <c r="C1202" t="str">
        <f>VLOOKUP(A1202,data!F9:G6277,2,FALSE)</f>
        <v>OLOMOUCKÝ KRAJ</v>
      </c>
      <c r="D1202" t="str">
        <f>VLOOKUP(A1202,data!F2:H6277,3,FALSE)</f>
        <v>Šumperk</v>
      </c>
    </row>
    <row r="1203" spans="1:4" x14ac:dyDescent="0.2">
      <c r="A1203" s="100" t="s">
        <v>20</v>
      </c>
      <c r="B1203" t="s">
        <v>21</v>
      </c>
      <c r="C1203" t="str">
        <f>VLOOKUP(A1203,data!F15:G6283,2,FALSE)</f>
        <v>OLOMOUCKÝ KRAJ</v>
      </c>
      <c r="D1203" t="str">
        <f>VLOOKUP(A1203,data!F8:H6283,3,FALSE)</f>
        <v>Uničov</v>
      </c>
    </row>
    <row r="1204" spans="1:4" x14ac:dyDescent="0.2">
      <c r="A1204" s="100" t="s">
        <v>22</v>
      </c>
      <c r="B1204" t="s">
        <v>23</v>
      </c>
      <c r="C1204" t="str">
        <f>VLOOKUP(A1204,data!F16:G6284,2,FALSE)</f>
        <v>OLOMOUCKÝ KRAJ</v>
      </c>
      <c r="D1204" t="str">
        <f>VLOOKUP(A1204,data!F9:H6284,3,FALSE)</f>
        <v>Šternberk</v>
      </c>
    </row>
    <row r="1205" spans="1:4" x14ac:dyDescent="0.2">
      <c r="A1205" s="100" t="s">
        <v>24</v>
      </c>
      <c r="B1205" t="s">
        <v>25</v>
      </c>
      <c r="C1205" t="str">
        <f>VLOOKUP(A1205,data!F17:G6285,2,FALSE)</f>
        <v>OLOMOUCKÝ KRAJ</v>
      </c>
      <c r="D1205" t="str">
        <f>VLOOKUP(A1205,data!F10:H6285,3,FALSE)</f>
        <v>Šternberk</v>
      </c>
    </row>
    <row r="1206" spans="1:4" x14ac:dyDescent="0.2">
      <c r="A1206" s="100" t="s">
        <v>29</v>
      </c>
      <c r="B1206" t="s">
        <v>30</v>
      </c>
      <c r="C1206" t="str">
        <f>VLOOKUP(A1206,data!F19:G6287,2,FALSE)</f>
        <v>OLOMOUCKÝ KRAJ</v>
      </c>
      <c r="D1206" t="str">
        <f>VLOOKUP(A1206,data!F12:H6287,3,FALSE)</f>
        <v>Uničov</v>
      </c>
    </row>
    <row r="1207" spans="1:4" x14ac:dyDescent="0.2">
      <c r="A1207" s="100" t="s">
        <v>34</v>
      </c>
      <c r="B1207" t="s">
        <v>35</v>
      </c>
      <c r="C1207" t="str">
        <f>VLOOKUP(A1207,data!F21:G6289,2,FALSE)</f>
        <v>OLOMOUCKÝ KRAJ</v>
      </c>
      <c r="D1207" t="str">
        <f>VLOOKUP(A1207,data!F14:H6289,3,FALSE)</f>
        <v>Šternberk</v>
      </c>
    </row>
    <row r="1208" spans="1:4" x14ac:dyDescent="0.2">
      <c r="A1208" s="100" t="s">
        <v>36</v>
      </c>
      <c r="B1208" t="s">
        <v>37</v>
      </c>
      <c r="C1208" t="str">
        <f>VLOOKUP(A1208,data!F22:G6290,2,FALSE)</f>
        <v>OLOMOUCKÝ KRAJ</v>
      </c>
      <c r="D1208" t="str">
        <f>VLOOKUP(A1208,data!F15:H6290,3,FALSE)</f>
        <v>Uničov</v>
      </c>
    </row>
    <row r="1209" spans="1:4" x14ac:dyDescent="0.2">
      <c r="A1209" s="100" t="s">
        <v>38</v>
      </c>
      <c r="B1209" t="s">
        <v>39</v>
      </c>
      <c r="C1209" t="str">
        <f>VLOOKUP(A1209,data!F23:G6291,2,FALSE)</f>
        <v>OLOMOUCKÝ KRAJ</v>
      </c>
      <c r="D1209" t="str">
        <f>VLOOKUP(A1209,data!F16:H6291,3,FALSE)</f>
        <v>Uničov</v>
      </c>
    </row>
    <row r="1210" spans="1:4" x14ac:dyDescent="0.2">
      <c r="A1210" s="100" t="s">
        <v>42</v>
      </c>
      <c r="B1210" t="s">
        <v>43</v>
      </c>
      <c r="C1210" t="str">
        <f>VLOOKUP(A1210,data!F25:G6293,2,FALSE)</f>
        <v>OLOMOUCKÝ KRAJ</v>
      </c>
      <c r="D1210" t="str">
        <f>VLOOKUP(A1210,data!F18:H6293,3,FALSE)</f>
        <v>Uničov</v>
      </c>
    </row>
    <row r="1211" spans="1:4" x14ac:dyDescent="0.2">
      <c r="A1211" s="100" t="s">
        <v>47</v>
      </c>
      <c r="B1211" t="s">
        <v>48</v>
      </c>
      <c r="C1211" t="str">
        <f>VLOOKUP(A1211,data!F27:G6295,2,FALSE)</f>
        <v>OLOMOUCKÝ KRAJ</v>
      </c>
      <c r="D1211" t="str">
        <f>VLOOKUP(A1211,data!F20:H6295,3,FALSE)</f>
        <v>Uničov</v>
      </c>
    </row>
    <row r="1212" spans="1:4" x14ac:dyDescent="0.2">
      <c r="A1212" s="100" t="s">
        <v>49</v>
      </c>
      <c r="B1212" t="s">
        <v>50</v>
      </c>
      <c r="C1212" t="str">
        <f>VLOOKUP(A1212,data!F28:G6296,2,FALSE)</f>
        <v>OLOMOUCKÝ KRAJ</v>
      </c>
      <c r="D1212" t="str">
        <f>VLOOKUP(A1212,data!F21:H6296,3,FALSE)</f>
        <v>Šternberk</v>
      </c>
    </row>
    <row r="1213" spans="1:4" x14ac:dyDescent="0.2">
      <c r="A1213" s="100" t="s">
        <v>94</v>
      </c>
      <c r="B1213" t="s">
        <v>93</v>
      </c>
      <c r="C1213" t="str">
        <f>VLOOKUP(A1213,data!F47:G6315,2,FALSE)</f>
        <v>OLOMOUCKÝ KRAJ</v>
      </c>
      <c r="D1213" t="str">
        <f>VLOOKUP(A1213,data!F40:H6315,3,FALSE)</f>
        <v>Přerov</v>
      </c>
    </row>
    <row r="1214" spans="1:4" x14ac:dyDescent="0.2">
      <c r="A1214" s="100" t="s">
        <v>98</v>
      </c>
      <c r="B1214" t="s">
        <v>99</v>
      </c>
      <c r="C1214" t="str">
        <f>VLOOKUP(A1214,data!F49:G6317,2,FALSE)</f>
        <v>OLOMOUCKÝ KRAJ</v>
      </c>
      <c r="D1214" t="str">
        <f>VLOOKUP(A1214,data!F42:H6317,3,FALSE)</f>
        <v>Hranice</v>
      </c>
    </row>
    <row r="1215" spans="1:4" x14ac:dyDescent="0.2">
      <c r="A1215" s="100" t="s">
        <v>100</v>
      </c>
      <c r="B1215" t="s">
        <v>101</v>
      </c>
      <c r="C1215" t="str">
        <f>VLOOKUP(A1215,data!F50:G6318,2,FALSE)</f>
        <v>OLOMOUCKÝ KRAJ</v>
      </c>
      <c r="D1215" t="str">
        <f>VLOOKUP(A1215,data!F43:H6318,3,FALSE)</f>
        <v>Přerov</v>
      </c>
    </row>
    <row r="1216" spans="1:4" x14ac:dyDescent="0.2">
      <c r="A1216" s="100" t="s">
        <v>102</v>
      </c>
      <c r="B1216" t="s">
        <v>103</v>
      </c>
      <c r="C1216" t="str">
        <f>VLOOKUP(A1216,data!F51:G6319,2,FALSE)</f>
        <v>OLOMOUCKÝ KRAJ</v>
      </c>
      <c r="D1216" t="str">
        <f>VLOOKUP(A1216,data!F44:H6319,3,FALSE)</f>
        <v>Přerov</v>
      </c>
    </row>
    <row r="1217" spans="1:4" x14ac:dyDescent="0.2">
      <c r="A1217" s="100" t="s">
        <v>104</v>
      </c>
      <c r="B1217" t="s">
        <v>105</v>
      </c>
      <c r="C1217" t="str">
        <f>VLOOKUP(A1217,data!F52:G6320,2,FALSE)</f>
        <v>OLOMOUCKÝ KRAJ</v>
      </c>
      <c r="D1217" t="str">
        <f>VLOOKUP(A1217,data!F45:H6320,3,FALSE)</f>
        <v>Přerov</v>
      </c>
    </row>
    <row r="1218" spans="1:4" x14ac:dyDescent="0.2">
      <c r="A1218" s="100" t="s">
        <v>106</v>
      </c>
      <c r="B1218" t="s">
        <v>107</v>
      </c>
      <c r="C1218" t="str">
        <f>VLOOKUP(A1218,data!F53:G6321,2,FALSE)</f>
        <v>OLOMOUCKÝ KRAJ</v>
      </c>
      <c r="D1218" t="str">
        <f>VLOOKUP(A1218,data!F46:H6321,3,FALSE)</f>
        <v>Přerov</v>
      </c>
    </row>
    <row r="1219" spans="1:4" x14ac:dyDescent="0.2">
      <c r="A1219" s="100" t="s">
        <v>108</v>
      </c>
      <c r="B1219" t="s">
        <v>109</v>
      </c>
      <c r="C1219" t="str">
        <f>VLOOKUP(A1219,data!F54:G6322,2,FALSE)</f>
        <v>OLOMOUCKÝ KRAJ</v>
      </c>
      <c r="D1219" t="str">
        <f>VLOOKUP(A1219,data!F47:H6322,3,FALSE)</f>
        <v>Přerov</v>
      </c>
    </row>
    <row r="1220" spans="1:4" x14ac:dyDescent="0.2">
      <c r="A1220" s="100" t="s">
        <v>110</v>
      </c>
      <c r="B1220" t="s">
        <v>111</v>
      </c>
      <c r="C1220" t="str">
        <f>VLOOKUP(A1220,data!F55:G6323,2,FALSE)</f>
        <v>OLOMOUCKÝ KRAJ</v>
      </c>
      <c r="D1220" t="str">
        <f>VLOOKUP(A1220,data!F48:H6323,3,FALSE)</f>
        <v>Hranice</v>
      </c>
    </row>
    <row r="1221" spans="1:4" x14ac:dyDescent="0.2">
      <c r="A1221" s="100" t="s">
        <v>114</v>
      </c>
      <c r="B1221" t="s">
        <v>115</v>
      </c>
      <c r="C1221" t="str">
        <f>VLOOKUP(A1221,data!F57:G6325,2,FALSE)</f>
        <v>OLOMOUCKÝ KRAJ</v>
      </c>
      <c r="D1221" t="str">
        <f>VLOOKUP(A1221,data!F50:H6325,3,FALSE)</f>
        <v>Přerov</v>
      </c>
    </row>
    <row r="1222" spans="1:4" x14ac:dyDescent="0.2">
      <c r="A1222" s="100" t="s">
        <v>117</v>
      </c>
      <c r="B1222" t="s">
        <v>118</v>
      </c>
      <c r="C1222" t="str">
        <f>VLOOKUP(A1222,data!F58:G6326,2,FALSE)</f>
        <v>OLOMOUCKÝ KRAJ</v>
      </c>
      <c r="D1222" t="str">
        <f>VLOOKUP(A1222,data!F51:H6326,3,FALSE)</f>
        <v>Přerov</v>
      </c>
    </row>
    <row r="1223" spans="1:4" x14ac:dyDescent="0.2">
      <c r="A1223" s="100" t="s">
        <v>119</v>
      </c>
      <c r="B1223" t="s">
        <v>120</v>
      </c>
      <c r="C1223" t="str">
        <f>VLOOKUP(A1223,data!F59:G6327,2,FALSE)</f>
        <v>OLOMOUCKÝ KRAJ</v>
      </c>
      <c r="D1223" t="str">
        <f>VLOOKUP(A1223,data!F52:H6327,3,FALSE)</f>
        <v>Hranice</v>
      </c>
    </row>
    <row r="1224" spans="1:4" x14ac:dyDescent="0.2">
      <c r="A1224" s="100" t="s">
        <v>121</v>
      </c>
      <c r="B1224" t="s">
        <v>122</v>
      </c>
      <c r="C1224" t="str">
        <f>VLOOKUP(A1224,data!F60:G6328,2,FALSE)</f>
        <v>OLOMOUCKÝ KRAJ</v>
      </c>
      <c r="D1224" t="str">
        <f>VLOOKUP(A1224,data!F53:H6328,3,FALSE)</f>
        <v>Přerov</v>
      </c>
    </row>
    <row r="1225" spans="1:4" x14ac:dyDescent="0.2">
      <c r="A1225" s="100" t="s">
        <v>123</v>
      </c>
      <c r="B1225" t="s">
        <v>124</v>
      </c>
      <c r="C1225" t="str">
        <f>VLOOKUP(A1225,data!F61:G6329,2,FALSE)</f>
        <v>OLOMOUCKÝ KRAJ</v>
      </c>
      <c r="D1225" t="str">
        <f>VLOOKUP(A1225,data!F54:H6329,3,FALSE)</f>
        <v>Lipník nad Bečvou</v>
      </c>
    </row>
    <row r="1226" spans="1:4" x14ac:dyDescent="0.2">
      <c r="A1226" s="100" t="s">
        <v>126</v>
      </c>
      <c r="B1226" t="s">
        <v>127</v>
      </c>
      <c r="C1226" t="str">
        <f>VLOOKUP(A1226,data!F62:G6330,2,FALSE)</f>
        <v>OLOMOUCKÝ KRAJ</v>
      </c>
      <c r="D1226" t="str">
        <f>VLOOKUP(A1226,data!F55:H6330,3,FALSE)</f>
        <v>Přerov</v>
      </c>
    </row>
    <row r="1227" spans="1:4" x14ac:dyDescent="0.2">
      <c r="A1227" s="100" t="s">
        <v>128</v>
      </c>
      <c r="B1227" t="s">
        <v>129</v>
      </c>
      <c r="C1227" t="str">
        <f>VLOOKUP(A1227,data!F63:G6331,2,FALSE)</f>
        <v>OLOMOUCKÝ KRAJ</v>
      </c>
      <c r="D1227" t="str">
        <f>VLOOKUP(A1227,data!F56:H6331,3,FALSE)</f>
        <v>Přerov</v>
      </c>
    </row>
    <row r="1228" spans="1:4" x14ac:dyDescent="0.2">
      <c r="A1228" s="100" t="s">
        <v>132</v>
      </c>
      <c r="B1228" t="s">
        <v>133</v>
      </c>
      <c r="C1228" t="str">
        <f>VLOOKUP(A1228,data!F65:G6333,2,FALSE)</f>
        <v>OLOMOUCKÝ KRAJ</v>
      </c>
      <c r="D1228" t="str">
        <f>VLOOKUP(A1228,data!F58:H6333,3,FALSE)</f>
        <v>Přerov</v>
      </c>
    </row>
    <row r="1229" spans="1:4" x14ac:dyDescent="0.2">
      <c r="A1229" s="100" t="s">
        <v>134</v>
      </c>
      <c r="B1229" t="s">
        <v>135</v>
      </c>
      <c r="C1229" t="str">
        <f>VLOOKUP(A1229,data!F66:G6334,2,FALSE)</f>
        <v>OLOMOUCKÝ KRAJ</v>
      </c>
      <c r="D1229" t="str">
        <f>VLOOKUP(A1229,data!F59:H6334,3,FALSE)</f>
        <v>Hranice</v>
      </c>
    </row>
    <row r="1230" spans="1:4" x14ac:dyDescent="0.2">
      <c r="A1230" s="100" t="s">
        <v>136</v>
      </c>
      <c r="B1230" t="s">
        <v>137</v>
      </c>
      <c r="C1230" t="str">
        <f>VLOOKUP(A1230,data!F67:G6335,2,FALSE)</f>
        <v>OLOMOUCKÝ KRAJ</v>
      </c>
      <c r="D1230" t="str">
        <f>VLOOKUP(A1230,data!F60:H6335,3,FALSE)</f>
        <v>Přerov</v>
      </c>
    </row>
    <row r="1231" spans="1:4" x14ac:dyDescent="0.2">
      <c r="A1231" s="100" t="s">
        <v>138</v>
      </c>
      <c r="B1231" t="s">
        <v>139</v>
      </c>
      <c r="C1231" t="str">
        <f>VLOOKUP(A1231,data!F68:G6336,2,FALSE)</f>
        <v>OLOMOUCKÝ KRAJ</v>
      </c>
      <c r="D1231" t="str">
        <f>VLOOKUP(A1231,data!F61:H6336,3,FALSE)</f>
        <v>Hranice</v>
      </c>
    </row>
    <row r="1232" spans="1:4" x14ac:dyDescent="0.2">
      <c r="A1232" s="100" t="s">
        <v>140</v>
      </c>
      <c r="B1232" t="s">
        <v>141</v>
      </c>
      <c r="C1232" t="str">
        <f>VLOOKUP(A1232,data!F69:G6337,2,FALSE)</f>
        <v>OLOMOUCKÝ KRAJ</v>
      </c>
      <c r="D1232" t="str">
        <f>VLOOKUP(A1232,data!F62:H6337,3,FALSE)</f>
        <v>Hranice</v>
      </c>
    </row>
    <row r="1233" spans="1:4" x14ac:dyDescent="0.2">
      <c r="A1233" s="100" t="s">
        <v>142</v>
      </c>
      <c r="B1233" t="s">
        <v>143</v>
      </c>
      <c r="C1233" t="str">
        <f>VLOOKUP(A1233,data!F70:G6338,2,FALSE)</f>
        <v>OLOMOUCKÝ KRAJ</v>
      </c>
      <c r="D1233" t="str">
        <f>VLOOKUP(A1233,data!F63:H6338,3,FALSE)</f>
        <v>Hranice</v>
      </c>
    </row>
    <row r="1234" spans="1:4" x14ac:dyDescent="0.2">
      <c r="A1234" s="100" t="s">
        <v>145</v>
      </c>
      <c r="B1234" t="s">
        <v>146</v>
      </c>
      <c r="C1234" t="str">
        <f>VLOOKUP(A1234,data!F71:G6339,2,FALSE)</f>
        <v>OLOMOUCKÝ KRAJ</v>
      </c>
      <c r="D1234" t="str">
        <f>VLOOKUP(A1234,data!F64:H6339,3,FALSE)</f>
        <v>Hranice</v>
      </c>
    </row>
    <row r="1235" spans="1:4" x14ac:dyDescent="0.2">
      <c r="A1235" s="100" t="s">
        <v>2446</v>
      </c>
      <c r="B1235" t="s">
        <v>2447</v>
      </c>
      <c r="C1235" t="str">
        <f>VLOOKUP(A1235,data!F1241:G7509,2,FALSE)</f>
        <v>ÚSTECKÝ KRAJ</v>
      </c>
      <c r="D1235" t="str">
        <f>VLOOKUP(A1235,data!F1234:H7509,3,FALSE)</f>
        <v>Litoměřice</v>
      </c>
    </row>
    <row r="1236" spans="1:4" x14ac:dyDescent="0.2">
      <c r="A1236" s="100" t="s">
        <v>147</v>
      </c>
      <c r="B1236" t="s">
        <v>148</v>
      </c>
      <c r="C1236" t="str">
        <f>VLOOKUP(A1236,data!F72:G6340,2,FALSE)</f>
        <v>OLOMOUCKÝ KRAJ</v>
      </c>
      <c r="D1236" t="str">
        <f>VLOOKUP(A1236,data!F65:H6340,3,FALSE)</f>
        <v>Přerov</v>
      </c>
    </row>
    <row r="1237" spans="1:4" x14ac:dyDescent="0.2">
      <c r="A1237" s="100" t="s">
        <v>149</v>
      </c>
      <c r="B1237" t="s">
        <v>150</v>
      </c>
      <c r="C1237" t="str">
        <f>VLOOKUP(A1237,data!F73:G6341,2,FALSE)</f>
        <v>OLOMOUCKÝ KRAJ</v>
      </c>
      <c r="D1237" t="str">
        <f>VLOOKUP(A1237,data!F66:H6341,3,FALSE)</f>
        <v>Přerov</v>
      </c>
    </row>
    <row r="1238" spans="1:4" x14ac:dyDescent="0.2">
      <c r="A1238" s="100" t="s">
        <v>151</v>
      </c>
      <c r="B1238" t="s">
        <v>152</v>
      </c>
      <c r="C1238" t="str">
        <f>VLOOKUP(A1238,data!F74:G6342,2,FALSE)</f>
        <v>OLOMOUCKÝ KRAJ</v>
      </c>
      <c r="D1238" t="str">
        <f>VLOOKUP(A1238,data!F67:H6342,3,FALSE)</f>
        <v>Přerov</v>
      </c>
    </row>
    <row r="1239" spans="1:4" x14ac:dyDescent="0.2">
      <c r="A1239" s="100" t="s">
        <v>153</v>
      </c>
      <c r="B1239" t="s">
        <v>154</v>
      </c>
      <c r="C1239" t="str">
        <f>VLOOKUP(A1239,data!F75:G6343,2,FALSE)</f>
        <v>OLOMOUCKÝ KRAJ</v>
      </c>
      <c r="D1239" t="str">
        <f>VLOOKUP(A1239,data!F68:H6343,3,FALSE)</f>
        <v>Přerov</v>
      </c>
    </row>
    <row r="1240" spans="1:4" x14ac:dyDescent="0.2">
      <c r="A1240" s="100" t="s">
        <v>155</v>
      </c>
      <c r="B1240" t="s">
        <v>156</v>
      </c>
      <c r="C1240" t="str">
        <f>VLOOKUP(A1240,data!F76:G6344,2,FALSE)</f>
        <v>OLOMOUCKÝ KRAJ</v>
      </c>
      <c r="D1240" t="str">
        <f>VLOOKUP(A1240,data!F69:H6344,3,FALSE)</f>
        <v>Lipník nad Bečvou</v>
      </c>
    </row>
    <row r="1241" spans="1:4" x14ac:dyDescent="0.2">
      <c r="A1241" s="100" t="s">
        <v>157</v>
      </c>
      <c r="B1241" t="s">
        <v>158</v>
      </c>
      <c r="C1241" t="str">
        <f>VLOOKUP(A1241,data!F77:G6345,2,FALSE)</f>
        <v>OLOMOUCKÝ KRAJ</v>
      </c>
      <c r="D1241" t="str">
        <f>VLOOKUP(A1241,data!F70:H6345,3,FALSE)</f>
        <v>Přerov</v>
      </c>
    </row>
    <row r="1242" spans="1:4" x14ac:dyDescent="0.2">
      <c r="A1242" s="100" t="s">
        <v>159</v>
      </c>
      <c r="B1242" t="s">
        <v>160</v>
      </c>
      <c r="C1242" t="str">
        <f>VLOOKUP(A1242,data!F78:G6346,2,FALSE)</f>
        <v>OLOMOUCKÝ KRAJ</v>
      </c>
      <c r="D1242" t="str">
        <f>VLOOKUP(A1242,data!F71:H6346,3,FALSE)</f>
        <v>Lipník nad Bečvou</v>
      </c>
    </row>
    <row r="1243" spans="1:4" x14ac:dyDescent="0.2">
      <c r="A1243" s="100" t="s">
        <v>161</v>
      </c>
      <c r="B1243" t="s">
        <v>162</v>
      </c>
      <c r="C1243" t="str">
        <f>VLOOKUP(A1243,data!F79:G6347,2,FALSE)</f>
        <v>OLOMOUCKÝ KRAJ</v>
      </c>
      <c r="D1243" t="str">
        <f>VLOOKUP(A1243,data!F72:H6347,3,FALSE)</f>
        <v>Přerov</v>
      </c>
    </row>
    <row r="1244" spans="1:4" x14ac:dyDescent="0.2">
      <c r="A1244" s="100" t="s">
        <v>163</v>
      </c>
      <c r="B1244" t="s">
        <v>164</v>
      </c>
      <c r="C1244" t="str">
        <f>VLOOKUP(A1244,data!F80:G6348,2,FALSE)</f>
        <v>OLOMOUCKÝ KRAJ</v>
      </c>
      <c r="D1244" t="str">
        <f>VLOOKUP(A1244,data!F73:H6348,3,FALSE)</f>
        <v>Přerov</v>
      </c>
    </row>
    <row r="1245" spans="1:4" x14ac:dyDescent="0.2">
      <c r="A1245" s="100" t="s">
        <v>165</v>
      </c>
      <c r="B1245" t="s">
        <v>166</v>
      </c>
      <c r="C1245" t="str">
        <f>VLOOKUP(A1245,data!F81:G6349,2,FALSE)</f>
        <v>OLOMOUCKÝ KRAJ</v>
      </c>
      <c r="D1245" t="str">
        <f>VLOOKUP(A1245,data!F74:H6349,3,FALSE)</f>
        <v>Přerov</v>
      </c>
    </row>
    <row r="1246" spans="1:4" x14ac:dyDescent="0.2">
      <c r="A1246" s="100" t="s">
        <v>167</v>
      </c>
      <c r="B1246" t="s">
        <v>168</v>
      </c>
      <c r="C1246" t="str">
        <f>VLOOKUP(A1246,data!F82:G6350,2,FALSE)</f>
        <v>OLOMOUCKÝ KRAJ</v>
      </c>
      <c r="D1246" t="str">
        <f>VLOOKUP(A1246,data!F75:H6350,3,FALSE)</f>
        <v>Hranice</v>
      </c>
    </row>
    <row r="1247" spans="1:4" x14ac:dyDescent="0.2">
      <c r="A1247" s="100" t="s">
        <v>169</v>
      </c>
      <c r="B1247" t="s">
        <v>170</v>
      </c>
      <c r="C1247" t="str">
        <f>VLOOKUP(A1247,data!F83:G6351,2,FALSE)</f>
        <v>OLOMOUCKÝ KRAJ</v>
      </c>
      <c r="D1247" t="str">
        <f>VLOOKUP(A1247,data!F76:H6351,3,FALSE)</f>
        <v>Hranice</v>
      </c>
    </row>
    <row r="1248" spans="1:4" x14ac:dyDescent="0.2">
      <c r="A1248" s="100" t="s">
        <v>171</v>
      </c>
      <c r="B1248" t="s">
        <v>172</v>
      </c>
      <c r="C1248" t="str">
        <f>VLOOKUP(A1248,data!F84:G6352,2,FALSE)</f>
        <v>OLOMOUCKÝ KRAJ</v>
      </c>
      <c r="D1248" t="str">
        <f>VLOOKUP(A1248,data!F77:H6352,3,FALSE)</f>
        <v>Hranice</v>
      </c>
    </row>
    <row r="1249" spans="1:4" x14ac:dyDescent="0.2">
      <c r="A1249" s="100" t="s">
        <v>173</v>
      </c>
      <c r="B1249" t="s">
        <v>174</v>
      </c>
      <c r="C1249" t="str">
        <f>VLOOKUP(A1249,data!F85:G6353,2,FALSE)</f>
        <v>OLOMOUCKÝ KRAJ</v>
      </c>
      <c r="D1249" t="str">
        <f>VLOOKUP(A1249,data!F78:H6353,3,FALSE)</f>
        <v>Přerov</v>
      </c>
    </row>
    <row r="1250" spans="1:4" x14ac:dyDescent="0.2">
      <c r="A1250" s="100" t="s">
        <v>175</v>
      </c>
      <c r="B1250" t="s">
        <v>176</v>
      </c>
      <c r="C1250" t="str">
        <f>VLOOKUP(A1250,data!F86:G6354,2,FALSE)</f>
        <v>OLOMOUCKÝ KRAJ</v>
      </c>
      <c r="D1250" t="str">
        <f>VLOOKUP(A1250,data!F79:H6354,3,FALSE)</f>
        <v>Přerov</v>
      </c>
    </row>
    <row r="1251" spans="1:4" x14ac:dyDescent="0.2">
      <c r="A1251" s="100" t="s">
        <v>177</v>
      </c>
      <c r="B1251" t="s">
        <v>178</v>
      </c>
      <c r="C1251" t="str">
        <f>VLOOKUP(A1251,data!F87:G6355,2,FALSE)</f>
        <v>OLOMOUCKÝ KRAJ</v>
      </c>
      <c r="D1251" t="str">
        <f>VLOOKUP(A1251,data!F80:H6355,3,FALSE)</f>
        <v>Hranice</v>
      </c>
    </row>
    <row r="1252" spans="1:4" x14ac:dyDescent="0.2">
      <c r="A1252" s="100" t="s">
        <v>179</v>
      </c>
      <c r="B1252" t="s">
        <v>180</v>
      </c>
      <c r="C1252" t="str">
        <f>VLOOKUP(A1252,data!F88:G6356,2,FALSE)</f>
        <v>OLOMOUCKÝ KRAJ</v>
      </c>
      <c r="D1252" t="str">
        <f>VLOOKUP(A1252,data!F81:H6356,3,FALSE)</f>
        <v>Přerov</v>
      </c>
    </row>
    <row r="1253" spans="1:4" x14ac:dyDescent="0.2">
      <c r="A1253" s="100" t="s">
        <v>181</v>
      </c>
      <c r="B1253" t="s">
        <v>182</v>
      </c>
      <c r="C1253" t="str">
        <f>VLOOKUP(A1253,data!F89:G6357,2,FALSE)</f>
        <v>OLOMOUCKÝ KRAJ</v>
      </c>
      <c r="D1253" t="str">
        <f>VLOOKUP(A1253,data!F82:H6357,3,FALSE)</f>
        <v>Lipník nad Bečvou</v>
      </c>
    </row>
    <row r="1254" spans="1:4" x14ac:dyDescent="0.2">
      <c r="A1254" s="100" t="s">
        <v>183</v>
      </c>
      <c r="B1254" t="s">
        <v>184</v>
      </c>
      <c r="C1254" t="str">
        <f>VLOOKUP(A1254,data!F90:G6358,2,FALSE)</f>
        <v>OLOMOUCKÝ KRAJ</v>
      </c>
      <c r="D1254" t="str">
        <f>VLOOKUP(A1254,data!F83:H6358,3,FALSE)</f>
        <v>Hranice</v>
      </c>
    </row>
    <row r="1255" spans="1:4" x14ac:dyDescent="0.2">
      <c r="A1255" s="100" t="s">
        <v>185</v>
      </c>
      <c r="B1255" t="s">
        <v>186</v>
      </c>
      <c r="C1255" t="str">
        <f>VLOOKUP(A1255,data!F91:G6359,2,FALSE)</f>
        <v>OLOMOUCKÝ KRAJ</v>
      </c>
      <c r="D1255" t="str">
        <f>VLOOKUP(A1255,data!F84:H6359,3,FALSE)</f>
        <v>Hranice</v>
      </c>
    </row>
    <row r="1256" spans="1:4" x14ac:dyDescent="0.2">
      <c r="A1256" s="100" t="s">
        <v>187</v>
      </c>
      <c r="B1256" t="s">
        <v>188</v>
      </c>
      <c r="C1256" t="str">
        <f>VLOOKUP(A1256,data!F92:G6360,2,FALSE)</f>
        <v>OLOMOUCKÝ KRAJ</v>
      </c>
      <c r="D1256" t="str">
        <f>VLOOKUP(A1256,data!F85:H6360,3,FALSE)</f>
        <v>Přerov</v>
      </c>
    </row>
    <row r="1257" spans="1:4" x14ac:dyDescent="0.2">
      <c r="A1257" s="100" t="s">
        <v>189</v>
      </c>
      <c r="B1257" t="s">
        <v>190</v>
      </c>
      <c r="C1257" t="str">
        <f>VLOOKUP(A1257,data!F93:G6361,2,FALSE)</f>
        <v>OLOMOUCKÝ KRAJ</v>
      </c>
      <c r="D1257" t="str">
        <f>VLOOKUP(A1257,data!F86:H6361,3,FALSE)</f>
        <v>Přerov</v>
      </c>
    </row>
    <row r="1258" spans="1:4" x14ac:dyDescent="0.2">
      <c r="A1258" s="100" t="s">
        <v>191</v>
      </c>
      <c r="B1258" t="s">
        <v>192</v>
      </c>
      <c r="C1258" t="str">
        <f>VLOOKUP(A1258,data!F94:G6362,2,FALSE)</f>
        <v>OLOMOUCKÝ KRAJ</v>
      </c>
      <c r="D1258" t="str">
        <f>VLOOKUP(A1258,data!F87:H6362,3,FALSE)</f>
        <v>Přerov</v>
      </c>
    </row>
    <row r="1259" spans="1:4" x14ac:dyDescent="0.2">
      <c r="A1259" s="100" t="s">
        <v>193</v>
      </c>
      <c r="B1259" t="s">
        <v>194</v>
      </c>
      <c r="C1259" t="str">
        <f>VLOOKUP(A1259,data!F95:G6363,2,FALSE)</f>
        <v>OLOMOUCKÝ KRAJ</v>
      </c>
      <c r="D1259" t="str">
        <f>VLOOKUP(A1259,data!F88:H6363,3,FALSE)</f>
        <v>Hranice</v>
      </c>
    </row>
    <row r="1260" spans="1:4" x14ac:dyDescent="0.2">
      <c r="A1260" s="100" t="s">
        <v>195</v>
      </c>
      <c r="B1260" t="s">
        <v>196</v>
      </c>
      <c r="C1260" t="str">
        <f>VLOOKUP(A1260,data!F96:G6364,2,FALSE)</f>
        <v>OLOMOUCKÝ KRAJ</v>
      </c>
      <c r="D1260" t="str">
        <f>VLOOKUP(A1260,data!F89:H6364,3,FALSE)</f>
        <v>Hranice</v>
      </c>
    </row>
    <row r="1261" spans="1:4" x14ac:dyDescent="0.2">
      <c r="A1261" s="100" t="s">
        <v>197</v>
      </c>
      <c r="B1261" t="s">
        <v>198</v>
      </c>
      <c r="C1261" t="str">
        <f>VLOOKUP(A1261,data!F97:G6365,2,FALSE)</f>
        <v>OLOMOUCKÝ KRAJ</v>
      </c>
      <c r="D1261" t="str">
        <f>VLOOKUP(A1261,data!F90:H6365,3,FALSE)</f>
        <v>Přerov</v>
      </c>
    </row>
    <row r="1262" spans="1:4" x14ac:dyDescent="0.2">
      <c r="A1262" s="100" t="s">
        <v>199</v>
      </c>
      <c r="B1262" t="s">
        <v>200</v>
      </c>
      <c r="C1262" t="str">
        <f>VLOOKUP(A1262,data!F98:G6366,2,FALSE)</f>
        <v>OLOMOUCKÝ KRAJ</v>
      </c>
      <c r="D1262" t="str">
        <f>VLOOKUP(A1262,data!F91:H6366,3,FALSE)</f>
        <v>Hranice</v>
      </c>
    </row>
    <row r="1263" spans="1:4" x14ac:dyDescent="0.2">
      <c r="A1263" s="100" t="s">
        <v>201</v>
      </c>
      <c r="B1263" t="s">
        <v>202</v>
      </c>
      <c r="C1263" t="str">
        <f>VLOOKUP(A1263,data!F99:G6367,2,FALSE)</f>
        <v>OLOMOUCKÝ KRAJ</v>
      </c>
      <c r="D1263" t="str">
        <f>VLOOKUP(A1263,data!F92:H6367,3,FALSE)</f>
        <v>Přerov</v>
      </c>
    </row>
    <row r="1264" spans="1:4" x14ac:dyDescent="0.2">
      <c r="A1264" s="100" t="s">
        <v>203</v>
      </c>
      <c r="B1264" t="s">
        <v>204</v>
      </c>
      <c r="C1264" t="str">
        <f>VLOOKUP(A1264,data!F100:G6368,2,FALSE)</f>
        <v>OLOMOUCKÝ KRAJ</v>
      </c>
      <c r="D1264" t="str">
        <f>VLOOKUP(A1264,data!F93:H6368,3,FALSE)</f>
        <v>Hranice</v>
      </c>
    </row>
    <row r="1265" spans="1:4" x14ac:dyDescent="0.2">
      <c r="A1265" s="100" t="s">
        <v>205</v>
      </c>
      <c r="B1265" t="s">
        <v>206</v>
      </c>
      <c r="C1265" t="str">
        <f>VLOOKUP(A1265,data!F101:G6369,2,FALSE)</f>
        <v>OLOMOUCKÝ KRAJ</v>
      </c>
      <c r="D1265" t="str">
        <f>VLOOKUP(A1265,data!F94:H6369,3,FALSE)</f>
        <v>Přerov</v>
      </c>
    </row>
    <row r="1266" spans="1:4" x14ac:dyDescent="0.2">
      <c r="A1266" s="100" t="s">
        <v>207</v>
      </c>
      <c r="B1266" t="s">
        <v>208</v>
      </c>
      <c r="C1266" t="str">
        <f>VLOOKUP(A1266,data!F102:G6370,2,FALSE)</f>
        <v>OLOMOUCKÝ KRAJ</v>
      </c>
      <c r="D1266" t="str">
        <f>VLOOKUP(A1266,data!F95:H6370,3,FALSE)</f>
        <v>Přerov</v>
      </c>
    </row>
    <row r="1267" spans="1:4" x14ac:dyDescent="0.2">
      <c r="A1267" s="100" t="s">
        <v>209</v>
      </c>
      <c r="B1267" t="s">
        <v>210</v>
      </c>
      <c r="C1267" t="str">
        <f>VLOOKUP(A1267,data!F103:G6371,2,FALSE)</f>
        <v>OLOMOUCKÝ KRAJ</v>
      </c>
      <c r="D1267" t="str">
        <f>VLOOKUP(A1267,data!F96:H6371,3,FALSE)</f>
        <v>Lipník nad Bečvou</v>
      </c>
    </row>
    <row r="1268" spans="1:4" x14ac:dyDescent="0.2">
      <c r="A1268" s="100" t="s">
        <v>211</v>
      </c>
      <c r="B1268" t="s">
        <v>212</v>
      </c>
      <c r="C1268" t="str">
        <f>VLOOKUP(A1268,data!F104:G6372,2,FALSE)</f>
        <v>OLOMOUCKÝ KRAJ</v>
      </c>
      <c r="D1268" t="str">
        <f>VLOOKUP(A1268,data!F97:H6372,3,FALSE)</f>
        <v>Přerov</v>
      </c>
    </row>
    <row r="1269" spans="1:4" x14ac:dyDescent="0.2">
      <c r="A1269" s="100" t="s">
        <v>213</v>
      </c>
      <c r="B1269" t="s">
        <v>214</v>
      </c>
      <c r="C1269" t="str">
        <f>VLOOKUP(A1269,data!F105:G6373,2,FALSE)</f>
        <v>OLOMOUCKÝ KRAJ</v>
      </c>
      <c r="D1269" t="str">
        <f>VLOOKUP(A1269,data!F98:H6373,3,FALSE)</f>
        <v>Přerov</v>
      </c>
    </row>
    <row r="1270" spans="1:4" x14ac:dyDescent="0.2">
      <c r="A1270" s="100" t="s">
        <v>215</v>
      </c>
      <c r="B1270" t="s">
        <v>216</v>
      </c>
      <c r="C1270" t="str">
        <f>VLOOKUP(A1270,data!F106:G6374,2,FALSE)</f>
        <v>OLOMOUCKÝ KRAJ</v>
      </c>
      <c r="D1270" t="str">
        <f>VLOOKUP(A1270,data!F99:H6374,3,FALSE)</f>
        <v>Hranice</v>
      </c>
    </row>
    <row r="1271" spans="1:4" x14ac:dyDescent="0.2">
      <c r="A1271" s="100" t="s">
        <v>217</v>
      </c>
      <c r="B1271" t="s">
        <v>218</v>
      </c>
      <c r="C1271" t="str">
        <f>VLOOKUP(A1271,data!F107:G6375,2,FALSE)</f>
        <v>OLOMOUCKÝ KRAJ</v>
      </c>
      <c r="D1271" t="str">
        <f>VLOOKUP(A1271,data!F100:H6375,3,FALSE)</f>
        <v>Přerov</v>
      </c>
    </row>
    <row r="1272" spans="1:4" x14ac:dyDescent="0.2">
      <c r="A1272" s="100" t="s">
        <v>219</v>
      </c>
      <c r="B1272" t="s">
        <v>220</v>
      </c>
      <c r="C1272" t="str">
        <f>VLOOKUP(A1272,data!F108:G6376,2,FALSE)</f>
        <v>OLOMOUCKÝ KRAJ</v>
      </c>
      <c r="D1272" t="str">
        <f>VLOOKUP(A1272,data!F101:H6376,3,FALSE)</f>
        <v>Hranice</v>
      </c>
    </row>
    <row r="1273" spans="1:4" x14ac:dyDescent="0.2">
      <c r="A1273" s="100" t="s">
        <v>221</v>
      </c>
      <c r="B1273" t="s">
        <v>222</v>
      </c>
      <c r="C1273" t="str">
        <f>VLOOKUP(A1273,data!F109:G6377,2,FALSE)</f>
        <v>OLOMOUCKÝ KRAJ</v>
      </c>
      <c r="D1273" t="str">
        <f>VLOOKUP(A1273,data!F102:H6377,3,FALSE)</f>
        <v>Přerov</v>
      </c>
    </row>
    <row r="1274" spans="1:4" x14ac:dyDescent="0.2">
      <c r="A1274" s="100" t="s">
        <v>223</v>
      </c>
      <c r="B1274" t="s">
        <v>224</v>
      </c>
      <c r="C1274" t="str">
        <f>VLOOKUP(A1274,data!F110:G6378,2,FALSE)</f>
        <v>OLOMOUCKÝ KRAJ</v>
      </c>
      <c r="D1274" t="str">
        <f>VLOOKUP(A1274,data!F103:H6378,3,FALSE)</f>
        <v>Hranice</v>
      </c>
    </row>
    <row r="1275" spans="1:4" x14ac:dyDescent="0.2">
      <c r="A1275" s="100" t="s">
        <v>225</v>
      </c>
      <c r="B1275" t="s">
        <v>226</v>
      </c>
      <c r="C1275" t="str">
        <f>VLOOKUP(A1275,data!F111:G6379,2,FALSE)</f>
        <v>OLOMOUCKÝ KRAJ</v>
      </c>
      <c r="D1275" t="str">
        <f>VLOOKUP(A1275,data!F104:H6379,3,FALSE)</f>
        <v>Přerov</v>
      </c>
    </row>
    <row r="1276" spans="1:4" x14ac:dyDescent="0.2">
      <c r="A1276" s="100" t="s">
        <v>227</v>
      </c>
      <c r="B1276" t="s">
        <v>228</v>
      </c>
      <c r="C1276" t="str">
        <f>VLOOKUP(A1276,data!F112:G6380,2,FALSE)</f>
        <v>OLOMOUCKÝ KRAJ</v>
      </c>
      <c r="D1276" t="str">
        <f>VLOOKUP(A1276,data!F105:H6380,3,FALSE)</f>
        <v>Lipník nad Bečvou</v>
      </c>
    </row>
    <row r="1277" spans="1:4" x14ac:dyDescent="0.2">
      <c r="A1277" s="100" t="s">
        <v>229</v>
      </c>
      <c r="B1277" t="s">
        <v>230</v>
      </c>
      <c r="C1277" t="str">
        <f>VLOOKUP(A1277,data!F113:G6381,2,FALSE)</f>
        <v>OLOMOUCKÝ KRAJ</v>
      </c>
      <c r="D1277" t="str">
        <f>VLOOKUP(A1277,data!F106:H6381,3,FALSE)</f>
        <v>Přerov</v>
      </c>
    </row>
    <row r="1278" spans="1:4" x14ac:dyDescent="0.2">
      <c r="A1278" s="100" t="s">
        <v>231</v>
      </c>
      <c r="B1278" t="s">
        <v>232</v>
      </c>
      <c r="C1278" t="str">
        <f>VLOOKUP(A1278,data!F114:G6382,2,FALSE)</f>
        <v>OLOMOUCKÝ KRAJ</v>
      </c>
      <c r="D1278" t="str">
        <f>VLOOKUP(A1278,data!F107:H6382,3,FALSE)</f>
        <v>Hranice</v>
      </c>
    </row>
    <row r="1279" spans="1:4" x14ac:dyDescent="0.2">
      <c r="A1279" s="100" t="s">
        <v>233</v>
      </c>
      <c r="B1279" t="s">
        <v>234</v>
      </c>
      <c r="C1279" t="str">
        <f>VLOOKUP(A1279,data!F115:G6383,2,FALSE)</f>
        <v>OLOMOUCKÝ KRAJ</v>
      </c>
      <c r="D1279" t="str">
        <f>VLOOKUP(A1279,data!F108:H6383,3,FALSE)</f>
        <v>Přerov</v>
      </c>
    </row>
    <row r="1280" spans="1:4" x14ac:dyDescent="0.2">
      <c r="A1280" s="100" t="s">
        <v>235</v>
      </c>
      <c r="B1280" t="s">
        <v>236</v>
      </c>
      <c r="C1280" t="str">
        <f>VLOOKUP(A1280,data!F116:G6384,2,FALSE)</f>
        <v>OLOMOUCKÝ KRAJ</v>
      </c>
      <c r="D1280" t="str">
        <f>VLOOKUP(A1280,data!F109:H6384,3,FALSE)</f>
        <v>Hranice</v>
      </c>
    </row>
    <row r="1281" spans="1:4" x14ac:dyDescent="0.2">
      <c r="A1281" s="100" t="s">
        <v>237</v>
      </c>
      <c r="B1281" t="s">
        <v>238</v>
      </c>
      <c r="C1281" t="str">
        <f>VLOOKUP(A1281,data!F117:G6385,2,FALSE)</f>
        <v>OLOMOUCKÝ KRAJ</v>
      </c>
      <c r="D1281" t="str">
        <f>VLOOKUP(A1281,data!F110:H6385,3,FALSE)</f>
        <v>Přerov</v>
      </c>
    </row>
    <row r="1282" spans="1:4" x14ac:dyDescent="0.2">
      <c r="A1282" s="100" t="s">
        <v>239</v>
      </c>
      <c r="B1282" t="s">
        <v>240</v>
      </c>
      <c r="C1282" t="str">
        <f>VLOOKUP(A1282,data!F118:G6386,2,FALSE)</f>
        <v>OLOMOUCKÝ KRAJ</v>
      </c>
      <c r="D1282" t="str">
        <f>VLOOKUP(A1282,data!F111:H6386,3,FALSE)</f>
        <v>Přerov</v>
      </c>
    </row>
    <row r="1283" spans="1:4" x14ac:dyDescent="0.2">
      <c r="A1283" s="100" t="s">
        <v>241</v>
      </c>
      <c r="B1283" t="s">
        <v>242</v>
      </c>
      <c r="C1283" t="str">
        <f>VLOOKUP(A1283,data!F119:G6387,2,FALSE)</f>
        <v>OLOMOUCKÝ KRAJ</v>
      </c>
      <c r="D1283" t="str">
        <f>VLOOKUP(A1283,data!F112:H6387,3,FALSE)</f>
        <v>Přerov</v>
      </c>
    </row>
    <row r="1284" spans="1:4" x14ac:dyDescent="0.2">
      <c r="A1284" s="100" t="s">
        <v>243</v>
      </c>
      <c r="B1284" t="s">
        <v>244</v>
      </c>
      <c r="C1284" t="str">
        <f>VLOOKUP(A1284,data!F120:G6388,2,FALSE)</f>
        <v>OLOMOUCKÝ KRAJ</v>
      </c>
      <c r="D1284" t="str">
        <f>VLOOKUP(A1284,data!F113:H6388,3,FALSE)</f>
        <v>Hranice</v>
      </c>
    </row>
    <row r="1285" spans="1:4" x14ac:dyDescent="0.2">
      <c r="A1285" s="100" t="s">
        <v>245</v>
      </c>
      <c r="B1285" t="s">
        <v>246</v>
      </c>
      <c r="C1285" t="str">
        <f>VLOOKUP(A1285,data!F121:G6389,2,FALSE)</f>
        <v>OLOMOUCKÝ KRAJ</v>
      </c>
      <c r="D1285" t="str">
        <f>VLOOKUP(A1285,data!F114:H6389,3,FALSE)</f>
        <v>Lipník nad Bečvou</v>
      </c>
    </row>
    <row r="1286" spans="1:4" x14ac:dyDescent="0.2">
      <c r="A1286" s="100" t="s">
        <v>247</v>
      </c>
      <c r="B1286" t="s">
        <v>248</v>
      </c>
      <c r="C1286" t="str">
        <f>VLOOKUP(A1286,data!F122:G6390,2,FALSE)</f>
        <v>OLOMOUCKÝ KRAJ</v>
      </c>
      <c r="D1286" t="str">
        <f>VLOOKUP(A1286,data!F115:H6390,3,FALSE)</f>
        <v>Hranice</v>
      </c>
    </row>
    <row r="1287" spans="1:4" x14ac:dyDescent="0.2">
      <c r="A1287" s="100" t="s">
        <v>249</v>
      </c>
      <c r="B1287" t="s">
        <v>250</v>
      </c>
      <c r="C1287" t="str">
        <f>VLOOKUP(A1287,data!F123:G6391,2,FALSE)</f>
        <v>OLOMOUCKÝ KRAJ</v>
      </c>
      <c r="D1287" t="str">
        <f>VLOOKUP(A1287,data!F116:H6391,3,FALSE)</f>
        <v>Hranice</v>
      </c>
    </row>
    <row r="1288" spans="1:4" x14ac:dyDescent="0.2">
      <c r="A1288" s="100" t="s">
        <v>251</v>
      </c>
      <c r="B1288" t="s">
        <v>252</v>
      </c>
      <c r="C1288" t="str">
        <f>VLOOKUP(A1288,data!F124:G6392,2,FALSE)</f>
        <v>OLOMOUCKÝ KRAJ</v>
      </c>
      <c r="D1288" t="str">
        <f>VLOOKUP(A1288,data!F117:H6392,3,FALSE)</f>
        <v>Přerov</v>
      </c>
    </row>
    <row r="1289" spans="1:4" x14ac:dyDescent="0.2">
      <c r="A1289" s="100" t="s">
        <v>253</v>
      </c>
      <c r="B1289" t="s">
        <v>254</v>
      </c>
      <c r="C1289" t="str">
        <f>VLOOKUP(A1289,data!F125:G6393,2,FALSE)</f>
        <v>OLOMOUCKÝ KRAJ</v>
      </c>
      <c r="D1289" t="str">
        <f>VLOOKUP(A1289,data!F118:H6393,3,FALSE)</f>
        <v>Přerov</v>
      </c>
    </row>
    <row r="1290" spans="1:4" x14ac:dyDescent="0.2">
      <c r="A1290" s="100" t="s">
        <v>256</v>
      </c>
      <c r="B1290" t="s">
        <v>257</v>
      </c>
      <c r="C1290" t="str">
        <f>VLOOKUP(A1290,data!F126:G6394,2,FALSE)</f>
        <v>OLOMOUCKÝ KRAJ</v>
      </c>
      <c r="D1290" t="str">
        <f>VLOOKUP(A1290,data!F119:H6394,3,FALSE)</f>
        <v>Jeseník</v>
      </c>
    </row>
    <row r="1291" spans="1:4" x14ac:dyDescent="0.2">
      <c r="A1291" s="100" t="s">
        <v>258</v>
      </c>
      <c r="B1291" t="s">
        <v>259</v>
      </c>
      <c r="C1291" t="str">
        <f>VLOOKUP(A1291,data!F127:G6395,2,FALSE)</f>
        <v>OLOMOUCKÝ KRAJ</v>
      </c>
      <c r="D1291" t="str">
        <f>VLOOKUP(A1291,data!F120:H6395,3,FALSE)</f>
        <v>Jeseník</v>
      </c>
    </row>
    <row r="1292" spans="1:4" x14ac:dyDescent="0.2">
      <c r="A1292" s="100" t="s">
        <v>260</v>
      </c>
      <c r="B1292" t="s">
        <v>261</v>
      </c>
      <c r="C1292" t="str">
        <f>VLOOKUP(A1292,data!F128:G6396,2,FALSE)</f>
        <v>OLOMOUCKÝ KRAJ</v>
      </c>
      <c r="D1292" t="str">
        <f>VLOOKUP(A1292,data!F121:H6396,3,FALSE)</f>
        <v>Jeseník</v>
      </c>
    </row>
    <row r="1293" spans="1:4" x14ac:dyDescent="0.2">
      <c r="A1293" s="100" t="s">
        <v>262</v>
      </c>
      <c r="B1293" t="s">
        <v>263</v>
      </c>
      <c r="C1293" t="str">
        <f>VLOOKUP(A1293,data!F129:G6397,2,FALSE)</f>
        <v>OLOMOUCKÝ KRAJ</v>
      </c>
      <c r="D1293" t="str">
        <f>VLOOKUP(A1293,data!F122:H6397,3,FALSE)</f>
        <v>Šumperk</v>
      </c>
    </row>
    <row r="1294" spans="1:4" x14ac:dyDescent="0.2">
      <c r="A1294" s="100" t="s">
        <v>264</v>
      </c>
      <c r="B1294" t="s">
        <v>265</v>
      </c>
      <c r="C1294" t="str">
        <f>VLOOKUP(A1294,data!F130:G6398,2,FALSE)</f>
        <v>OLOMOUCKÝ KRAJ</v>
      </c>
      <c r="D1294" t="str">
        <f>VLOOKUP(A1294,data!F123:H6398,3,FALSE)</f>
        <v>Šumperk</v>
      </c>
    </row>
    <row r="1295" spans="1:4" x14ac:dyDescent="0.2">
      <c r="A1295" s="100" t="s">
        <v>266</v>
      </c>
      <c r="B1295" t="s">
        <v>267</v>
      </c>
      <c r="C1295" t="str">
        <f>VLOOKUP(A1295,data!F131:G6399,2,FALSE)</f>
        <v>OLOMOUCKÝ KRAJ</v>
      </c>
      <c r="D1295" t="str">
        <f>VLOOKUP(A1295,data!F124:H6399,3,FALSE)</f>
        <v>Zábřeh</v>
      </c>
    </row>
    <row r="1296" spans="1:4" x14ac:dyDescent="0.2">
      <c r="A1296" s="100" t="s">
        <v>268</v>
      </c>
      <c r="B1296" t="s">
        <v>269</v>
      </c>
      <c r="C1296" t="str">
        <f>VLOOKUP(A1296,data!F132:G6400,2,FALSE)</f>
        <v>OLOMOUCKÝ KRAJ</v>
      </c>
      <c r="D1296" t="str">
        <f>VLOOKUP(A1296,data!F125:H6400,3,FALSE)</f>
        <v>Šumperk</v>
      </c>
    </row>
    <row r="1297" spans="1:4" x14ac:dyDescent="0.2">
      <c r="A1297" s="100" t="s">
        <v>270</v>
      </c>
      <c r="B1297" t="s">
        <v>271</v>
      </c>
      <c r="C1297" t="str">
        <f>VLOOKUP(A1297,data!F133:G6401,2,FALSE)</f>
        <v>OLOMOUCKÝ KRAJ</v>
      </c>
      <c r="D1297" t="str">
        <f>VLOOKUP(A1297,data!F126:H6401,3,FALSE)</f>
        <v>Šumperk</v>
      </c>
    </row>
    <row r="1298" spans="1:4" x14ac:dyDescent="0.2">
      <c r="A1298" s="100" t="s">
        <v>321</v>
      </c>
      <c r="B1298" t="s">
        <v>322</v>
      </c>
      <c r="C1298" t="str">
        <f>VLOOKUP(A1298,data!F155:G6423,2,FALSE)</f>
        <v>OLOMOUCKÝ KRAJ</v>
      </c>
      <c r="D1298" t="str">
        <f>VLOOKUP(A1298,data!F148:H6423,3,FALSE)</f>
        <v>Zábřeh</v>
      </c>
    </row>
    <row r="1299" spans="1:4" x14ac:dyDescent="0.2">
      <c r="A1299" s="100" t="s">
        <v>323</v>
      </c>
      <c r="B1299" t="s">
        <v>3</v>
      </c>
      <c r="C1299" t="str">
        <f>VLOOKUP(A1299,data!F156:G6424,2,FALSE)</f>
        <v>OLOMOUCKÝ KRAJ</v>
      </c>
      <c r="D1299" t="str">
        <f>VLOOKUP(A1299,data!F149:H6424,3,FALSE)</f>
        <v>Šumperk</v>
      </c>
    </row>
    <row r="1300" spans="1:4" x14ac:dyDescent="0.2">
      <c r="A1300" s="100" t="s">
        <v>340</v>
      </c>
      <c r="B1300" t="s">
        <v>341</v>
      </c>
      <c r="C1300" t="str">
        <f>VLOOKUP(A1300,data!F164:G6432,2,FALSE)</f>
        <v>OLOMOUCKÝ KRAJ</v>
      </c>
      <c r="D1300" t="str">
        <f>VLOOKUP(A1300,data!F157:H6432,3,FALSE)</f>
        <v>Šumperk</v>
      </c>
    </row>
    <row r="1301" spans="1:4" x14ac:dyDescent="0.2">
      <c r="A1301" s="100" t="s">
        <v>346</v>
      </c>
      <c r="B1301" t="s">
        <v>347</v>
      </c>
      <c r="C1301" t="str">
        <f>VLOOKUP(A1301,data!F167:G6435,2,FALSE)</f>
        <v>OLOMOUCKÝ KRAJ</v>
      </c>
      <c r="D1301" t="str">
        <f>VLOOKUP(A1301,data!F160:H6435,3,FALSE)</f>
        <v>Jeseník</v>
      </c>
    </row>
    <row r="1302" spans="1:4" x14ac:dyDescent="0.2">
      <c r="A1302" s="100" t="s">
        <v>350</v>
      </c>
      <c r="B1302" t="s">
        <v>351</v>
      </c>
      <c r="C1302" t="str">
        <f>VLOOKUP(A1302,data!F169:G6437,2,FALSE)</f>
        <v>OLOMOUCKÝ KRAJ</v>
      </c>
      <c r="D1302" t="str">
        <f>VLOOKUP(A1302,data!F162:H6437,3,FALSE)</f>
        <v>Šumperk</v>
      </c>
    </row>
    <row r="1303" spans="1:4" x14ac:dyDescent="0.2">
      <c r="A1303" s="100" t="s">
        <v>354</v>
      </c>
      <c r="B1303" t="s">
        <v>355</v>
      </c>
      <c r="C1303" t="str">
        <f>VLOOKUP(A1303,data!F171:G6439,2,FALSE)</f>
        <v>OLOMOUCKÝ KRAJ</v>
      </c>
      <c r="D1303" t="str">
        <f>VLOOKUP(A1303,data!F164:H6439,3,FALSE)</f>
        <v>Zábřeh</v>
      </c>
    </row>
    <row r="1304" spans="1:4" x14ac:dyDescent="0.2">
      <c r="A1304" s="100" t="s">
        <v>362</v>
      </c>
      <c r="B1304" t="s">
        <v>363</v>
      </c>
      <c r="C1304" t="str">
        <f>VLOOKUP(A1304,data!F175:G6443,2,FALSE)</f>
        <v>OLOMOUCKÝ KRAJ</v>
      </c>
      <c r="D1304" t="str">
        <f>VLOOKUP(A1304,data!F168:H6443,3,FALSE)</f>
        <v>Šumperk</v>
      </c>
    </row>
    <row r="1305" spans="1:4" x14ac:dyDescent="0.2">
      <c r="A1305" s="100" t="s">
        <v>370</v>
      </c>
      <c r="B1305" t="s">
        <v>371</v>
      </c>
      <c r="C1305" t="str">
        <f>VLOOKUP(A1305,data!F179:G6447,2,FALSE)</f>
        <v>OLOMOUCKÝ KRAJ</v>
      </c>
      <c r="D1305" t="str">
        <f>VLOOKUP(A1305,data!F172:H6447,3,FALSE)</f>
        <v>Zábřeh</v>
      </c>
    </row>
    <row r="1306" spans="1:4" x14ac:dyDescent="0.2">
      <c r="A1306" s="100" t="s">
        <v>372</v>
      </c>
      <c r="B1306" t="s">
        <v>373</v>
      </c>
      <c r="C1306" t="str">
        <f>VLOOKUP(A1306,data!F180:G6448,2,FALSE)</f>
        <v>OLOMOUCKÝ KRAJ</v>
      </c>
      <c r="D1306" t="str">
        <f>VLOOKUP(A1306,data!F173:H6448,3,FALSE)</f>
        <v>Zábřeh</v>
      </c>
    </row>
    <row r="1307" spans="1:4" x14ac:dyDescent="0.2">
      <c r="A1307" s="100" t="s">
        <v>374</v>
      </c>
      <c r="B1307" t="s">
        <v>375</v>
      </c>
      <c r="C1307" t="str">
        <f>VLOOKUP(A1307,data!F181:G6449,2,FALSE)</f>
        <v>OLOMOUCKÝ KRAJ</v>
      </c>
      <c r="D1307" t="str">
        <f>VLOOKUP(A1307,data!F174:H6449,3,FALSE)</f>
        <v>Šumperk</v>
      </c>
    </row>
    <row r="1308" spans="1:4" x14ac:dyDescent="0.2">
      <c r="A1308" s="100" t="s">
        <v>376</v>
      </c>
      <c r="B1308" t="s">
        <v>377</v>
      </c>
      <c r="C1308" t="str">
        <f>VLOOKUP(A1308,data!F182:G6450,2,FALSE)</f>
        <v>OLOMOUCKÝ KRAJ</v>
      </c>
      <c r="D1308" t="str">
        <f>VLOOKUP(A1308,data!F175:H6450,3,FALSE)</f>
        <v>Zábřeh</v>
      </c>
    </row>
    <row r="1309" spans="1:4" x14ac:dyDescent="0.2">
      <c r="A1309" s="100" t="s">
        <v>378</v>
      </c>
      <c r="B1309" t="s">
        <v>379</v>
      </c>
      <c r="C1309" t="str">
        <f>VLOOKUP(A1309,data!F183:G6451,2,FALSE)</f>
        <v>OLOMOUCKÝ KRAJ</v>
      </c>
      <c r="D1309" t="str">
        <f>VLOOKUP(A1309,data!F176:H6451,3,FALSE)</f>
        <v>Jeseník</v>
      </c>
    </row>
    <row r="1310" spans="1:4" x14ac:dyDescent="0.2">
      <c r="A1310" s="100" t="s">
        <v>382</v>
      </c>
      <c r="B1310" t="s">
        <v>383</v>
      </c>
      <c r="C1310" t="str">
        <f>VLOOKUP(A1310,data!F185:G6453,2,FALSE)</f>
        <v>OLOMOUCKÝ KRAJ</v>
      </c>
      <c r="D1310" t="str">
        <f>VLOOKUP(A1310,data!F178:H6453,3,FALSE)</f>
        <v>Zábřeh</v>
      </c>
    </row>
    <row r="1311" spans="1:4" x14ac:dyDescent="0.2">
      <c r="A1311" s="100" t="s">
        <v>386</v>
      </c>
      <c r="B1311" t="s">
        <v>255</v>
      </c>
      <c r="C1311" t="str">
        <f>VLOOKUP(A1311,data!F187:G6455,2,FALSE)</f>
        <v>OLOMOUCKÝ KRAJ</v>
      </c>
      <c r="D1311" t="str">
        <f>VLOOKUP(A1311,data!F180:H6455,3,FALSE)</f>
        <v>Jeseník</v>
      </c>
    </row>
    <row r="1312" spans="1:4" x14ac:dyDescent="0.2">
      <c r="A1312" s="100" t="s">
        <v>387</v>
      </c>
      <c r="B1312" t="s">
        <v>388</v>
      </c>
      <c r="C1312" t="str">
        <f>VLOOKUP(A1312,data!F188:G6456,2,FALSE)</f>
        <v>OLOMOUCKÝ KRAJ</v>
      </c>
      <c r="D1312" t="str">
        <f>VLOOKUP(A1312,data!F181:H6456,3,FALSE)</f>
        <v>Zábřeh</v>
      </c>
    </row>
    <row r="1313" spans="1:4" x14ac:dyDescent="0.2">
      <c r="A1313" s="100" t="s">
        <v>391</v>
      </c>
      <c r="B1313" t="s">
        <v>143</v>
      </c>
      <c r="C1313" t="str">
        <f>VLOOKUP(A1313,data!F190:G6458,2,FALSE)</f>
        <v>OLOMOUCKÝ KRAJ</v>
      </c>
      <c r="D1313" t="str">
        <f>VLOOKUP(A1313,data!F183:H6458,3,FALSE)</f>
        <v>Šumperk</v>
      </c>
    </row>
    <row r="1314" spans="1:4" x14ac:dyDescent="0.2">
      <c r="A1314" s="100" t="s">
        <v>392</v>
      </c>
      <c r="B1314" t="s">
        <v>393</v>
      </c>
      <c r="C1314" t="str">
        <f>VLOOKUP(A1314,data!F191:G6459,2,FALSE)</f>
        <v>OLOMOUCKÝ KRAJ</v>
      </c>
      <c r="D1314" t="str">
        <f>VLOOKUP(A1314,data!F184:H6459,3,FALSE)</f>
        <v>Zábřeh</v>
      </c>
    </row>
    <row r="1315" spans="1:4" x14ac:dyDescent="0.2">
      <c r="A1315" s="100" t="s">
        <v>400</v>
      </c>
      <c r="B1315" t="s">
        <v>401</v>
      </c>
      <c r="C1315" t="str">
        <f>VLOOKUP(A1315,data!F195:G6463,2,FALSE)</f>
        <v>OLOMOUCKÝ KRAJ</v>
      </c>
      <c r="D1315" t="str">
        <f>VLOOKUP(A1315,data!F188:H6463,3,FALSE)</f>
        <v>Mohelnice</v>
      </c>
    </row>
    <row r="1316" spans="1:4" x14ac:dyDescent="0.2">
      <c r="A1316" s="100" t="s">
        <v>402</v>
      </c>
      <c r="B1316" t="s">
        <v>403</v>
      </c>
      <c r="C1316" t="str">
        <f>VLOOKUP(A1316,data!F196:G6464,2,FALSE)</f>
        <v>OLOMOUCKÝ KRAJ</v>
      </c>
      <c r="D1316" t="str">
        <f>VLOOKUP(A1316,data!F189:H6464,3,FALSE)</f>
        <v>Zábřeh</v>
      </c>
    </row>
    <row r="1317" spans="1:4" x14ac:dyDescent="0.2">
      <c r="A1317" s="100" t="s">
        <v>404</v>
      </c>
      <c r="B1317" t="s">
        <v>405</v>
      </c>
      <c r="C1317" t="str">
        <f>VLOOKUP(A1317,data!F197:G6465,2,FALSE)</f>
        <v>OLOMOUCKÝ KRAJ</v>
      </c>
      <c r="D1317" t="str">
        <f>VLOOKUP(A1317,data!F190:H6465,3,FALSE)</f>
        <v>Zábřeh</v>
      </c>
    </row>
    <row r="1318" spans="1:4" x14ac:dyDescent="0.2">
      <c r="A1318" s="100" t="s">
        <v>417</v>
      </c>
      <c r="B1318" t="s">
        <v>418</v>
      </c>
      <c r="C1318" t="str">
        <f>VLOOKUP(A1318,data!F203:G6471,2,FALSE)</f>
        <v>OLOMOUCKÝ KRAJ</v>
      </c>
      <c r="D1318" t="str">
        <f>VLOOKUP(A1318,data!F196:H6471,3,FALSE)</f>
        <v>Olomouc</v>
      </c>
    </row>
    <row r="1319" spans="1:4" x14ac:dyDescent="0.2">
      <c r="A1319" s="100" t="s">
        <v>419</v>
      </c>
      <c r="B1319" t="s">
        <v>420</v>
      </c>
      <c r="C1319" t="str">
        <f>VLOOKUP(A1319,data!F204:G6472,2,FALSE)</f>
        <v>OLOMOUCKÝ KRAJ</v>
      </c>
      <c r="D1319" t="str">
        <f>VLOOKUP(A1319,data!F197:H6472,3,FALSE)</f>
        <v>Zábřeh</v>
      </c>
    </row>
    <row r="1320" spans="1:4" x14ac:dyDescent="0.2">
      <c r="A1320" s="100" t="s">
        <v>425</v>
      </c>
      <c r="B1320" t="s">
        <v>426</v>
      </c>
      <c r="C1320" t="str">
        <f>VLOOKUP(A1320,data!F207:G6475,2,FALSE)</f>
        <v>OLOMOUCKÝ KRAJ</v>
      </c>
      <c r="D1320" t="str">
        <f>VLOOKUP(A1320,data!F200:H6475,3,FALSE)</f>
        <v>Zábřeh</v>
      </c>
    </row>
    <row r="1321" spans="1:4" x14ac:dyDescent="0.2">
      <c r="A1321" s="100" t="s">
        <v>445</v>
      </c>
      <c r="B1321" t="s">
        <v>446</v>
      </c>
      <c r="C1321" t="str">
        <f>VLOOKUP(A1321,data!F217:G6485,2,FALSE)</f>
        <v>OLOMOUCKÝ KRAJ</v>
      </c>
      <c r="D1321" t="str">
        <f>VLOOKUP(A1321,data!F210:H6485,3,FALSE)</f>
        <v>Šumperk</v>
      </c>
    </row>
    <row r="1322" spans="1:4" x14ac:dyDescent="0.2">
      <c r="A1322" s="100" t="s">
        <v>448</v>
      </c>
      <c r="B1322" t="s">
        <v>449</v>
      </c>
      <c r="C1322" t="str">
        <f>VLOOKUP(A1322,data!F219:G6487,2,FALSE)</f>
        <v>OLOMOUCKÝ KRAJ</v>
      </c>
      <c r="D1322" t="str">
        <f>VLOOKUP(A1322,data!F212:H6487,3,FALSE)</f>
        <v>Uničov</v>
      </c>
    </row>
    <row r="1323" spans="1:4" x14ac:dyDescent="0.2">
      <c r="A1323" s="100" t="s">
        <v>450</v>
      </c>
      <c r="B1323" t="s">
        <v>451</v>
      </c>
      <c r="C1323" t="str">
        <f>VLOOKUP(A1323,data!F220:G6488,2,FALSE)</f>
        <v>OLOMOUCKÝ KRAJ</v>
      </c>
      <c r="D1323" t="str">
        <f>VLOOKUP(A1323,data!F213:H6488,3,FALSE)</f>
        <v>Jeseník</v>
      </c>
    </row>
    <row r="1324" spans="1:4" x14ac:dyDescent="0.2">
      <c r="A1324" s="100" t="s">
        <v>458</v>
      </c>
      <c r="B1324" t="s">
        <v>459</v>
      </c>
      <c r="C1324" t="str">
        <f>VLOOKUP(A1324,data!F224:G6492,2,FALSE)</f>
        <v>OLOMOUCKÝ KRAJ</v>
      </c>
      <c r="D1324" t="str">
        <f>VLOOKUP(A1324,data!F217:H6492,3,FALSE)</f>
        <v>Mohelnice</v>
      </c>
    </row>
    <row r="1325" spans="1:4" x14ac:dyDescent="0.2">
      <c r="A1325" s="100" t="s">
        <v>460</v>
      </c>
      <c r="B1325" t="s">
        <v>461</v>
      </c>
      <c r="C1325" t="str">
        <f>VLOOKUP(A1325,data!F225:G6493,2,FALSE)</f>
        <v>OLOMOUCKÝ KRAJ</v>
      </c>
      <c r="D1325" t="str">
        <f>VLOOKUP(A1325,data!F218:H6493,3,FALSE)</f>
        <v>Mohelnice</v>
      </c>
    </row>
    <row r="1326" spans="1:4" x14ac:dyDescent="0.2">
      <c r="A1326" s="100" t="s">
        <v>464</v>
      </c>
      <c r="B1326" t="s">
        <v>465</v>
      </c>
      <c r="C1326" t="str">
        <f>VLOOKUP(A1326,data!F227:G6495,2,FALSE)</f>
        <v>OLOMOUCKÝ KRAJ</v>
      </c>
      <c r="D1326" t="str">
        <f>VLOOKUP(A1326,data!F220:H6495,3,FALSE)</f>
        <v>Šumperk</v>
      </c>
    </row>
    <row r="1327" spans="1:4" x14ac:dyDescent="0.2">
      <c r="A1327" s="100" t="s">
        <v>466</v>
      </c>
      <c r="B1327" t="s">
        <v>467</v>
      </c>
      <c r="C1327" t="str">
        <f>VLOOKUP(A1327,data!F228:G6496,2,FALSE)</f>
        <v>OLOMOUCKÝ KRAJ</v>
      </c>
      <c r="D1327" t="str">
        <f>VLOOKUP(A1327,data!F221:H6496,3,FALSE)</f>
        <v>Zábřeh</v>
      </c>
    </row>
    <row r="1328" spans="1:4" x14ac:dyDescent="0.2">
      <c r="A1328" s="100" t="s">
        <v>470</v>
      </c>
      <c r="B1328" t="s">
        <v>471</v>
      </c>
      <c r="C1328" t="str">
        <f>VLOOKUP(A1328,data!F230:G6498,2,FALSE)</f>
        <v>OLOMOUCKÝ KRAJ</v>
      </c>
      <c r="D1328" t="str">
        <f>VLOOKUP(A1328,data!F223:H6498,3,FALSE)</f>
        <v>Šumperk</v>
      </c>
    </row>
    <row r="1329" spans="1:4" x14ac:dyDescent="0.2">
      <c r="A1329" s="100" t="s">
        <v>472</v>
      </c>
      <c r="B1329" t="s">
        <v>473</v>
      </c>
      <c r="C1329" t="str">
        <f>VLOOKUP(A1329,data!F231:G6499,2,FALSE)</f>
        <v>OLOMOUCKÝ KRAJ</v>
      </c>
      <c r="D1329" t="str">
        <f>VLOOKUP(A1329,data!F224:H6499,3,FALSE)</f>
        <v>Mohelnice</v>
      </c>
    </row>
    <row r="1330" spans="1:4" x14ac:dyDescent="0.2">
      <c r="A1330" s="100" t="s">
        <v>474</v>
      </c>
      <c r="B1330" t="s">
        <v>475</v>
      </c>
      <c r="C1330" t="str">
        <f>VLOOKUP(A1330,data!F232:G6500,2,FALSE)</f>
        <v>OLOMOUCKÝ KRAJ</v>
      </c>
      <c r="D1330" t="str">
        <f>VLOOKUP(A1330,data!F225:H6500,3,FALSE)</f>
        <v>Jeseník</v>
      </c>
    </row>
    <row r="1331" spans="1:4" x14ac:dyDescent="0.2">
      <c r="A1331" s="100" t="s">
        <v>476</v>
      </c>
      <c r="B1331" t="s">
        <v>477</v>
      </c>
      <c r="C1331" t="str">
        <f>VLOOKUP(A1331,data!F233:G6501,2,FALSE)</f>
        <v>OLOMOUCKÝ KRAJ</v>
      </c>
      <c r="D1331" t="str">
        <f>VLOOKUP(A1331,data!F226:H6501,3,FALSE)</f>
        <v>Hranice</v>
      </c>
    </row>
    <row r="1332" spans="1:4" x14ac:dyDescent="0.2">
      <c r="A1332" s="100" t="s">
        <v>478</v>
      </c>
      <c r="B1332" t="s">
        <v>479</v>
      </c>
      <c r="C1332" t="str">
        <f>VLOOKUP(A1332,data!F234:G6502,2,FALSE)</f>
        <v>OLOMOUCKÝ KRAJ</v>
      </c>
      <c r="D1332" t="str">
        <f>VLOOKUP(A1332,data!F227:H6502,3,FALSE)</f>
        <v>Mohelnice</v>
      </c>
    </row>
    <row r="1333" spans="1:4" x14ac:dyDescent="0.2">
      <c r="A1333" s="100" t="s">
        <v>480</v>
      </c>
      <c r="B1333" t="s">
        <v>481</v>
      </c>
      <c r="C1333" t="str">
        <f>VLOOKUP(A1333,data!F235:G6503,2,FALSE)</f>
        <v>OLOMOUCKÝ KRAJ</v>
      </c>
      <c r="D1333" t="str">
        <f>VLOOKUP(A1333,data!F228:H6503,3,FALSE)</f>
        <v>Mohelnice</v>
      </c>
    </row>
    <row r="1334" spans="1:4" x14ac:dyDescent="0.2">
      <c r="A1334" s="100" t="s">
        <v>482</v>
      </c>
      <c r="B1334" t="s">
        <v>483</v>
      </c>
      <c r="C1334" t="str">
        <f>VLOOKUP(A1334,data!F236:G6504,2,FALSE)</f>
        <v>OLOMOUCKÝ KRAJ</v>
      </c>
      <c r="D1334" t="str">
        <f>VLOOKUP(A1334,data!F229:H6504,3,FALSE)</f>
        <v>Šumperk</v>
      </c>
    </row>
    <row r="1335" spans="1:4" x14ac:dyDescent="0.2">
      <c r="A1335" s="100" t="s">
        <v>484</v>
      </c>
      <c r="B1335" t="s">
        <v>485</v>
      </c>
      <c r="C1335" t="str">
        <f>VLOOKUP(A1335,data!F237:G6505,2,FALSE)</f>
        <v>OLOMOUCKÝ KRAJ</v>
      </c>
      <c r="D1335" t="str">
        <f>VLOOKUP(A1335,data!F230:H6505,3,FALSE)</f>
        <v>Šumperk</v>
      </c>
    </row>
    <row r="1336" spans="1:4" x14ac:dyDescent="0.2">
      <c r="A1336" s="100" t="s">
        <v>486</v>
      </c>
      <c r="B1336" t="s">
        <v>487</v>
      </c>
      <c r="C1336" t="str">
        <f>VLOOKUP(A1336,data!F238:G6506,2,FALSE)</f>
        <v>OLOMOUCKÝ KRAJ</v>
      </c>
      <c r="D1336" t="str">
        <f>VLOOKUP(A1336,data!F231:H6506,3,FALSE)</f>
        <v>Šumperk</v>
      </c>
    </row>
    <row r="1337" spans="1:4" x14ac:dyDescent="0.2">
      <c r="A1337" s="100" t="s">
        <v>490</v>
      </c>
      <c r="B1337" t="s">
        <v>491</v>
      </c>
      <c r="C1337" t="str">
        <f>VLOOKUP(A1337,data!F240:G6508,2,FALSE)</f>
        <v>OLOMOUCKÝ KRAJ</v>
      </c>
      <c r="D1337" t="str">
        <f>VLOOKUP(A1337,data!F233:H6508,3,FALSE)</f>
        <v>Mohelnice</v>
      </c>
    </row>
    <row r="1338" spans="1:4" x14ac:dyDescent="0.2">
      <c r="A1338" s="100" t="s">
        <v>492</v>
      </c>
      <c r="B1338" t="s">
        <v>493</v>
      </c>
      <c r="C1338" t="str">
        <f>VLOOKUP(A1338,data!F241:G6509,2,FALSE)</f>
        <v>OLOMOUCKÝ KRAJ</v>
      </c>
      <c r="D1338" t="str">
        <f>VLOOKUP(A1338,data!F234:H6509,3,FALSE)</f>
        <v>Mohelnice</v>
      </c>
    </row>
    <row r="1339" spans="1:4" x14ac:dyDescent="0.2">
      <c r="A1339" s="100" t="s">
        <v>2647</v>
      </c>
      <c r="B1339" t="s">
        <v>2648</v>
      </c>
      <c r="C1339" t="str">
        <f>VLOOKUP(A1339,data!F1345:G7613,2,FALSE)</f>
        <v>ÚSTECKÝ KRAJ</v>
      </c>
      <c r="D1339" t="str">
        <f>VLOOKUP(A1339,data!F1338:H7613,3,FALSE)</f>
        <v>Louny</v>
      </c>
    </row>
    <row r="1340" spans="1:4" x14ac:dyDescent="0.2">
      <c r="A1340" s="100" t="s">
        <v>496</v>
      </c>
      <c r="B1340" t="s">
        <v>497</v>
      </c>
      <c r="C1340" t="str">
        <f>VLOOKUP(A1340,data!F243:G6511,2,FALSE)</f>
        <v>OLOMOUCKÝ KRAJ</v>
      </c>
      <c r="D1340" t="str">
        <f>VLOOKUP(A1340,data!F236:H6511,3,FALSE)</f>
        <v>Šumperk</v>
      </c>
    </row>
    <row r="1341" spans="1:4" x14ac:dyDescent="0.2">
      <c r="A1341" s="100" t="s">
        <v>500</v>
      </c>
      <c r="B1341" t="s">
        <v>501</v>
      </c>
      <c r="C1341" t="str">
        <f>VLOOKUP(A1341,data!F245:G6513,2,FALSE)</f>
        <v>OLOMOUCKÝ KRAJ</v>
      </c>
      <c r="D1341" t="str">
        <f>VLOOKUP(A1341,data!F238:H6513,3,FALSE)</f>
        <v>Jeseník</v>
      </c>
    </row>
    <row r="1342" spans="1:4" x14ac:dyDescent="0.2">
      <c r="A1342" s="100" t="s">
        <v>504</v>
      </c>
      <c r="B1342" t="s">
        <v>505</v>
      </c>
      <c r="C1342" t="str">
        <f>VLOOKUP(A1342,data!F247:G6515,2,FALSE)</f>
        <v>OLOMOUCKÝ KRAJ</v>
      </c>
      <c r="D1342" t="str">
        <f>VLOOKUP(A1342,data!F240:H6515,3,FALSE)</f>
        <v>Mohelnice</v>
      </c>
    </row>
    <row r="1343" spans="1:4" x14ac:dyDescent="0.2">
      <c r="A1343" s="100" t="s">
        <v>506</v>
      </c>
      <c r="B1343" t="s">
        <v>507</v>
      </c>
      <c r="C1343" t="str">
        <f>VLOOKUP(A1343,data!F248:G6516,2,FALSE)</f>
        <v>OLOMOUCKÝ KRAJ</v>
      </c>
      <c r="D1343" t="str">
        <f>VLOOKUP(A1343,data!F241:H6516,3,FALSE)</f>
        <v>Zábřeh</v>
      </c>
    </row>
    <row r="1344" spans="1:4" x14ac:dyDescent="0.2">
      <c r="A1344" s="100" t="s">
        <v>508</v>
      </c>
      <c r="B1344" t="s">
        <v>509</v>
      </c>
      <c r="C1344" t="str">
        <f>VLOOKUP(A1344,data!F249:G6517,2,FALSE)</f>
        <v>OLOMOUCKÝ KRAJ</v>
      </c>
      <c r="D1344" t="str">
        <f>VLOOKUP(A1344,data!F242:H6517,3,FALSE)</f>
        <v>Zábřeh</v>
      </c>
    </row>
    <row r="1345" spans="1:4" x14ac:dyDescent="0.2">
      <c r="A1345" s="100" t="s">
        <v>510</v>
      </c>
      <c r="B1345" t="s">
        <v>511</v>
      </c>
      <c r="C1345" t="str">
        <f>VLOOKUP(A1345,data!F250:G6518,2,FALSE)</f>
        <v>OLOMOUCKÝ KRAJ</v>
      </c>
      <c r="D1345" t="str">
        <f>VLOOKUP(A1345,data!F243:H6518,3,FALSE)</f>
        <v>Šumperk</v>
      </c>
    </row>
    <row r="1346" spans="1:4" x14ac:dyDescent="0.2">
      <c r="A1346" s="100" t="s">
        <v>512</v>
      </c>
      <c r="B1346" t="s">
        <v>513</v>
      </c>
      <c r="C1346" t="str">
        <f>VLOOKUP(A1346,data!F251:G6519,2,FALSE)</f>
        <v>OLOMOUCKÝ KRAJ</v>
      </c>
      <c r="D1346" t="str">
        <f>VLOOKUP(A1346,data!F244:H6519,3,FALSE)</f>
        <v>Zábřeh</v>
      </c>
    </row>
    <row r="1347" spans="1:4" x14ac:dyDescent="0.2">
      <c r="A1347" s="100" t="s">
        <v>514</v>
      </c>
      <c r="B1347" t="s">
        <v>515</v>
      </c>
      <c r="C1347" t="str">
        <f>VLOOKUP(A1347,data!F252:G6520,2,FALSE)</f>
        <v>OLOMOUCKÝ KRAJ</v>
      </c>
      <c r="D1347" t="str">
        <f>VLOOKUP(A1347,data!F245:H6520,3,FALSE)</f>
        <v>Zábřeh</v>
      </c>
    </row>
    <row r="1348" spans="1:4" x14ac:dyDescent="0.2">
      <c r="A1348" s="100" t="s">
        <v>516</v>
      </c>
      <c r="B1348" t="s">
        <v>517</v>
      </c>
      <c r="C1348" t="str">
        <f>VLOOKUP(A1348,data!F253:G6521,2,FALSE)</f>
        <v>OLOMOUCKÝ KRAJ</v>
      </c>
      <c r="D1348" t="str">
        <f>VLOOKUP(A1348,data!F246:H6521,3,FALSE)</f>
        <v>Šternberk</v>
      </c>
    </row>
    <row r="1349" spans="1:4" x14ac:dyDescent="0.2">
      <c r="A1349" s="100" t="s">
        <v>520</v>
      </c>
      <c r="B1349" t="s">
        <v>521</v>
      </c>
      <c r="C1349" t="str">
        <f>VLOOKUP(A1349,data!F255:G6523,2,FALSE)</f>
        <v>OLOMOUCKÝ KRAJ</v>
      </c>
      <c r="D1349" t="str">
        <f>VLOOKUP(A1349,data!F248:H6523,3,FALSE)</f>
        <v>Šumperk</v>
      </c>
    </row>
    <row r="1350" spans="1:4" x14ac:dyDescent="0.2">
      <c r="A1350" s="100" t="s">
        <v>522</v>
      </c>
      <c r="B1350" t="s">
        <v>523</v>
      </c>
      <c r="C1350" t="str">
        <f>VLOOKUP(A1350,data!F256:G6524,2,FALSE)</f>
        <v>OLOMOUCKÝ KRAJ</v>
      </c>
      <c r="D1350" t="str">
        <f>VLOOKUP(A1350,data!F249:H6524,3,FALSE)</f>
        <v>Šumperk</v>
      </c>
    </row>
    <row r="1351" spans="1:4" x14ac:dyDescent="0.2">
      <c r="A1351" s="100" t="s">
        <v>524</v>
      </c>
      <c r="B1351" t="s">
        <v>525</v>
      </c>
      <c r="C1351" t="str">
        <f>VLOOKUP(A1351,data!F257:G6525,2,FALSE)</f>
        <v>OLOMOUCKÝ KRAJ</v>
      </c>
      <c r="D1351" t="str">
        <f>VLOOKUP(A1351,data!F250:H6525,3,FALSE)</f>
        <v>Jeseník</v>
      </c>
    </row>
    <row r="1352" spans="1:4" x14ac:dyDescent="0.2">
      <c r="A1352" s="100" t="s">
        <v>526</v>
      </c>
      <c r="B1352" t="s">
        <v>527</v>
      </c>
      <c r="C1352" t="str">
        <f>VLOOKUP(A1352,data!F258:G6526,2,FALSE)</f>
        <v>OLOMOUCKÝ KRAJ</v>
      </c>
      <c r="D1352" t="str">
        <f>VLOOKUP(A1352,data!F251:H6526,3,FALSE)</f>
        <v>Šumperk</v>
      </c>
    </row>
    <row r="1353" spans="1:4" x14ac:dyDescent="0.2">
      <c r="A1353" s="100" t="s">
        <v>528</v>
      </c>
      <c r="B1353" t="s">
        <v>529</v>
      </c>
      <c r="C1353" t="str">
        <f>VLOOKUP(A1353,data!F259:G6527,2,FALSE)</f>
        <v>OLOMOUCKÝ KRAJ</v>
      </c>
      <c r="D1353" t="str">
        <f>VLOOKUP(A1353,data!F252:H6527,3,FALSE)</f>
        <v>Šumperk</v>
      </c>
    </row>
    <row r="1354" spans="1:4" x14ac:dyDescent="0.2">
      <c r="A1354" s="100" t="s">
        <v>530</v>
      </c>
      <c r="B1354" t="s">
        <v>531</v>
      </c>
      <c r="C1354" t="str">
        <f>VLOOKUP(A1354,data!F260:G6528,2,FALSE)</f>
        <v>OLOMOUCKÝ KRAJ</v>
      </c>
      <c r="D1354" t="str">
        <f>VLOOKUP(A1354,data!F253:H6528,3,FALSE)</f>
        <v>Jeseník</v>
      </c>
    </row>
    <row r="1355" spans="1:4" x14ac:dyDescent="0.2">
      <c r="A1355" s="100" t="s">
        <v>532</v>
      </c>
      <c r="B1355" t="s">
        <v>533</v>
      </c>
      <c r="C1355" t="str">
        <f>VLOOKUP(A1355,data!F261:G6529,2,FALSE)</f>
        <v>OLOMOUCKÝ KRAJ</v>
      </c>
      <c r="D1355" t="str">
        <f>VLOOKUP(A1355,data!F254:H6529,3,FALSE)</f>
        <v>Zábřeh</v>
      </c>
    </row>
    <row r="1356" spans="1:4" x14ac:dyDescent="0.2">
      <c r="A1356" s="100" t="s">
        <v>534</v>
      </c>
      <c r="B1356" t="s">
        <v>535</v>
      </c>
      <c r="C1356" t="str">
        <f>VLOOKUP(A1356,data!F262:G6530,2,FALSE)</f>
        <v>OLOMOUCKÝ KRAJ</v>
      </c>
      <c r="D1356" t="str">
        <f>VLOOKUP(A1356,data!F255:H6530,3,FALSE)</f>
        <v>Zábřeh</v>
      </c>
    </row>
    <row r="1357" spans="1:4" x14ac:dyDescent="0.2">
      <c r="A1357" s="100" t="s">
        <v>536</v>
      </c>
      <c r="B1357" t="s">
        <v>537</v>
      </c>
      <c r="C1357" t="str">
        <f>VLOOKUP(A1357,data!F263:G6531,2,FALSE)</f>
        <v>OLOMOUCKÝ KRAJ</v>
      </c>
      <c r="D1357" t="str">
        <f>VLOOKUP(A1357,data!F256:H6531,3,FALSE)</f>
        <v>Jeseník</v>
      </c>
    </row>
    <row r="1358" spans="1:4" x14ac:dyDescent="0.2">
      <c r="A1358" s="100" t="s">
        <v>538</v>
      </c>
      <c r="B1358" t="s">
        <v>539</v>
      </c>
      <c r="C1358" t="str">
        <f>VLOOKUP(A1358,data!F264:G6532,2,FALSE)</f>
        <v>OLOMOUCKÝ KRAJ</v>
      </c>
      <c r="D1358" t="str">
        <f>VLOOKUP(A1358,data!F257:H6532,3,FALSE)</f>
        <v>Mohelnice</v>
      </c>
    </row>
    <row r="1359" spans="1:4" x14ac:dyDescent="0.2">
      <c r="A1359" s="100" t="s">
        <v>540</v>
      </c>
      <c r="B1359" t="s">
        <v>541</v>
      </c>
      <c r="C1359" t="str">
        <f>VLOOKUP(A1359,data!F265:G6533,2,FALSE)</f>
        <v>OLOMOUCKÝ KRAJ</v>
      </c>
      <c r="D1359" t="str">
        <f>VLOOKUP(A1359,data!F258:H6533,3,FALSE)</f>
        <v>Jeseník</v>
      </c>
    </row>
    <row r="1360" spans="1:4" x14ac:dyDescent="0.2">
      <c r="A1360" s="100" t="s">
        <v>542</v>
      </c>
      <c r="B1360" t="s">
        <v>543</v>
      </c>
      <c r="C1360" t="str">
        <f>VLOOKUP(A1360,data!F266:G6534,2,FALSE)</f>
        <v>OLOMOUCKÝ KRAJ</v>
      </c>
      <c r="D1360" t="str">
        <f>VLOOKUP(A1360,data!F259:H6534,3,FALSE)</f>
        <v>Šumperk</v>
      </c>
    </row>
    <row r="1361" spans="1:4" x14ac:dyDescent="0.2">
      <c r="A1361" s="100" t="s">
        <v>546</v>
      </c>
      <c r="B1361" t="s">
        <v>547</v>
      </c>
      <c r="C1361" t="str">
        <f>VLOOKUP(A1361,data!F268:G6536,2,FALSE)</f>
        <v>OLOMOUCKÝ KRAJ</v>
      </c>
      <c r="D1361" t="str">
        <f>VLOOKUP(A1361,data!F261:H6536,3,FALSE)</f>
        <v>Jeseník</v>
      </c>
    </row>
    <row r="1362" spans="1:4" x14ac:dyDescent="0.2">
      <c r="A1362" s="100" t="s">
        <v>548</v>
      </c>
      <c r="B1362" t="s">
        <v>549</v>
      </c>
      <c r="C1362" t="str">
        <f>VLOOKUP(A1362,data!F269:G6537,2,FALSE)</f>
        <v>OLOMOUCKÝ KRAJ</v>
      </c>
      <c r="D1362" t="str">
        <f>VLOOKUP(A1362,data!F262:H6537,3,FALSE)</f>
        <v>Jeseník</v>
      </c>
    </row>
    <row r="1363" spans="1:4" x14ac:dyDescent="0.2">
      <c r="A1363" s="100" t="s">
        <v>550</v>
      </c>
      <c r="B1363" t="s">
        <v>551</v>
      </c>
      <c r="C1363" t="str">
        <f>VLOOKUP(A1363,data!F270:G6538,2,FALSE)</f>
        <v>OLOMOUCKÝ KRAJ</v>
      </c>
      <c r="D1363" t="str">
        <f>VLOOKUP(A1363,data!F263:H6538,3,FALSE)</f>
        <v>Zábřeh</v>
      </c>
    </row>
    <row r="1364" spans="1:4" x14ac:dyDescent="0.2">
      <c r="A1364" s="100" t="s">
        <v>552</v>
      </c>
      <c r="B1364" t="s">
        <v>553</v>
      </c>
      <c r="C1364" t="str">
        <f>VLOOKUP(A1364,data!F271:G6539,2,FALSE)</f>
        <v>OLOMOUCKÝ KRAJ</v>
      </c>
      <c r="D1364" t="str">
        <f>VLOOKUP(A1364,data!F264:H6539,3,FALSE)</f>
        <v>Zábřeh</v>
      </c>
    </row>
    <row r="1365" spans="1:4" x14ac:dyDescent="0.2">
      <c r="A1365" s="100" t="s">
        <v>558</v>
      </c>
      <c r="B1365" t="s">
        <v>559</v>
      </c>
      <c r="C1365" t="str">
        <f>VLOOKUP(A1365,data!F274:G6542,2,FALSE)</f>
        <v>OLOMOUCKÝ KRAJ</v>
      </c>
      <c r="D1365" t="str">
        <f>VLOOKUP(A1365,data!F267:H6542,3,FALSE)</f>
        <v>Jeseník</v>
      </c>
    </row>
    <row r="1366" spans="1:4" x14ac:dyDescent="0.2">
      <c r="A1366" s="100" t="s">
        <v>684</v>
      </c>
      <c r="B1366" t="s">
        <v>685</v>
      </c>
      <c r="C1366" t="str">
        <f>VLOOKUP(A1366,data!F338:G6606,2,FALSE)</f>
        <v>OLOMOUCKÝ KRAJ</v>
      </c>
      <c r="D1366" t="str">
        <f>VLOOKUP(A1366,data!F331:H6606,3,FALSE)</f>
        <v>Šternberk</v>
      </c>
    </row>
    <row r="1367" spans="1:4" x14ac:dyDescent="0.2">
      <c r="A1367" s="100" t="s">
        <v>800</v>
      </c>
      <c r="B1367" t="s">
        <v>801</v>
      </c>
      <c r="C1367" t="str">
        <f>VLOOKUP(A1367,data!F394:G6662,2,FALSE)</f>
        <v>OLOMOUCKÝ KRAJ</v>
      </c>
      <c r="D1367" t="str">
        <f>VLOOKUP(A1367,data!F387:H6662,3,FALSE)</f>
        <v>Šternberk</v>
      </c>
    </row>
    <row r="1368" spans="1:4" x14ac:dyDescent="0.2">
      <c r="A1368" s="100" t="s">
        <v>802</v>
      </c>
      <c r="B1368" t="s">
        <v>803</v>
      </c>
      <c r="C1368" t="str">
        <f>VLOOKUP(A1368,data!F395:G6663,2,FALSE)</f>
        <v>OLOMOUCKÝ KRAJ</v>
      </c>
      <c r="D1368" t="str">
        <f>VLOOKUP(A1368,data!F388:H6663,3,FALSE)</f>
        <v>Šternberk</v>
      </c>
    </row>
    <row r="1369" spans="1:4" x14ac:dyDescent="0.2">
      <c r="A1369" s="100" t="s">
        <v>804</v>
      </c>
      <c r="B1369" t="s">
        <v>805</v>
      </c>
      <c r="C1369" t="str">
        <f>VLOOKUP(A1369,data!F396:G6664,2,FALSE)</f>
        <v>OLOMOUCKÝ KRAJ</v>
      </c>
      <c r="D1369" t="str">
        <f>VLOOKUP(A1369,data!F389:H6664,3,FALSE)</f>
        <v>Šternberk</v>
      </c>
    </row>
    <row r="1370" spans="1:4" x14ac:dyDescent="0.2">
      <c r="A1370" s="100" t="s">
        <v>814</v>
      </c>
      <c r="B1370" t="s">
        <v>815</v>
      </c>
      <c r="C1370" t="str">
        <f>VLOOKUP(A1370,data!F401:G6669,2,FALSE)</f>
        <v>OLOMOUCKÝ KRAJ</v>
      </c>
      <c r="D1370" t="str">
        <f>VLOOKUP(A1370,data!F394:H6669,3,FALSE)</f>
        <v>Přerov</v>
      </c>
    </row>
    <row r="1371" spans="1:4" x14ac:dyDescent="0.2">
      <c r="A1371" s="100" t="s">
        <v>818</v>
      </c>
      <c r="B1371" t="s">
        <v>819</v>
      </c>
      <c r="C1371" t="str">
        <f>VLOOKUP(A1371,data!F403:G6671,2,FALSE)</f>
        <v>OLOMOUCKÝ KRAJ</v>
      </c>
      <c r="D1371" t="str">
        <f>VLOOKUP(A1371,data!F396:H6671,3,FALSE)</f>
        <v>Přerov</v>
      </c>
    </row>
    <row r="1372" spans="1:4" x14ac:dyDescent="0.2">
      <c r="A1372" s="100" t="s">
        <v>820</v>
      </c>
      <c r="B1372" t="s">
        <v>821</v>
      </c>
      <c r="C1372" t="str">
        <f>VLOOKUP(A1372,data!F404:G6672,2,FALSE)</f>
        <v>OLOMOUCKÝ KRAJ</v>
      </c>
      <c r="D1372" t="str">
        <f>VLOOKUP(A1372,data!F397:H6672,3,FALSE)</f>
        <v>Přerov</v>
      </c>
    </row>
    <row r="1373" spans="1:4" x14ac:dyDescent="0.2">
      <c r="A1373" s="100" t="s">
        <v>938</v>
      </c>
      <c r="B1373" t="s">
        <v>939</v>
      </c>
      <c r="C1373" t="str">
        <f>VLOOKUP(A1373,data!F465:G6733,2,FALSE)</f>
        <v>OLOMOUCKÝ KRAJ</v>
      </c>
      <c r="D1373" t="str">
        <f>VLOOKUP(A1373,data!F458:H6733,3,FALSE)</f>
        <v>Konice</v>
      </c>
    </row>
    <row r="1374" spans="1:4" x14ac:dyDescent="0.2">
      <c r="A1374" s="100" t="s">
        <v>941</v>
      </c>
      <c r="B1374" t="s">
        <v>942</v>
      </c>
      <c r="C1374" t="str">
        <f>VLOOKUP(A1374,data!F467:G6735,2,FALSE)</f>
        <v>OLOMOUCKÝ KRAJ</v>
      </c>
      <c r="D1374" t="str">
        <f>VLOOKUP(A1374,data!F460:H6735,3,FALSE)</f>
        <v>Konice</v>
      </c>
    </row>
    <row r="1375" spans="1:4" x14ac:dyDescent="0.2">
      <c r="A1375" s="100" t="s">
        <v>1049</v>
      </c>
      <c r="B1375" t="s">
        <v>1050</v>
      </c>
      <c r="C1375" t="str">
        <f>VLOOKUP(A1375,data!F522:G6790,2,FALSE)</f>
        <v>OLOMOUCKÝ KRAJ</v>
      </c>
      <c r="D1375" t="str">
        <f>VLOOKUP(A1375,data!F515:H6790,3,FALSE)</f>
        <v>Šternberk</v>
      </c>
    </row>
    <row r="1376" spans="1:4" x14ac:dyDescent="0.2">
      <c r="A1376" s="100" t="s">
        <v>1059</v>
      </c>
      <c r="B1376" t="s">
        <v>1060</v>
      </c>
      <c r="C1376" t="str">
        <f>VLOOKUP(A1376,data!F527:G6795,2,FALSE)</f>
        <v>OLOMOUCKÝ KRAJ</v>
      </c>
      <c r="D1376" t="str">
        <f>VLOOKUP(A1376,data!F520:H6795,3,FALSE)</f>
        <v>Šternberk</v>
      </c>
    </row>
    <row r="1377" spans="1:4" x14ac:dyDescent="0.2">
      <c r="A1377" s="100" t="s">
        <v>1061</v>
      </c>
      <c r="B1377" t="s">
        <v>1062</v>
      </c>
      <c r="C1377" t="str">
        <f>VLOOKUP(A1377,data!F528:G6796,2,FALSE)</f>
        <v>OLOMOUCKÝ KRAJ</v>
      </c>
      <c r="D1377" t="str">
        <f>VLOOKUP(A1377,data!F521:H6796,3,FALSE)</f>
        <v>Šternberk</v>
      </c>
    </row>
    <row r="1378" spans="1:4" x14ac:dyDescent="0.2">
      <c r="A1378" s="100" t="s">
        <v>1065</v>
      </c>
      <c r="B1378" t="s">
        <v>1066</v>
      </c>
      <c r="C1378" t="str">
        <f>VLOOKUP(A1378,data!F530:G6798,2,FALSE)</f>
        <v>OLOMOUCKÝ KRAJ</v>
      </c>
      <c r="D1378" t="str">
        <f>VLOOKUP(A1378,data!F523:H6798,3,FALSE)</f>
        <v>Šternberk</v>
      </c>
    </row>
    <row r="1379" spans="1:4" x14ac:dyDescent="0.2">
      <c r="A1379" s="100" t="s">
        <v>1067</v>
      </c>
      <c r="B1379" t="s">
        <v>1068</v>
      </c>
      <c r="C1379" t="str">
        <f>VLOOKUP(A1379,data!F531:G6799,2,FALSE)</f>
        <v>OLOMOUCKÝ KRAJ</v>
      </c>
      <c r="D1379" t="str">
        <f>VLOOKUP(A1379,data!F524:H6799,3,FALSE)</f>
        <v>Šternberk</v>
      </c>
    </row>
    <row r="1380" spans="1:4" x14ac:dyDescent="0.2">
      <c r="A1380" s="100" t="s">
        <v>1069</v>
      </c>
      <c r="B1380" t="s">
        <v>1070</v>
      </c>
      <c r="C1380" t="str">
        <f>VLOOKUP(A1380,data!F532:G6800,2,FALSE)</f>
        <v>OLOMOUCKÝ KRAJ</v>
      </c>
      <c r="D1380" t="str">
        <f>VLOOKUP(A1380,data!F525:H6800,3,FALSE)</f>
        <v>Šternberk</v>
      </c>
    </row>
    <row r="1381" spans="1:4" x14ac:dyDescent="0.2">
      <c r="A1381" s="100" t="s">
        <v>1071</v>
      </c>
      <c r="B1381" t="s">
        <v>1072</v>
      </c>
      <c r="C1381" t="str">
        <f>VLOOKUP(A1381,data!F533:G6801,2,FALSE)</f>
        <v>OLOMOUCKÝ KRAJ</v>
      </c>
      <c r="D1381" t="str">
        <f>VLOOKUP(A1381,data!F526:H6801,3,FALSE)</f>
        <v>Uničov</v>
      </c>
    </row>
    <row r="1382" spans="1:4" x14ac:dyDescent="0.2">
      <c r="A1382" s="100" t="s">
        <v>1073</v>
      </c>
      <c r="B1382" t="s">
        <v>1074</v>
      </c>
      <c r="C1382" t="str">
        <f>VLOOKUP(A1382,data!F534:G6802,2,FALSE)</f>
        <v>OLOMOUCKÝ KRAJ</v>
      </c>
      <c r="D1382" t="str">
        <f>VLOOKUP(A1382,data!F527:H6802,3,FALSE)</f>
        <v>Uničov</v>
      </c>
    </row>
    <row r="1383" spans="1:4" x14ac:dyDescent="0.2">
      <c r="A1383" s="100" t="s">
        <v>1075</v>
      </c>
      <c r="B1383" t="s">
        <v>1076</v>
      </c>
      <c r="C1383" t="str">
        <f>VLOOKUP(A1383,data!F535:G6803,2,FALSE)</f>
        <v>OLOMOUCKÝ KRAJ</v>
      </c>
      <c r="D1383" t="str">
        <f>VLOOKUP(A1383,data!F528:H6803,3,FALSE)</f>
        <v>Uničov</v>
      </c>
    </row>
    <row r="1384" spans="1:4" x14ac:dyDescent="0.2">
      <c r="A1384" s="100" t="s">
        <v>1083</v>
      </c>
      <c r="B1384" t="s">
        <v>1084</v>
      </c>
      <c r="C1384" t="str">
        <f>VLOOKUP(A1384,data!F539:G6807,2,FALSE)</f>
        <v>OLOMOUCKÝ KRAJ</v>
      </c>
      <c r="D1384" t="str">
        <f>VLOOKUP(A1384,data!F532:H6807,3,FALSE)</f>
        <v>Přerov</v>
      </c>
    </row>
    <row r="1385" spans="1:4" x14ac:dyDescent="0.2">
      <c r="A1385" s="100" t="s">
        <v>1085</v>
      </c>
      <c r="B1385" t="s">
        <v>1086</v>
      </c>
      <c r="C1385" t="str">
        <f>VLOOKUP(A1385,data!F540:G6808,2,FALSE)</f>
        <v>OLOMOUCKÝ KRAJ</v>
      </c>
      <c r="D1385" t="str">
        <f>VLOOKUP(A1385,data!F533:H6808,3,FALSE)</f>
        <v>Přerov</v>
      </c>
    </row>
    <row r="1386" spans="1:4" x14ac:dyDescent="0.2">
      <c r="A1386" s="100" t="s">
        <v>1087</v>
      </c>
      <c r="B1386" t="s">
        <v>1088</v>
      </c>
      <c r="C1386" t="str">
        <f>VLOOKUP(A1386,data!F541:G6809,2,FALSE)</f>
        <v>OLOMOUCKÝ KRAJ</v>
      </c>
      <c r="D1386" t="str">
        <f>VLOOKUP(A1386,data!F534:H6809,3,FALSE)</f>
        <v>Přerov</v>
      </c>
    </row>
    <row r="1387" spans="1:4" x14ac:dyDescent="0.2">
      <c r="A1387" s="100" t="s">
        <v>1089</v>
      </c>
      <c r="B1387" t="s">
        <v>1090</v>
      </c>
      <c r="C1387" t="str">
        <f>VLOOKUP(A1387,data!F542:G6810,2,FALSE)</f>
        <v>OLOMOUCKÝ KRAJ</v>
      </c>
      <c r="D1387" t="str">
        <f>VLOOKUP(A1387,data!F535:H6810,3,FALSE)</f>
        <v>Přerov</v>
      </c>
    </row>
    <row r="1388" spans="1:4" x14ac:dyDescent="0.2">
      <c r="A1388" s="100" t="s">
        <v>1091</v>
      </c>
      <c r="B1388" t="s">
        <v>1092</v>
      </c>
      <c r="C1388" t="str">
        <f>VLOOKUP(A1388,data!F543:G6811,2,FALSE)</f>
        <v>OLOMOUCKÝ KRAJ</v>
      </c>
      <c r="D1388" t="str">
        <f>VLOOKUP(A1388,data!F536:H6811,3,FALSE)</f>
        <v>Přerov</v>
      </c>
    </row>
    <row r="1389" spans="1:4" x14ac:dyDescent="0.2">
      <c r="A1389" s="100" t="s">
        <v>1093</v>
      </c>
      <c r="B1389" t="s">
        <v>1094</v>
      </c>
      <c r="C1389" t="str">
        <f>VLOOKUP(A1389,data!F544:G6812,2,FALSE)</f>
        <v>OLOMOUCKÝ KRAJ</v>
      </c>
      <c r="D1389" t="str">
        <f>VLOOKUP(A1389,data!F537:H6812,3,FALSE)</f>
        <v>Hranice</v>
      </c>
    </row>
    <row r="1390" spans="1:4" x14ac:dyDescent="0.2">
      <c r="A1390" s="100" t="s">
        <v>1095</v>
      </c>
      <c r="B1390" t="s">
        <v>1096</v>
      </c>
      <c r="C1390" t="str">
        <f>VLOOKUP(A1390,data!F545:G6813,2,FALSE)</f>
        <v>OLOMOUCKÝ KRAJ</v>
      </c>
      <c r="D1390" t="str">
        <f>VLOOKUP(A1390,data!F538:H6813,3,FALSE)</f>
        <v>Přerov</v>
      </c>
    </row>
    <row r="1391" spans="1:4" x14ac:dyDescent="0.2">
      <c r="A1391" s="100" t="s">
        <v>1097</v>
      </c>
      <c r="B1391" t="s">
        <v>1098</v>
      </c>
      <c r="C1391" t="str">
        <f>VLOOKUP(A1391,data!F546:G6814,2,FALSE)</f>
        <v>OLOMOUCKÝ KRAJ</v>
      </c>
      <c r="D1391" t="str">
        <f>VLOOKUP(A1391,data!F539:H6814,3,FALSE)</f>
        <v>Přerov</v>
      </c>
    </row>
    <row r="1392" spans="1:4" x14ac:dyDescent="0.2">
      <c r="A1392" s="100" t="s">
        <v>1101</v>
      </c>
      <c r="B1392" t="s">
        <v>1102</v>
      </c>
      <c r="C1392" t="str">
        <f>VLOOKUP(A1392,data!F548:G6816,2,FALSE)</f>
        <v>OLOMOUCKÝ KRAJ</v>
      </c>
      <c r="D1392" t="str">
        <f>VLOOKUP(A1392,data!F541:H6816,3,FALSE)</f>
        <v>Přerov</v>
      </c>
    </row>
    <row r="1393" spans="1:4" x14ac:dyDescent="0.2">
      <c r="A1393" s="100" t="s">
        <v>1103</v>
      </c>
      <c r="B1393" t="s">
        <v>1104</v>
      </c>
      <c r="C1393" t="str">
        <f>VLOOKUP(A1393,data!F549:G6817,2,FALSE)</f>
        <v>OLOMOUCKÝ KRAJ</v>
      </c>
      <c r="D1393" t="str">
        <f>VLOOKUP(A1393,data!F542:H6817,3,FALSE)</f>
        <v>Přerov</v>
      </c>
    </row>
    <row r="1394" spans="1:4" x14ac:dyDescent="0.2">
      <c r="A1394" s="100" t="s">
        <v>1105</v>
      </c>
      <c r="B1394" t="s">
        <v>1106</v>
      </c>
      <c r="C1394" t="str">
        <f>VLOOKUP(A1394,data!F550:G6818,2,FALSE)</f>
        <v>OLOMOUCKÝ KRAJ</v>
      </c>
      <c r="D1394" t="str">
        <f>VLOOKUP(A1394,data!F543:H6818,3,FALSE)</f>
        <v>Hranice</v>
      </c>
    </row>
    <row r="1395" spans="1:4" x14ac:dyDescent="0.2">
      <c r="A1395" s="100" t="s">
        <v>1107</v>
      </c>
      <c r="B1395" t="s">
        <v>1108</v>
      </c>
      <c r="C1395" t="str">
        <f>VLOOKUP(A1395,data!F551:G6819,2,FALSE)</f>
        <v>OLOMOUCKÝ KRAJ</v>
      </c>
      <c r="D1395" t="str">
        <f>VLOOKUP(A1395,data!F544:H6819,3,FALSE)</f>
        <v>Hranice</v>
      </c>
    </row>
    <row r="1396" spans="1:4" x14ac:dyDescent="0.2">
      <c r="A1396" s="100" t="s">
        <v>1109</v>
      </c>
      <c r="B1396" t="s">
        <v>1110</v>
      </c>
      <c r="C1396" t="str">
        <f>VLOOKUP(A1396,data!F552:G6820,2,FALSE)</f>
        <v>OLOMOUCKÝ KRAJ</v>
      </c>
      <c r="D1396" t="str">
        <f>VLOOKUP(A1396,data!F545:H6820,3,FALSE)</f>
        <v>Přerov</v>
      </c>
    </row>
    <row r="1397" spans="1:4" x14ac:dyDescent="0.2">
      <c r="A1397" s="100" t="s">
        <v>1119</v>
      </c>
      <c r="B1397" t="s">
        <v>1120</v>
      </c>
      <c r="C1397" t="str">
        <f>VLOOKUP(A1397,data!F557:G6825,2,FALSE)</f>
        <v>OLOMOUCKÝ KRAJ</v>
      </c>
      <c r="D1397" t="str">
        <f>VLOOKUP(A1397,data!F550:H6825,3,FALSE)</f>
        <v>Šumperk</v>
      </c>
    </row>
    <row r="1398" spans="1:4" x14ac:dyDescent="0.2">
      <c r="A1398" s="100" t="s">
        <v>1121</v>
      </c>
      <c r="B1398" t="s">
        <v>1122</v>
      </c>
      <c r="C1398" t="str">
        <f>VLOOKUP(A1398,data!F558:G6826,2,FALSE)</f>
        <v>OLOMOUCKÝ KRAJ</v>
      </c>
      <c r="D1398" t="str">
        <f>VLOOKUP(A1398,data!F551:H6826,3,FALSE)</f>
        <v>Šumperk</v>
      </c>
    </row>
    <row r="1399" spans="1:4" x14ac:dyDescent="0.2">
      <c r="A1399" s="100" t="s">
        <v>1123</v>
      </c>
      <c r="B1399" t="s">
        <v>1124</v>
      </c>
      <c r="C1399" t="str">
        <f>VLOOKUP(A1399,data!F559:G6827,2,FALSE)</f>
        <v>OLOMOUCKÝ KRAJ</v>
      </c>
      <c r="D1399" t="str">
        <f>VLOOKUP(A1399,data!F552:H6827,3,FALSE)</f>
        <v>Zábřeh</v>
      </c>
    </row>
    <row r="1400" spans="1:4" x14ac:dyDescent="0.2">
      <c r="A1400" s="100" t="s">
        <v>1127</v>
      </c>
      <c r="B1400" t="s">
        <v>1128</v>
      </c>
      <c r="C1400" t="str">
        <f>VLOOKUP(A1400,data!F561:G6829,2,FALSE)</f>
        <v>OLOMOUCKÝ KRAJ</v>
      </c>
      <c r="D1400" t="str">
        <f>VLOOKUP(A1400,data!F554:H6829,3,FALSE)</f>
        <v>Šumperk</v>
      </c>
    </row>
    <row r="1401" spans="1:4" x14ac:dyDescent="0.2">
      <c r="A1401" s="100" t="s">
        <v>1137</v>
      </c>
      <c r="B1401" t="s">
        <v>1138</v>
      </c>
      <c r="C1401" t="str">
        <f>VLOOKUP(A1401,data!F566:G6834,2,FALSE)</f>
        <v>OLOMOUCKÝ KRAJ</v>
      </c>
      <c r="D1401" t="str">
        <f>VLOOKUP(A1401,data!F559:H6834,3,FALSE)</f>
        <v>Jeseník</v>
      </c>
    </row>
    <row r="1402" spans="1:4" x14ac:dyDescent="0.2">
      <c r="A1402" s="100" t="s">
        <v>1141</v>
      </c>
      <c r="B1402" t="s">
        <v>1142</v>
      </c>
      <c r="C1402" t="str">
        <f>VLOOKUP(A1402,data!F568:G6836,2,FALSE)</f>
        <v>OLOMOUCKÝ KRAJ</v>
      </c>
      <c r="D1402" t="str">
        <f>VLOOKUP(A1402,data!F561:H6836,3,FALSE)</f>
        <v>Mohelnice</v>
      </c>
    </row>
    <row r="1403" spans="1:4" x14ac:dyDescent="0.2">
      <c r="A1403" s="100" t="s">
        <v>1143</v>
      </c>
      <c r="B1403" t="s">
        <v>1144</v>
      </c>
      <c r="C1403" t="str">
        <f>VLOOKUP(A1403,data!F569:G6837,2,FALSE)</f>
        <v>OLOMOUCKÝ KRAJ</v>
      </c>
      <c r="D1403" t="str">
        <f>VLOOKUP(A1403,data!F562:H6837,3,FALSE)</f>
        <v>Šumperk</v>
      </c>
    </row>
    <row r="1404" spans="1:4" x14ac:dyDescent="0.2">
      <c r="A1404" s="100" t="s">
        <v>1145</v>
      </c>
      <c r="B1404" t="s">
        <v>1146</v>
      </c>
      <c r="C1404" t="str">
        <f>VLOOKUP(A1404,data!F570:G6838,2,FALSE)</f>
        <v>OLOMOUCKÝ KRAJ</v>
      </c>
      <c r="D1404" t="str">
        <f>VLOOKUP(A1404,data!F563:H6838,3,FALSE)</f>
        <v>Zábřeh</v>
      </c>
    </row>
    <row r="1405" spans="1:4" x14ac:dyDescent="0.2">
      <c r="A1405" s="100" t="s">
        <v>1149</v>
      </c>
      <c r="B1405" t="s">
        <v>1150</v>
      </c>
      <c r="C1405" t="str">
        <f>VLOOKUP(A1405,data!F572:G6840,2,FALSE)</f>
        <v>OLOMOUCKÝ KRAJ</v>
      </c>
      <c r="D1405" t="str">
        <f>VLOOKUP(A1405,data!F565:H6840,3,FALSE)</f>
        <v>Šumperk</v>
      </c>
    </row>
    <row r="1406" spans="1:4" x14ac:dyDescent="0.2">
      <c r="A1406" s="100" t="s">
        <v>1151</v>
      </c>
      <c r="B1406" t="s">
        <v>1152</v>
      </c>
      <c r="C1406" t="str">
        <f>VLOOKUP(A1406,data!F573:G6841,2,FALSE)</f>
        <v>OLOMOUCKÝ KRAJ</v>
      </c>
      <c r="D1406" t="str">
        <f>VLOOKUP(A1406,data!F566:H6841,3,FALSE)</f>
        <v>Šumperk</v>
      </c>
    </row>
    <row r="1407" spans="1:4" x14ac:dyDescent="0.2">
      <c r="A1407" s="100" t="s">
        <v>1153</v>
      </c>
      <c r="B1407" t="s">
        <v>1154</v>
      </c>
      <c r="C1407" t="str">
        <f>VLOOKUP(A1407,data!F574:G6842,2,FALSE)</f>
        <v>OLOMOUCKÝ KRAJ</v>
      </c>
      <c r="D1407" t="str">
        <f>VLOOKUP(A1407,data!F567:H6842,3,FALSE)</f>
        <v>Šumperk</v>
      </c>
    </row>
    <row r="1408" spans="1:4" x14ac:dyDescent="0.2">
      <c r="A1408" s="100" t="s">
        <v>1157</v>
      </c>
      <c r="B1408" t="s">
        <v>1158</v>
      </c>
      <c r="C1408" t="str">
        <f>VLOOKUP(A1408,data!F576:G6844,2,FALSE)</f>
        <v>OLOMOUCKÝ KRAJ</v>
      </c>
      <c r="D1408" t="str">
        <f>VLOOKUP(A1408,data!F569:H6844,3,FALSE)</f>
        <v>Jeseník</v>
      </c>
    </row>
    <row r="1409" spans="1:4" x14ac:dyDescent="0.2">
      <c r="A1409" s="100" t="s">
        <v>1159</v>
      </c>
      <c r="B1409" t="s">
        <v>1160</v>
      </c>
      <c r="C1409" t="str">
        <f>VLOOKUP(A1409,data!F577:G6845,2,FALSE)</f>
        <v>OLOMOUCKÝ KRAJ</v>
      </c>
      <c r="D1409" t="str">
        <f>VLOOKUP(A1409,data!F570:H6845,3,FALSE)</f>
        <v>Zábřeh</v>
      </c>
    </row>
    <row r="1410" spans="1:4" x14ac:dyDescent="0.2">
      <c r="A1410" s="100" t="s">
        <v>1161</v>
      </c>
      <c r="B1410" t="s">
        <v>1162</v>
      </c>
      <c r="C1410" t="str">
        <f>VLOOKUP(A1410,data!F578:G6846,2,FALSE)</f>
        <v>OLOMOUCKÝ KRAJ</v>
      </c>
      <c r="D1410" t="str">
        <f>VLOOKUP(A1410,data!F571:H6846,3,FALSE)</f>
        <v>Jeseník</v>
      </c>
    </row>
    <row r="1411" spans="1:4" x14ac:dyDescent="0.2">
      <c r="A1411" s="100" t="s">
        <v>1175</v>
      </c>
      <c r="B1411" t="s">
        <v>1176</v>
      </c>
      <c r="C1411" t="str">
        <f>VLOOKUP(A1411,data!F585:G6853,2,FALSE)</f>
        <v>OLOMOUCKÝ KRAJ</v>
      </c>
      <c r="D1411" t="str">
        <f>VLOOKUP(A1411,data!F578:H6853,3,FALSE)</f>
        <v>Šternberk</v>
      </c>
    </row>
    <row r="1412" spans="1:4" x14ac:dyDescent="0.2">
      <c r="A1412" s="100" t="s">
        <v>1177</v>
      </c>
      <c r="B1412" t="s">
        <v>1178</v>
      </c>
      <c r="C1412" t="str">
        <f>VLOOKUP(A1412,data!F586:G6854,2,FALSE)</f>
        <v>OLOMOUCKÝ KRAJ</v>
      </c>
      <c r="D1412" t="str">
        <f>VLOOKUP(A1412,data!F579:H6854,3,FALSE)</f>
        <v>Šumperk</v>
      </c>
    </row>
    <row r="1413" spans="1:4" x14ac:dyDescent="0.2">
      <c r="A1413" s="100" t="s">
        <v>1257</v>
      </c>
      <c r="B1413" t="s">
        <v>1258</v>
      </c>
      <c r="C1413" t="str">
        <f>VLOOKUP(A1413,data!F627:G6895,2,FALSE)</f>
        <v>OLOMOUCKÝ KRAJ</v>
      </c>
      <c r="D1413" t="str">
        <f>VLOOKUP(A1413,data!F620:H6895,3,FALSE)</f>
        <v>Lipník nad Bečvou</v>
      </c>
    </row>
    <row r="1414" spans="1:4" x14ac:dyDescent="0.2">
      <c r="A1414" s="100" t="s">
        <v>1272</v>
      </c>
      <c r="B1414" t="s">
        <v>1273</v>
      </c>
      <c r="C1414" t="str">
        <f>VLOOKUP(A1414,data!F635:G6903,2,FALSE)</f>
        <v>OLOMOUCKÝ KRAJ</v>
      </c>
      <c r="D1414" t="str">
        <f>VLOOKUP(A1414,data!F628:H6903,3,FALSE)</f>
        <v>Jeseník</v>
      </c>
    </row>
    <row r="1415" spans="1:4" x14ac:dyDescent="0.2">
      <c r="A1415" s="100" t="s">
        <v>1349</v>
      </c>
      <c r="B1415" t="s">
        <v>1350</v>
      </c>
      <c r="C1415" t="str">
        <f>VLOOKUP(A1415,data!F675:G6943,2,FALSE)</f>
        <v>OLOMOUCKÝ KRAJ</v>
      </c>
      <c r="D1415" t="str">
        <f>VLOOKUP(A1415,data!F668:H6943,3,FALSE)</f>
        <v>Konice</v>
      </c>
    </row>
    <row r="1416" spans="1:4" x14ac:dyDescent="0.2">
      <c r="A1416" s="100" t="s">
        <v>2056</v>
      </c>
      <c r="B1416" t="s">
        <v>2057</v>
      </c>
      <c r="C1416" t="str">
        <f>VLOOKUP(A1416,data!F1039:G7307,2,FALSE)</f>
        <v>OLOMOUCKÝ KRAJ</v>
      </c>
      <c r="D1416" t="str">
        <f>VLOOKUP(A1416,data!F1032:H7307,3,FALSE)</f>
        <v>Šternberk</v>
      </c>
    </row>
    <row r="1417" spans="1:4" x14ac:dyDescent="0.2">
      <c r="A1417" s="100" t="s">
        <v>2064</v>
      </c>
      <c r="B1417" t="s">
        <v>2065</v>
      </c>
      <c r="C1417" t="str">
        <f>VLOOKUP(A1417,data!F1043:G7311,2,FALSE)</f>
        <v>OLOMOUCKÝ KRAJ</v>
      </c>
      <c r="D1417" t="str">
        <f>VLOOKUP(A1417,data!F1036:H7311,3,FALSE)</f>
        <v>Přerov</v>
      </c>
    </row>
    <row r="1418" spans="1:4" x14ac:dyDescent="0.2">
      <c r="A1418" s="100" t="s">
        <v>2066</v>
      </c>
      <c r="B1418" t="s">
        <v>2067</v>
      </c>
      <c r="C1418" t="str">
        <f>VLOOKUP(A1418,data!F1044:G7312,2,FALSE)</f>
        <v>OLOMOUCKÝ KRAJ</v>
      </c>
      <c r="D1418" t="str">
        <f>VLOOKUP(A1418,data!F1037:H7312,3,FALSE)</f>
        <v>Přerov</v>
      </c>
    </row>
    <row r="1419" spans="1:4" x14ac:dyDescent="0.2">
      <c r="A1419" s="100" t="s">
        <v>2070</v>
      </c>
      <c r="B1419" t="s">
        <v>2071</v>
      </c>
      <c r="C1419" t="str">
        <f>VLOOKUP(A1419,data!F1046:G7314,2,FALSE)</f>
        <v>OLOMOUCKÝ KRAJ</v>
      </c>
      <c r="D1419" t="str">
        <f>VLOOKUP(A1419,data!F1039:H7314,3,FALSE)</f>
        <v>Lipník nad Bečvou</v>
      </c>
    </row>
    <row r="1420" spans="1:4" x14ac:dyDescent="0.2">
      <c r="A1420" s="100" t="s">
        <v>2072</v>
      </c>
      <c r="B1420" t="s">
        <v>2073</v>
      </c>
      <c r="C1420" t="str">
        <f>VLOOKUP(A1420,data!F1047:G7315,2,FALSE)</f>
        <v>OLOMOUCKÝ KRAJ</v>
      </c>
      <c r="D1420" t="str">
        <f>VLOOKUP(A1420,data!F1040:H7315,3,FALSE)</f>
        <v>Přerov</v>
      </c>
    </row>
    <row r="1421" spans="1:4" x14ac:dyDescent="0.2">
      <c r="A1421" s="100" t="s">
        <v>2079</v>
      </c>
      <c r="B1421" t="s">
        <v>2080</v>
      </c>
      <c r="C1421" t="str">
        <f>VLOOKUP(A1421,data!F1051:G7319,2,FALSE)</f>
        <v>OLOMOUCKÝ KRAJ</v>
      </c>
      <c r="D1421" t="str">
        <f>VLOOKUP(A1421,data!F1044:H7319,3,FALSE)</f>
        <v>Lipník nad Bečvou</v>
      </c>
    </row>
    <row r="1422" spans="1:4" x14ac:dyDescent="0.2">
      <c r="A1422" s="100" t="s">
        <v>2081</v>
      </c>
      <c r="B1422" t="s">
        <v>2082</v>
      </c>
      <c r="C1422" t="str">
        <f>VLOOKUP(A1422,data!F1052:G7320,2,FALSE)</f>
        <v>OLOMOUCKÝ KRAJ</v>
      </c>
      <c r="D1422" t="str">
        <f>VLOOKUP(A1422,data!F1045:H7320,3,FALSE)</f>
        <v>Lipník nad Bečvou</v>
      </c>
    </row>
    <row r="1423" spans="1:4" x14ac:dyDescent="0.2">
      <c r="A1423" s="100" t="s">
        <v>2083</v>
      </c>
      <c r="B1423" t="s">
        <v>2084</v>
      </c>
      <c r="C1423" t="str">
        <f>VLOOKUP(A1423,data!F1053:G7321,2,FALSE)</f>
        <v>OLOMOUCKÝ KRAJ</v>
      </c>
      <c r="D1423" t="str">
        <f>VLOOKUP(A1423,data!F1046:H7321,3,FALSE)</f>
        <v>Lipník nad Bečvou</v>
      </c>
    </row>
    <row r="1424" spans="1:4" x14ac:dyDescent="0.2">
      <c r="A1424" s="100" t="s">
        <v>2085</v>
      </c>
      <c r="B1424" t="s">
        <v>2086</v>
      </c>
      <c r="C1424" t="str">
        <f>VLOOKUP(A1424,data!F1054:G7322,2,FALSE)</f>
        <v>OLOMOUCKÝ KRAJ</v>
      </c>
      <c r="D1424" t="str">
        <f>VLOOKUP(A1424,data!F1047:H7322,3,FALSE)</f>
        <v>Lipník nad Bečvou</v>
      </c>
    </row>
    <row r="1425" spans="1:4" x14ac:dyDescent="0.2">
      <c r="A1425" s="100" t="s">
        <v>2087</v>
      </c>
      <c r="B1425" t="s">
        <v>2088</v>
      </c>
      <c r="C1425" t="str">
        <f>VLOOKUP(A1425,data!F1055:G7323,2,FALSE)</f>
        <v>OLOMOUCKÝ KRAJ</v>
      </c>
      <c r="D1425" t="str">
        <f>VLOOKUP(A1425,data!F1048:H7323,3,FALSE)</f>
        <v>Šumperk</v>
      </c>
    </row>
    <row r="1426" spans="1:4" x14ac:dyDescent="0.2">
      <c r="A1426" s="100" t="s">
        <v>2091</v>
      </c>
      <c r="B1426" t="s">
        <v>2092</v>
      </c>
      <c r="C1426" t="str">
        <f>VLOOKUP(A1426,data!F1057:G7325,2,FALSE)</f>
        <v>OLOMOUCKÝ KRAJ</v>
      </c>
      <c r="D1426" t="str">
        <f>VLOOKUP(A1426,data!F1050:H7325,3,FALSE)</f>
        <v>Jeseník</v>
      </c>
    </row>
    <row r="1427" spans="1:4" x14ac:dyDescent="0.2">
      <c r="A1427" s="100" t="s">
        <v>2095</v>
      </c>
      <c r="B1427" t="s">
        <v>2096</v>
      </c>
      <c r="C1427" t="str">
        <f>VLOOKUP(A1427,data!F1059:G7327,2,FALSE)</f>
        <v>OLOMOUCKÝ KRAJ</v>
      </c>
      <c r="D1427" t="str">
        <f>VLOOKUP(A1427,data!F1052:H7327,3,FALSE)</f>
        <v>Jeseník</v>
      </c>
    </row>
    <row r="1428" spans="1:4" x14ac:dyDescent="0.2">
      <c r="A1428" s="100" t="s">
        <v>2097</v>
      </c>
      <c r="B1428" t="s">
        <v>2098</v>
      </c>
      <c r="C1428" t="str">
        <f>VLOOKUP(A1428,data!F1060:G7328,2,FALSE)</f>
        <v>OLOMOUCKÝ KRAJ</v>
      </c>
      <c r="D1428" t="str">
        <f>VLOOKUP(A1428,data!F1053:H7328,3,FALSE)</f>
        <v>Mohelnice</v>
      </c>
    </row>
    <row r="1429" spans="1:4" x14ac:dyDescent="0.2">
      <c r="A1429" s="100" t="s">
        <v>2099</v>
      </c>
      <c r="B1429" t="s">
        <v>2100</v>
      </c>
      <c r="C1429" t="str">
        <f>VLOOKUP(A1429,data!F1061:G7329,2,FALSE)</f>
        <v>OLOMOUCKÝ KRAJ</v>
      </c>
      <c r="D1429" t="str">
        <f>VLOOKUP(A1429,data!F1054:H7329,3,FALSE)</f>
        <v>Mohelnice</v>
      </c>
    </row>
    <row r="1430" spans="1:4" x14ac:dyDescent="0.2">
      <c r="A1430" s="100" t="s">
        <v>2105</v>
      </c>
      <c r="B1430" t="s">
        <v>2106</v>
      </c>
      <c r="C1430" t="str">
        <f>VLOOKUP(A1430,data!F1064:G7332,2,FALSE)</f>
        <v>OLOMOUCKÝ KRAJ</v>
      </c>
      <c r="D1430" t="str">
        <f>VLOOKUP(A1430,data!F1057:H7332,3,FALSE)</f>
        <v>Šumperk</v>
      </c>
    </row>
    <row r="1431" spans="1:4" x14ac:dyDescent="0.2">
      <c r="A1431" s="100" t="s">
        <v>2107</v>
      </c>
      <c r="B1431" t="s">
        <v>2108</v>
      </c>
      <c r="C1431" t="str">
        <f>VLOOKUP(A1431,data!F1065:G7333,2,FALSE)</f>
        <v>OLOMOUCKÝ KRAJ</v>
      </c>
      <c r="D1431" t="str">
        <f>VLOOKUP(A1431,data!F1058:H7333,3,FALSE)</f>
        <v>Šumperk</v>
      </c>
    </row>
    <row r="1432" spans="1:4" x14ac:dyDescent="0.2">
      <c r="A1432" s="100" t="s">
        <v>2109</v>
      </c>
      <c r="B1432" t="s">
        <v>2110</v>
      </c>
      <c r="C1432" t="str">
        <f>VLOOKUP(A1432,data!F1066:G7334,2,FALSE)</f>
        <v>OLOMOUCKÝ KRAJ</v>
      </c>
      <c r="D1432" t="str">
        <f>VLOOKUP(A1432,data!F1059:H7334,3,FALSE)</f>
        <v>Jeseník</v>
      </c>
    </row>
    <row r="1433" spans="1:4" x14ac:dyDescent="0.2">
      <c r="A1433" s="100" t="s">
        <v>2117</v>
      </c>
      <c r="B1433" t="s">
        <v>2118</v>
      </c>
      <c r="C1433" t="str">
        <f>VLOOKUP(A1433,data!F1070:G7338,2,FALSE)</f>
        <v>OLOMOUCKÝ KRAJ</v>
      </c>
      <c r="D1433" t="str">
        <f>VLOOKUP(A1433,data!F1063:H7338,3,FALSE)</f>
        <v>Hranice</v>
      </c>
    </row>
    <row r="1434" spans="1:4" x14ac:dyDescent="0.2">
      <c r="A1434" s="100" t="s">
        <v>2142</v>
      </c>
      <c r="B1434" t="s">
        <v>2143</v>
      </c>
      <c r="C1434" t="str">
        <f>VLOOKUP(A1434,data!F1083:G7351,2,FALSE)</f>
        <v>OLOMOUCKÝ KRAJ</v>
      </c>
      <c r="D1434" t="str">
        <f>VLOOKUP(A1434,data!F1076:H7351,3,FALSE)</f>
        <v>Šternberk</v>
      </c>
    </row>
    <row r="1435" spans="1:4" x14ac:dyDescent="0.2">
      <c r="A1435" s="100" t="s">
        <v>2144</v>
      </c>
      <c r="B1435" t="s">
        <v>1903</v>
      </c>
      <c r="C1435" t="str">
        <f>VLOOKUP(A1435,data!F1084:G7352,2,FALSE)</f>
        <v>OLOMOUCKÝ KRAJ</v>
      </c>
      <c r="D1435" t="str">
        <f>VLOOKUP(A1435,data!F1077:H7352,3,FALSE)</f>
        <v>Šternberk</v>
      </c>
    </row>
    <row r="1436" spans="1:4" x14ac:dyDescent="0.2">
      <c r="A1436" s="100" t="s">
        <v>2149</v>
      </c>
      <c r="B1436" t="s">
        <v>2150</v>
      </c>
      <c r="C1436" t="str">
        <f>VLOOKUP(A1436,data!F1087:G7355,2,FALSE)</f>
        <v>OLOMOUCKÝ KRAJ</v>
      </c>
      <c r="D1436" t="str">
        <f>VLOOKUP(A1436,data!F1080:H7355,3,FALSE)</f>
        <v>Hranice</v>
      </c>
    </row>
    <row r="1437" spans="1:4" x14ac:dyDescent="0.2">
      <c r="A1437" s="100" t="s">
        <v>2151</v>
      </c>
      <c r="B1437" t="s">
        <v>2152</v>
      </c>
      <c r="C1437" t="str">
        <f>VLOOKUP(A1437,data!F1088:G7356,2,FALSE)</f>
        <v>OLOMOUCKÝ KRAJ</v>
      </c>
      <c r="D1437" t="str">
        <f>VLOOKUP(A1437,data!F1081:H7356,3,FALSE)</f>
        <v>Lipník nad Bečvou</v>
      </c>
    </row>
    <row r="1438" spans="1:4" x14ac:dyDescent="0.2">
      <c r="A1438" s="100" t="s">
        <v>2153</v>
      </c>
      <c r="B1438" t="s">
        <v>2154</v>
      </c>
      <c r="C1438" t="str">
        <f>VLOOKUP(A1438,data!F1089:G7357,2,FALSE)</f>
        <v>OLOMOUCKÝ KRAJ</v>
      </c>
      <c r="D1438" t="str">
        <f>VLOOKUP(A1438,data!F1082:H7357,3,FALSE)</f>
        <v>Zábřeh</v>
      </c>
    </row>
    <row r="1439" spans="1:4" x14ac:dyDescent="0.2">
      <c r="A1439" s="100" t="s">
        <v>2155</v>
      </c>
      <c r="B1439" t="s">
        <v>2156</v>
      </c>
      <c r="C1439" t="str">
        <f>VLOOKUP(A1439,data!F1090:G7358,2,FALSE)</f>
        <v>OLOMOUCKÝ KRAJ</v>
      </c>
      <c r="D1439" t="str">
        <f>VLOOKUP(A1439,data!F1083:H7358,3,FALSE)</f>
        <v>Šumperk</v>
      </c>
    </row>
    <row r="1440" spans="1:4" x14ac:dyDescent="0.2">
      <c r="A1440" s="100" t="s">
        <v>2157</v>
      </c>
      <c r="B1440" t="s">
        <v>2158</v>
      </c>
      <c r="C1440" t="str">
        <f>VLOOKUP(A1440,data!F1091:G7359,2,FALSE)</f>
        <v>OLOMOUCKÝ KRAJ</v>
      </c>
      <c r="D1440" t="str">
        <f>VLOOKUP(A1440,data!F1084:H7359,3,FALSE)</f>
        <v>Zábřeh</v>
      </c>
    </row>
    <row r="1441" spans="1:4" x14ac:dyDescent="0.2">
      <c r="A1441" s="100" t="s">
        <v>2159</v>
      </c>
      <c r="B1441" t="s">
        <v>2160</v>
      </c>
      <c r="C1441" t="str">
        <f>VLOOKUP(A1441,data!F1092:G7360,2,FALSE)</f>
        <v>OLOMOUCKÝ KRAJ</v>
      </c>
      <c r="D1441" t="str">
        <f>VLOOKUP(A1441,data!F1085:H7360,3,FALSE)</f>
        <v>Mohelnice</v>
      </c>
    </row>
    <row r="1442" spans="1:4" x14ac:dyDescent="0.2">
      <c r="A1442" s="100" t="s">
        <v>2161</v>
      </c>
      <c r="B1442" t="s">
        <v>2162</v>
      </c>
      <c r="C1442" t="str">
        <f>VLOOKUP(A1442,data!F1093:G7361,2,FALSE)</f>
        <v>OLOMOUCKÝ KRAJ</v>
      </c>
      <c r="D1442" t="str">
        <f>VLOOKUP(A1442,data!F1086:H7361,3,FALSE)</f>
        <v>Zábřeh</v>
      </c>
    </row>
    <row r="1443" spans="1:4" x14ac:dyDescent="0.2">
      <c r="A1443" s="100" t="s">
        <v>2867</v>
      </c>
      <c r="B1443" t="s">
        <v>267</v>
      </c>
      <c r="C1443" t="str">
        <f>VLOOKUP(A1443,data!F1460:G7728,2,FALSE)</f>
        <v>OLOMOUCKÝ KRAJ</v>
      </c>
      <c r="D1443" t="str">
        <f>VLOOKUP(A1443,data!F1453:H7728,3,FALSE)</f>
        <v>Konice</v>
      </c>
    </row>
    <row r="1444" spans="1:4" x14ac:dyDescent="0.2">
      <c r="A1444" s="100" t="s">
        <v>2868</v>
      </c>
      <c r="B1444" t="s">
        <v>2869</v>
      </c>
      <c r="C1444" t="str">
        <f>VLOOKUP(A1444,data!F1461:G7729,2,FALSE)</f>
        <v>OLOMOUCKÝ KRAJ</v>
      </c>
      <c r="D1444" t="str">
        <f>VLOOKUP(A1444,data!F1454:H7729,3,FALSE)</f>
        <v>Konice</v>
      </c>
    </row>
    <row r="1445" spans="1:4" x14ac:dyDescent="0.2">
      <c r="A1445" s="100" t="s">
        <v>2870</v>
      </c>
      <c r="B1445" t="s">
        <v>2871</v>
      </c>
      <c r="C1445" t="str">
        <f>VLOOKUP(A1445,data!F1462:G7730,2,FALSE)</f>
        <v>OLOMOUCKÝ KRAJ</v>
      </c>
      <c r="D1445" t="str">
        <f>VLOOKUP(A1445,data!F1455:H7730,3,FALSE)</f>
        <v>Konice</v>
      </c>
    </row>
    <row r="1446" spans="1:4" x14ac:dyDescent="0.2">
      <c r="A1446" s="100" t="s">
        <v>2872</v>
      </c>
      <c r="B1446" t="s">
        <v>2873</v>
      </c>
      <c r="C1446" t="str">
        <f>VLOOKUP(A1446,data!F1463:G7731,2,FALSE)</f>
        <v>OLOMOUCKÝ KRAJ</v>
      </c>
      <c r="D1446" t="str">
        <f>VLOOKUP(A1446,data!F1456:H7731,3,FALSE)</f>
        <v>Konice</v>
      </c>
    </row>
    <row r="1447" spans="1:4" x14ac:dyDescent="0.2">
      <c r="A1447" s="100" t="s">
        <v>2874</v>
      </c>
      <c r="B1447" t="s">
        <v>2875</v>
      </c>
      <c r="C1447" t="str">
        <f>VLOOKUP(A1447,data!F1464:G7732,2,FALSE)</f>
        <v>OLOMOUCKÝ KRAJ</v>
      </c>
      <c r="D1447" t="str">
        <f>VLOOKUP(A1447,data!F1457:H7732,3,FALSE)</f>
        <v>Konice</v>
      </c>
    </row>
    <row r="1448" spans="1:4" x14ac:dyDescent="0.2">
      <c r="A1448" s="100" t="s">
        <v>2876</v>
      </c>
      <c r="B1448" t="s">
        <v>2877</v>
      </c>
      <c r="C1448" t="str">
        <f>VLOOKUP(A1448,data!F1465:G7733,2,FALSE)</f>
        <v>OLOMOUCKÝ KRAJ</v>
      </c>
      <c r="D1448" t="str">
        <f>VLOOKUP(A1448,data!F1458:H7733,3,FALSE)</f>
        <v>Konice</v>
      </c>
    </row>
    <row r="1449" spans="1:4" x14ac:dyDescent="0.2">
      <c r="A1449" s="100" t="s">
        <v>2878</v>
      </c>
      <c r="B1449" t="s">
        <v>2879</v>
      </c>
      <c r="C1449" t="str">
        <f>VLOOKUP(A1449,data!F1466:G7734,2,FALSE)</f>
        <v>OLOMOUCKÝ KRAJ</v>
      </c>
      <c r="D1449" t="str">
        <f>VLOOKUP(A1449,data!F1459:H7734,3,FALSE)</f>
        <v>Konice</v>
      </c>
    </row>
    <row r="1450" spans="1:4" x14ac:dyDescent="0.2">
      <c r="A1450" s="100" t="s">
        <v>2880</v>
      </c>
      <c r="B1450" t="s">
        <v>2881</v>
      </c>
      <c r="C1450" t="str">
        <f>VLOOKUP(A1450,data!F1467:G7735,2,FALSE)</f>
        <v>OLOMOUCKÝ KRAJ</v>
      </c>
      <c r="D1450" t="str">
        <f>VLOOKUP(A1450,data!F1460:H7735,3,FALSE)</f>
        <v>Konice</v>
      </c>
    </row>
    <row r="1451" spans="1:4" x14ac:dyDescent="0.2">
      <c r="A1451" s="100" t="s">
        <v>2882</v>
      </c>
      <c r="B1451" t="s">
        <v>2883</v>
      </c>
      <c r="C1451" t="str">
        <f>VLOOKUP(A1451,data!F1468:G7736,2,FALSE)</f>
        <v>OLOMOUCKÝ KRAJ</v>
      </c>
      <c r="D1451" t="str">
        <f>VLOOKUP(A1451,data!F1461:H7736,3,FALSE)</f>
        <v>Konice</v>
      </c>
    </row>
    <row r="1452" spans="1:4" x14ac:dyDescent="0.2">
      <c r="A1452" s="100" t="s">
        <v>2884</v>
      </c>
      <c r="B1452" t="s">
        <v>2885</v>
      </c>
      <c r="C1452" t="str">
        <f>VLOOKUP(A1452,data!F1469:G7737,2,FALSE)</f>
        <v>OLOMOUCKÝ KRAJ</v>
      </c>
      <c r="D1452" t="str">
        <f>VLOOKUP(A1452,data!F1462:H7737,3,FALSE)</f>
        <v>Konice</v>
      </c>
    </row>
    <row r="1453" spans="1:4" x14ac:dyDescent="0.2">
      <c r="A1453" s="100" t="s">
        <v>2886</v>
      </c>
      <c r="B1453" t="s">
        <v>162</v>
      </c>
      <c r="C1453" t="str">
        <f>VLOOKUP(A1453,data!F1470:G7738,2,FALSE)</f>
        <v>OLOMOUCKÝ KRAJ</v>
      </c>
      <c r="D1453" t="str">
        <f>VLOOKUP(A1453,data!F1463:H7738,3,FALSE)</f>
        <v>Konice</v>
      </c>
    </row>
    <row r="1454" spans="1:4" x14ac:dyDescent="0.2">
      <c r="A1454" s="100" t="s">
        <v>2887</v>
      </c>
      <c r="B1454" t="s">
        <v>2888</v>
      </c>
      <c r="C1454" t="str">
        <f>VLOOKUP(A1454,data!F1471:G7739,2,FALSE)</f>
        <v>OLOMOUCKÝ KRAJ</v>
      </c>
      <c r="D1454" t="str">
        <f>VLOOKUP(A1454,data!F1464:H7739,3,FALSE)</f>
        <v>Konice</v>
      </c>
    </row>
    <row r="1455" spans="1:4" x14ac:dyDescent="0.2">
      <c r="A1455" s="100" t="s">
        <v>2889</v>
      </c>
      <c r="B1455" t="s">
        <v>2890</v>
      </c>
      <c r="C1455" t="str">
        <f>VLOOKUP(A1455,data!F1472:G7740,2,FALSE)</f>
        <v>OLOMOUCKÝ KRAJ</v>
      </c>
      <c r="D1455" t="str">
        <f>VLOOKUP(A1455,data!F1465:H7740,3,FALSE)</f>
        <v>Konice</v>
      </c>
    </row>
    <row r="1456" spans="1:4" x14ac:dyDescent="0.2">
      <c r="A1456" s="100" t="s">
        <v>2891</v>
      </c>
      <c r="B1456" t="s">
        <v>2892</v>
      </c>
      <c r="C1456" t="str">
        <f>VLOOKUP(A1456,data!F1473:G7741,2,FALSE)</f>
        <v>OLOMOUCKÝ KRAJ</v>
      </c>
      <c r="D1456" t="str">
        <f>VLOOKUP(A1456,data!F1466:H7741,3,FALSE)</f>
        <v>Konice</v>
      </c>
    </row>
    <row r="1457" spans="1:4" x14ac:dyDescent="0.2">
      <c r="A1457" s="100" t="s">
        <v>2893</v>
      </c>
      <c r="B1457" t="s">
        <v>2894</v>
      </c>
      <c r="C1457" t="str">
        <f>VLOOKUP(A1457,data!F1474:G7742,2,FALSE)</f>
        <v>OLOMOUCKÝ KRAJ</v>
      </c>
      <c r="D1457" t="str">
        <f>VLOOKUP(A1457,data!F1467:H7742,3,FALSE)</f>
        <v>Konice</v>
      </c>
    </row>
    <row r="1458" spans="1:4" x14ac:dyDescent="0.2">
      <c r="A1458" s="100" t="s">
        <v>2895</v>
      </c>
      <c r="B1458" t="s">
        <v>2896</v>
      </c>
      <c r="C1458" t="str">
        <f>VLOOKUP(A1458,data!F1475:G7743,2,FALSE)</f>
        <v>OLOMOUCKÝ KRAJ</v>
      </c>
      <c r="D1458" t="str">
        <f>VLOOKUP(A1458,data!F1468:H7743,3,FALSE)</f>
        <v>Konice</v>
      </c>
    </row>
    <row r="1459" spans="1:4" x14ac:dyDescent="0.2">
      <c r="A1459" s="100" t="s">
        <v>2897</v>
      </c>
      <c r="B1459" t="s">
        <v>2898</v>
      </c>
      <c r="C1459" t="str">
        <f>VLOOKUP(A1459,data!F1476:G7744,2,FALSE)</f>
        <v>OLOMOUCKÝ KRAJ</v>
      </c>
      <c r="D1459" t="str">
        <f>VLOOKUP(A1459,data!F1469:H7744,3,FALSE)</f>
        <v>Konice</v>
      </c>
    </row>
    <row r="1460" spans="1:4" x14ac:dyDescent="0.2">
      <c r="A1460" s="100" t="s">
        <v>2899</v>
      </c>
      <c r="B1460" t="s">
        <v>2900</v>
      </c>
      <c r="C1460" t="str">
        <f>VLOOKUP(A1460,data!F1477:G7745,2,FALSE)</f>
        <v>OLOMOUCKÝ KRAJ</v>
      </c>
      <c r="D1460" t="str">
        <f>VLOOKUP(A1460,data!F1470:H7745,3,FALSE)</f>
        <v>Konice</v>
      </c>
    </row>
    <row r="1461" spans="1:4" x14ac:dyDescent="0.2">
      <c r="A1461" s="100" t="s">
        <v>3519</v>
      </c>
      <c r="B1461" t="s">
        <v>3520</v>
      </c>
      <c r="C1461" t="str">
        <f>VLOOKUP(A1461,data!F1804:G8072,2,FALSE)</f>
        <v>OLOMOUCKÝ KRAJ</v>
      </c>
      <c r="D1461" t="str">
        <f>VLOOKUP(A1461,data!F1797:H8072,3,FALSE)</f>
        <v>Šternberk</v>
      </c>
    </row>
    <row r="1462" spans="1:4" x14ac:dyDescent="0.2">
      <c r="A1462" s="100" t="s">
        <v>3545</v>
      </c>
      <c r="B1462" t="s">
        <v>3546</v>
      </c>
      <c r="C1462" t="str">
        <f>VLOOKUP(A1462,data!F1819:G8087,2,FALSE)</f>
        <v>OLOMOUCKÝ KRAJ</v>
      </c>
      <c r="D1462" t="str">
        <f>VLOOKUP(A1462,data!F1812:H8087,3,FALSE)</f>
        <v>Šternberk</v>
      </c>
    </row>
    <row r="1463" spans="1:4" x14ac:dyDescent="0.2">
      <c r="A1463" s="100" t="s">
        <v>3547</v>
      </c>
      <c r="B1463" t="s">
        <v>3548</v>
      </c>
      <c r="C1463" t="str">
        <f>VLOOKUP(A1463,data!F1820:G8088,2,FALSE)</f>
        <v>OLOMOUCKÝ KRAJ</v>
      </c>
      <c r="D1463" t="str">
        <f>VLOOKUP(A1463,data!F1813:H8088,3,FALSE)</f>
        <v>Šternberk</v>
      </c>
    </row>
    <row r="1464" spans="1:4" x14ac:dyDescent="0.2">
      <c r="A1464" s="100" t="s">
        <v>3580</v>
      </c>
      <c r="B1464" t="s">
        <v>3581</v>
      </c>
      <c r="C1464" t="str">
        <f>VLOOKUP(A1464,data!F1837:G8105,2,FALSE)</f>
        <v>OLOMOUCKÝ KRAJ</v>
      </c>
      <c r="D1464" t="str">
        <f>VLOOKUP(A1464,data!F1830:H8105,3,FALSE)</f>
        <v>Jeseník</v>
      </c>
    </row>
    <row r="1465" spans="1:4" x14ac:dyDescent="0.2">
      <c r="A1465" s="100" t="s">
        <v>32</v>
      </c>
      <c r="B1465" t="s">
        <v>33</v>
      </c>
      <c r="C1465" t="str">
        <f>VLOOKUP(A1465,data!F20:G6288,2,FALSE)</f>
        <v>PARDUBICKÝ KRAJ</v>
      </c>
      <c r="D1465" t="str">
        <f>VLOOKUP(A1465,data!F13:H6288,3,FALSE)</f>
        <v>Svitavy</v>
      </c>
    </row>
    <row r="1466" spans="1:4" x14ac:dyDescent="0.2">
      <c r="A1466" s="100" t="s">
        <v>40</v>
      </c>
      <c r="B1466" t="s">
        <v>41</v>
      </c>
      <c r="C1466" t="str">
        <f>VLOOKUP(A1466,data!F24:G6292,2,FALSE)</f>
        <v>PARDUBICKÝ KRAJ</v>
      </c>
      <c r="D1466" t="str">
        <f>VLOOKUP(A1466,data!F17:H6292,3,FALSE)</f>
        <v>Moravská Třebová</v>
      </c>
    </row>
    <row r="1467" spans="1:4" x14ac:dyDescent="0.2">
      <c r="A1467" s="100" t="s">
        <v>834</v>
      </c>
      <c r="B1467" t="s">
        <v>835</v>
      </c>
      <c r="C1467" t="str">
        <f>VLOOKUP(A1467,data!F410:G6678,2,FALSE)</f>
        <v>PARDUBICKÝ KRAJ</v>
      </c>
      <c r="D1467" t="str">
        <f>VLOOKUP(A1467,data!F403:H6678,3,FALSE)</f>
        <v>Česká Třebová</v>
      </c>
    </row>
    <row r="1468" spans="1:4" x14ac:dyDescent="0.2">
      <c r="A1468" s="100" t="s">
        <v>1200</v>
      </c>
      <c r="B1468" t="s">
        <v>1201</v>
      </c>
      <c r="C1468" t="str">
        <f>VLOOKUP(A1468,data!F598:G6866,2,FALSE)</f>
        <v>PARDUBICKÝ KRAJ</v>
      </c>
      <c r="D1468" t="str">
        <f>VLOOKUP(A1468,data!F591:H6866,3,FALSE)</f>
        <v>Česká Třebová</v>
      </c>
    </row>
    <row r="1469" spans="1:4" x14ac:dyDescent="0.2">
      <c r="A1469" s="100" t="s">
        <v>2171</v>
      </c>
      <c r="B1469" t="s">
        <v>2172</v>
      </c>
      <c r="C1469" t="str">
        <f>VLOOKUP(A1469,data!F1098:G7366,2,FALSE)</f>
        <v>PARDUBICKÝ KRAJ</v>
      </c>
      <c r="D1469" t="str">
        <f>VLOOKUP(A1469,data!F1091:H7366,3,FALSE)</f>
        <v>Svitavy</v>
      </c>
    </row>
    <row r="1470" spans="1:4" x14ac:dyDescent="0.2">
      <c r="A1470" s="100" t="s">
        <v>2173</v>
      </c>
      <c r="B1470" t="s">
        <v>2174</v>
      </c>
      <c r="C1470" t="str">
        <f>VLOOKUP(A1470,data!F1099:G7367,2,FALSE)</f>
        <v>PARDUBICKÝ KRAJ</v>
      </c>
      <c r="D1470" t="str">
        <f>VLOOKUP(A1470,data!F1092:H7367,3,FALSE)</f>
        <v>Moravská Třebová</v>
      </c>
    </row>
    <row r="1471" spans="1:4" x14ac:dyDescent="0.2">
      <c r="A1471" s="100" t="s">
        <v>2175</v>
      </c>
      <c r="B1471" t="s">
        <v>2176</v>
      </c>
      <c r="C1471" t="str">
        <f>VLOOKUP(A1471,data!F1100:G7368,2,FALSE)</f>
        <v>PARDUBICKÝ KRAJ</v>
      </c>
      <c r="D1471" t="str">
        <f>VLOOKUP(A1471,data!F1093:H7368,3,FALSE)</f>
        <v>Moravská Třebová</v>
      </c>
    </row>
    <row r="1472" spans="1:4" x14ac:dyDescent="0.2">
      <c r="A1472" s="100" t="s">
        <v>2177</v>
      </c>
      <c r="B1472" t="s">
        <v>2178</v>
      </c>
      <c r="C1472" t="str">
        <f>VLOOKUP(A1472,data!F1101:G7369,2,FALSE)</f>
        <v>PARDUBICKÝ KRAJ</v>
      </c>
      <c r="D1472" t="str">
        <f>VLOOKUP(A1472,data!F1094:H7369,3,FALSE)</f>
        <v>Moravská Třebová</v>
      </c>
    </row>
    <row r="1473" spans="1:4" x14ac:dyDescent="0.2">
      <c r="A1473" s="100" t="s">
        <v>2179</v>
      </c>
      <c r="B1473" t="s">
        <v>2180</v>
      </c>
      <c r="C1473" t="str">
        <f>VLOOKUP(A1473,data!F1102:G7370,2,FALSE)</f>
        <v>PARDUBICKÝ KRAJ</v>
      </c>
      <c r="D1473" t="str">
        <f>VLOOKUP(A1473,data!F1095:H7370,3,FALSE)</f>
        <v>Moravská Třebová</v>
      </c>
    </row>
    <row r="1474" spans="1:4" x14ac:dyDescent="0.2">
      <c r="A1474" s="100" t="s">
        <v>2181</v>
      </c>
      <c r="B1474" t="s">
        <v>2182</v>
      </c>
      <c r="C1474" t="str">
        <f>VLOOKUP(A1474,data!F1103:G7371,2,FALSE)</f>
        <v>PARDUBICKÝ KRAJ</v>
      </c>
      <c r="D1474" t="str">
        <f>VLOOKUP(A1474,data!F1096:H7371,3,FALSE)</f>
        <v>Svitavy</v>
      </c>
    </row>
    <row r="1475" spans="1:4" x14ac:dyDescent="0.2">
      <c r="A1475" s="100" t="s">
        <v>2183</v>
      </c>
      <c r="B1475" t="s">
        <v>2184</v>
      </c>
      <c r="C1475" t="str">
        <f>VLOOKUP(A1475,data!F1104:G7372,2,FALSE)</f>
        <v>PARDUBICKÝ KRAJ</v>
      </c>
      <c r="D1475" t="str">
        <f>VLOOKUP(A1475,data!F1097:H7372,3,FALSE)</f>
        <v>Svitavy</v>
      </c>
    </row>
    <row r="1476" spans="1:4" x14ac:dyDescent="0.2">
      <c r="A1476" s="100" t="s">
        <v>2185</v>
      </c>
      <c r="B1476" t="s">
        <v>2186</v>
      </c>
      <c r="C1476" t="str">
        <f>VLOOKUP(A1476,data!F1105:G7373,2,FALSE)</f>
        <v>PARDUBICKÝ KRAJ</v>
      </c>
      <c r="D1476" t="str">
        <f>VLOOKUP(A1476,data!F1098:H7373,3,FALSE)</f>
        <v>Svitavy</v>
      </c>
    </row>
    <row r="1477" spans="1:4" x14ac:dyDescent="0.2">
      <c r="A1477" s="100" t="s">
        <v>2187</v>
      </c>
      <c r="B1477" t="s">
        <v>2188</v>
      </c>
      <c r="C1477" t="str">
        <f>VLOOKUP(A1477,data!F1106:G7374,2,FALSE)</f>
        <v>PARDUBICKÝ KRAJ</v>
      </c>
      <c r="D1477" t="str">
        <f>VLOOKUP(A1477,data!F1099:H7374,3,FALSE)</f>
        <v>Moravská Třebová</v>
      </c>
    </row>
    <row r="1478" spans="1:4" x14ac:dyDescent="0.2">
      <c r="A1478" s="100" t="s">
        <v>2189</v>
      </c>
      <c r="B1478" t="s">
        <v>2190</v>
      </c>
      <c r="C1478" t="str">
        <f>VLOOKUP(A1478,data!F1107:G7375,2,FALSE)</f>
        <v>PARDUBICKÝ KRAJ</v>
      </c>
      <c r="D1478" t="str">
        <f>VLOOKUP(A1478,data!F1100:H7375,3,FALSE)</f>
        <v>Moravská Třebová</v>
      </c>
    </row>
    <row r="1479" spans="1:4" x14ac:dyDescent="0.2">
      <c r="A1479" s="100" t="s">
        <v>2191</v>
      </c>
      <c r="B1479" t="s">
        <v>2192</v>
      </c>
      <c r="C1479" t="str">
        <f>VLOOKUP(A1479,data!F1108:G7376,2,FALSE)</f>
        <v>PARDUBICKÝ KRAJ</v>
      </c>
      <c r="D1479" t="str">
        <f>VLOOKUP(A1479,data!F1101:H7376,3,FALSE)</f>
        <v>Moravská Třebová</v>
      </c>
    </row>
    <row r="1480" spans="1:4" x14ac:dyDescent="0.2">
      <c r="A1480" s="100" t="s">
        <v>2193</v>
      </c>
      <c r="B1480" t="s">
        <v>2194</v>
      </c>
      <c r="C1480" t="str">
        <f>VLOOKUP(A1480,data!F1109:G7377,2,FALSE)</f>
        <v>PARDUBICKÝ KRAJ</v>
      </c>
      <c r="D1480" t="str">
        <f>VLOOKUP(A1480,data!F1102:H7377,3,FALSE)</f>
        <v>Svitavy</v>
      </c>
    </row>
    <row r="1481" spans="1:4" x14ac:dyDescent="0.2">
      <c r="A1481" s="100" t="s">
        <v>2195</v>
      </c>
      <c r="B1481" t="s">
        <v>379</v>
      </c>
      <c r="C1481" t="str">
        <f>VLOOKUP(A1481,data!F1110:G7378,2,FALSE)</f>
        <v>PARDUBICKÝ KRAJ</v>
      </c>
      <c r="D1481" t="str">
        <f>VLOOKUP(A1481,data!F1103:H7378,3,FALSE)</f>
        <v>Svitavy</v>
      </c>
    </row>
    <row r="1482" spans="1:4" x14ac:dyDescent="0.2">
      <c r="A1482" s="100" t="s">
        <v>2196</v>
      </c>
      <c r="B1482" t="s">
        <v>2197</v>
      </c>
      <c r="C1482" t="str">
        <f>VLOOKUP(A1482,data!F1111:G7379,2,FALSE)</f>
        <v>PARDUBICKÝ KRAJ</v>
      </c>
      <c r="D1482" t="str">
        <f>VLOOKUP(A1482,data!F1104:H7379,3,FALSE)</f>
        <v>Svitavy</v>
      </c>
    </row>
    <row r="1483" spans="1:4" x14ac:dyDescent="0.2">
      <c r="A1483" s="100" t="s">
        <v>2198</v>
      </c>
      <c r="B1483" t="s">
        <v>2199</v>
      </c>
      <c r="C1483" t="str">
        <f>VLOOKUP(A1483,data!F1112:G7380,2,FALSE)</f>
        <v>PARDUBICKÝ KRAJ</v>
      </c>
      <c r="D1483" t="str">
        <f>VLOOKUP(A1483,data!F1105:H7380,3,FALSE)</f>
        <v>Svitavy</v>
      </c>
    </row>
    <row r="1484" spans="1:4" x14ac:dyDescent="0.2">
      <c r="A1484" s="100" t="s">
        <v>2232</v>
      </c>
      <c r="B1484" t="s">
        <v>2233</v>
      </c>
      <c r="C1484" t="str">
        <f>VLOOKUP(A1484,data!F1129:G7397,2,FALSE)</f>
        <v>PARDUBICKÝ KRAJ</v>
      </c>
      <c r="D1484" t="str">
        <f>VLOOKUP(A1484,data!F1122:H7397,3,FALSE)</f>
        <v>Moravská Třebová</v>
      </c>
    </row>
    <row r="1485" spans="1:4" x14ac:dyDescent="0.2">
      <c r="A1485" s="100" t="s">
        <v>2236</v>
      </c>
      <c r="B1485" t="s">
        <v>2237</v>
      </c>
      <c r="C1485" t="str">
        <f>VLOOKUP(A1485,data!F1131:G7399,2,FALSE)</f>
        <v>PARDUBICKÝ KRAJ</v>
      </c>
      <c r="D1485" t="str">
        <f>VLOOKUP(A1485,data!F1124:H7399,3,FALSE)</f>
        <v>Moravská Třebová</v>
      </c>
    </row>
    <row r="1486" spans="1:4" x14ac:dyDescent="0.2">
      <c r="A1486" s="100" t="s">
        <v>2238</v>
      </c>
      <c r="B1486" t="s">
        <v>935</v>
      </c>
      <c r="C1486" t="str">
        <f>VLOOKUP(A1486,data!F1132:G7400,2,FALSE)</f>
        <v>PARDUBICKÝ KRAJ</v>
      </c>
      <c r="D1486" t="str">
        <f>VLOOKUP(A1486,data!F1125:H7400,3,FALSE)</f>
        <v>Moravská Třebová</v>
      </c>
    </row>
    <row r="1487" spans="1:4" x14ac:dyDescent="0.2">
      <c r="A1487" s="100" t="s">
        <v>2289</v>
      </c>
      <c r="B1487" t="s">
        <v>31</v>
      </c>
      <c r="C1487" t="str">
        <f>VLOOKUP(A1487,data!F1159:G7427,2,FALSE)</f>
        <v>PARDUBICKÝ KRAJ</v>
      </c>
      <c r="D1487" t="str">
        <f>VLOOKUP(A1487,data!F1152:H7427,3,FALSE)</f>
        <v>Svitavy</v>
      </c>
    </row>
    <row r="1488" spans="1:4" x14ac:dyDescent="0.2">
      <c r="A1488" s="100" t="s">
        <v>2290</v>
      </c>
      <c r="B1488" t="s">
        <v>2291</v>
      </c>
      <c r="C1488" t="str">
        <f>VLOOKUP(A1488,data!F1160:G7428,2,FALSE)</f>
        <v>PARDUBICKÝ KRAJ</v>
      </c>
      <c r="D1488" t="str">
        <f>VLOOKUP(A1488,data!F1153:H7428,3,FALSE)</f>
        <v>Svitavy</v>
      </c>
    </row>
    <row r="1489" spans="1:4" x14ac:dyDescent="0.2">
      <c r="A1489" s="100" t="s">
        <v>2292</v>
      </c>
      <c r="B1489" t="s">
        <v>2293</v>
      </c>
      <c r="C1489" t="str">
        <f>VLOOKUP(A1489,data!F1161:G7429,2,FALSE)</f>
        <v>PARDUBICKÝ KRAJ</v>
      </c>
      <c r="D1489" t="str">
        <f>VLOOKUP(A1489,data!F1154:H7429,3,FALSE)</f>
        <v>Svitavy</v>
      </c>
    </row>
    <row r="1490" spans="1:4" x14ac:dyDescent="0.2">
      <c r="A1490" s="100" t="s">
        <v>2294</v>
      </c>
      <c r="B1490" t="s">
        <v>2295</v>
      </c>
      <c r="C1490" t="str">
        <f>VLOOKUP(A1490,data!F1162:G7430,2,FALSE)</f>
        <v>PARDUBICKÝ KRAJ</v>
      </c>
      <c r="D1490" t="str">
        <f>VLOOKUP(A1490,data!F1155:H7430,3,FALSE)</f>
        <v>Moravská Třebová</v>
      </c>
    </row>
    <row r="1491" spans="1:4" x14ac:dyDescent="0.2">
      <c r="A1491" s="100" t="s">
        <v>2296</v>
      </c>
      <c r="B1491" t="s">
        <v>767</v>
      </c>
      <c r="C1491" t="str">
        <f>VLOOKUP(A1491,data!F1163:G7431,2,FALSE)</f>
        <v>PARDUBICKÝ KRAJ</v>
      </c>
      <c r="D1491" t="str">
        <f>VLOOKUP(A1491,data!F1156:H7431,3,FALSE)</f>
        <v>Svitavy</v>
      </c>
    </row>
    <row r="1492" spans="1:4" x14ac:dyDescent="0.2">
      <c r="A1492" s="100" t="s">
        <v>2297</v>
      </c>
      <c r="B1492" t="s">
        <v>21</v>
      </c>
      <c r="C1492" t="str">
        <f>VLOOKUP(A1492,data!F1164:G7432,2,FALSE)</f>
        <v>PARDUBICKÝ KRAJ</v>
      </c>
      <c r="D1492" t="str">
        <f>VLOOKUP(A1492,data!F1157:H7432,3,FALSE)</f>
        <v>Moravská Třebová</v>
      </c>
    </row>
    <row r="1493" spans="1:4" x14ac:dyDescent="0.2">
      <c r="A1493" s="100" t="s">
        <v>2301</v>
      </c>
      <c r="B1493" t="s">
        <v>2302</v>
      </c>
      <c r="C1493" t="str">
        <f>VLOOKUP(A1493,data!F1167:G7435,2,FALSE)</f>
        <v>PARDUBICKÝ KRAJ</v>
      </c>
      <c r="D1493" t="str">
        <f>VLOOKUP(A1493,data!F1160:H7435,3,FALSE)</f>
        <v>Moravská Třebová</v>
      </c>
    </row>
    <row r="1494" spans="1:4" x14ac:dyDescent="0.2">
      <c r="A1494" s="100" t="s">
        <v>2303</v>
      </c>
      <c r="B1494" t="s">
        <v>2304</v>
      </c>
      <c r="C1494" t="str">
        <f>VLOOKUP(A1494,data!F1168:G7436,2,FALSE)</f>
        <v>PARDUBICKÝ KRAJ</v>
      </c>
      <c r="D1494" t="str">
        <f>VLOOKUP(A1494,data!F1161:H7436,3,FALSE)</f>
        <v>Svitavy</v>
      </c>
    </row>
    <row r="1495" spans="1:4" x14ac:dyDescent="0.2">
      <c r="A1495" s="100" t="s">
        <v>2305</v>
      </c>
      <c r="B1495" t="s">
        <v>2306</v>
      </c>
      <c r="C1495" t="str">
        <f>VLOOKUP(A1495,data!F1169:G7437,2,FALSE)</f>
        <v>PARDUBICKÝ KRAJ</v>
      </c>
      <c r="D1495" t="str">
        <f>VLOOKUP(A1495,data!F1162:H7437,3,FALSE)</f>
        <v>Moravská Třebová</v>
      </c>
    </row>
    <row r="1496" spans="1:4" x14ac:dyDescent="0.2">
      <c r="A1496" s="100" t="s">
        <v>2307</v>
      </c>
      <c r="B1496" t="s">
        <v>2308</v>
      </c>
      <c r="C1496" t="str">
        <f>VLOOKUP(A1496,data!F1170:G7438,2,FALSE)</f>
        <v>PARDUBICKÝ KRAJ</v>
      </c>
      <c r="D1496" t="str">
        <f>VLOOKUP(A1496,data!F1163:H7438,3,FALSE)</f>
        <v>Moravská Třebová</v>
      </c>
    </row>
    <row r="1497" spans="1:4" x14ac:dyDescent="0.2">
      <c r="A1497" s="100" t="s">
        <v>2311</v>
      </c>
      <c r="B1497" t="s">
        <v>2312</v>
      </c>
      <c r="C1497" t="str">
        <f>VLOOKUP(A1497,data!F1172:G7440,2,FALSE)</f>
        <v>PARDUBICKÝ KRAJ</v>
      </c>
      <c r="D1497" t="str">
        <f>VLOOKUP(A1497,data!F1165:H7440,3,FALSE)</f>
        <v>Moravská Třebová</v>
      </c>
    </row>
    <row r="1498" spans="1:4" x14ac:dyDescent="0.2">
      <c r="A1498" s="100" t="s">
        <v>2313</v>
      </c>
      <c r="B1498" t="s">
        <v>2314</v>
      </c>
      <c r="C1498" t="str">
        <f>VLOOKUP(A1498,data!F1173:G7441,2,FALSE)</f>
        <v>PARDUBICKÝ KRAJ</v>
      </c>
      <c r="D1498" t="str">
        <f>VLOOKUP(A1498,data!F1166:H7441,3,FALSE)</f>
        <v>Svitavy</v>
      </c>
    </row>
    <row r="1499" spans="1:4" x14ac:dyDescent="0.2">
      <c r="A1499" s="100" t="s">
        <v>2317</v>
      </c>
      <c r="B1499" t="s">
        <v>2318</v>
      </c>
      <c r="C1499" t="str">
        <f>VLOOKUP(A1499,data!F1175:G7443,2,FALSE)</f>
        <v>PARDUBICKÝ KRAJ</v>
      </c>
      <c r="D1499" t="str">
        <f>VLOOKUP(A1499,data!F1168:H7443,3,FALSE)</f>
        <v>Svitavy</v>
      </c>
    </row>
    <row r="1500" spans="1:4" x14ac:dyDescent="0.2">
      <c r="A1500" s="100" t="s">
        <v>2319</v>
      </c>
      <c r="B1500" t="s">
        <v>2320</v>
      </c>
      <c r="C1500" t="str">
        <f>VLOOKUP(A1500,data!F1176:G7444,2,FALSE)</f>
        <v>PARDUBICKÝ KRAJ</v>
      </c>
      <c r="D1500" t="str">
        <f>VLOOKUP(A1500,data!F1169:H7444,3,FALSE)</f>
        <v>Moravská Třebová</v>
      </c>
    </row>
    <row r="1501" spans="1:4" x14ac:dyDescent="0.2">
      <c r="A1501" s="100" t="s">
        <v>2321</v>
      </c>
      <c r="B1501" t="s">
        <v>2322</v>
      </c>
      <c r="C1501" t="str">
        <f>VLOOKUP(A1501,data!F1177:G7445,2,FALSE)</f>
        <v>PARDUBICKÝ KRAJ</v>
      </c>
      <c r="D1501" t="str">
        <f>VLOOKUP(A1501,data!F1170:H7445,3,FALSE)</f>
        <v>Moravská Třebová</v>
      </c>
    </row>
    <row r="1502" spans="1:4" x14ac:dyDescent="0.2">
      <c r="A1502" s="100" t="s">
        <v>2323</v>
      </c>
      <c r="B1502" t="s">
        <v>2324</v>
      </c>
      <c r="C1502" t="str">
        <f>VLOOKUP(A1502,data!F1178:G7446,2,FALSE)</f>
        <v>PARDUBICKÝ KRAJ</v>
      </c>
      <c r="D1502" t="str">
        <f>VLOOKUP(A1502,data!F1171:H7446,3,FALSE)</f>
        <v>Moravská Třebová</v>
      </c>
    </row>
    <row r="1503" spans="1:4" x14ac:dyDescent="0.2">
      <c r="A1503" s="100" t="s">
        <v>2325</v>
      </c>
      <c r="B1503" t="s">
        <v>2326</v>
      </c>
      <c r="C1503" t="str">
        <f>VLOOKUP(A1503,data!F1179:G7447,2,FALSE)</f>
        <v>PARDUBICKÝ KRAJ</v>
      </c>
      <c r="D1503" t="str">
        <f>VLOOKUP(A1503,data!F1172:H7447,3,FALSE)</f>
        <v>Svitavy</v>
      </c>
    </row>
    <row r="1504" spans="1:4" x14ac:dyDescent="0.2">
      <c r="A1504" s="100" t="s">
        <v>2327</v>
      </c>
      <c r="B1504" t="s">
        <v>2328</v>
      </c>
      <c r="C1504" t="str">
        <f>VLOOKUP(A1504,data!F1180:G7448,2,FALSE)</f>
        <v>PARDUBICKÝ KRAJ</v>
      </c>
      <c r="D1504" t="str">
        <f>VLOOKUP(A1504,data!F1173:H7448,3,FALSE)</f>
        <v>Moravská Třebová</v>
      </c>
    </row>
    <row r="1505" spans="1:4" x14ac:dyDescent="0.2">
      <c r="A1505" s="100" t="s">
        <v>2329</v>
      </c>
      <c r="B1505" t="s">
        <v>2330</v>
      </c>
      <c r="C1505" t="str">
        <f>VLOOKUP(A1505,data!F1181:G7449,2,FALSE)</f>
        <v>PARDUBICKÝ KRAJ</v>
      </c>
      <c r="D1505" t="str">
        <f>VLOOKUP(A1505,data!F1174:H7449,3,FALSE)</f>
        <v>Moravská Třebová</v>
      </c>
    </row>
    <row r="1506" spans="1:4" x14ac:dyDescent="0.2">
      <c r="A1506" s="100" t="s">
        <v>2331</v>
      </c>
      <c r="B1506" t="s">
        <v>2332</v>
      </c>
      <c r="C1506" t="str">
        <f>VLOOKUP(A1506,data!F1182:G7450,2,FALSE)</f>
        <v>PARDUBICKÝ KRAJ</v>
      </c>
      <c r="D1506" t="str">
        <f>VLOOKUP(A1506,data!F1175:H7450,3,FALSE)</f>
        <v>Moravská Třebová</v>
      </c>
    </row>
    <row r="1507" spans="1:4" x14ac:dyDescent="0.2">
      <c r="A1507" s="100" t="s">
        <v>2333</v>
      </c>
      <c r="B1507" t="s">
        <v>2334</v>
      </c>
      <c r="C1507" t="str">
        <f>VLOOKUP(A1507,data!F1183:G7451,2,FALSE)</f>
        <v>PARDUBICKÝ KRAJ</v>
      </c>
      <c r="D1507" t="str">
        <f>VLOOKUP(A1507,data!F1176:H7451,3,FALSE)</f>
        <v>Svitavy</v>
      </c>
    </row>
    <row r="1508" spans="1:4" x14ac:dyDescent="0.2">
      <c r="A1508" s="100" t="s">
        <v>2335</v>
      </c>
      <c r="B1508" t="s">
        <v>2336</v>
      </c>
      <c r="C1508" t="str">
        <f>VLOOKUP(A1508,data!F1184:G7452,2,FALSE)</f>
        <v>PARDUBICKÝ KRAJ</v>
      </c>
      <c r="D1508" t="str">
        <f>VLOOKUP(A1508,data!F1177:H7452,3,FALSE)</f>
        <v>Moravská Třebová</v>
      </c>
    </row>
    <row r="1509" spans="1:4" x14ac:dyDescent="0.2">
      <c r="A1509" s="100" t="s">
        <v>2340</v>
      </c>
      <c r="B1509" t="s">
        <v>2341</v>
      </c>
      <c r="C1509" t="str">
        <f>VLOOKUP(A1509,data!F1187:G7455,2,FALSE)</f>
        <v>PARDUBICKÝ KRAJ</v>
      </c>
      <c r="D1509" t="str">
        <f>VLOOKUP(A1509,data!F1180:H7455,3,FALSE)</f>
        <v>Moravská Třebová</v>
      </c>
    </row>
    <row r="1510" spans="1:4" x14ac:dyDescent="0.2">
      <c r="A1510" s="100" t="s">
        <v>2342</v>
      </c>
      <c r="B1510" t="s">
        <v>2343</v>
      </c>
      <c r="C1510" t="str">
        <f>VLOOKUP(A1510,data!F1188:G7456,2,FALSE)</f>
        <v>PARDUBICKÝ KRAJ</v>
      </c>
      <c r="D1510" t="str">
        <f>VLOOKUP(A1510,data!F1181:H7456,3,FALSE)</f>
        <v>Svitavy</v>
      </c>
    </row>
    <row r="1511" spans="1:4" x14ac:dyDescent="0.2">
      <c r="A1511" s="100" t="s">
        <v>2352</v>
      </c>
      <c r="B1511" t="s">
        <v>2353</v>
      </c>
      <c r="C1511" t="str">
        <f>VLOOKUP(A1511,data!F1193:G7461,2,FALSE)</f>
        <v>PARDUBICKÝ KRAJ</v>
      </c>
      <c r="D1511" t="str">
        <f>VLOOKUP(A1511,data!F1186:H7461,3,FALSE)</f>
        <v>Svitavy</v>
      </c>
    </row>
    <row r="1512" spans="1:4" x14ac:dyDescent="0.2">
      <c r="A1512" s="100" t="s">
        <v>2360</v>
      </c>
      <c r="B1512" t="s">
        <v>2361</v>
      </c>
      <c r="C1512" t="str">
        <f>VLOOKUP(A1512,data!F1197:G7465,2,FALSE)</f>
        <v>PARDUBICKÝ KRAJ</v>
      </c>
      <c r="D1512" t="str">
        <f>VLOOKUP(A1512,data!F1190:H7465,3,FALSE)</f>
        <v>Svitavy</v>
      </c>
    </row>
    <row r="1513" spans="1:4" x14ac:dyDescent="0.2">
      <c r="A1513" s="100" t="s">
        <v>2362</v>
      </c>
      <c r="B1513" t="s">
        <v>2363</v>
      </c>
      <c r="C1513" t="str">
        <f>VLOOKUP(A1513,data!F1198:G7466,2,FALSE)</f>
        <v>PARDUBICKÝ KRAJ</v>
      </c>
      <c r="D1513" t="str">
        <f>VLOOKUP(A1513,data!F1191:H7466,3,FALSE)</f>
        <v>Svitavy</v>
      </c>
    </row>
    <row r="1514" spans="1:4" x14ac:dyDescent="0.2">
      <c r="A1514" s="100" t="s">
        <v>2364</v>
      </c>
      <c r="B1514" t="s">
        <v>2365</v>
      </c>
      <c r="C1514" t="str">
        <f>VLOOKUP(A1514,data!F1199:G7467,2,FALSE)</f>
        <v>PARDUBICKÝ KRAJ</v>
      </c>
      <c r="D1514" t="str">
        <f>VLOOKUP(A1514,data!F1192:H7467,3,FALSE)</f>
        <v>Svitavy</v>
      </c>
    </row>
    <row r="1515" spans="1:4" x14ac:dyDescent="0.2">
      <c r="A1515" s="100" t="s">
        <v>2366</v>
      </c>
      <c r="B1515" t="s">
        <v>2367</v>
      </c>
      <c r="C1515" t="str">
        <f>VLOOKUP(A1515,data!F1200:G7468,2,FALSE)</f>
        <v>PARDUBICKÝ KRAJ</v>
      </c>
      <c r="D1515" t="str">
        <f>VLOOKUP(A1515,data!F1193:H7468,3,FALSE)</f>
        <v>Moravská Třebová</v>
      </c>
    </row>
    <row r="1516" spans="1:4" x14ac:dyDescent="0.2">
      <c r="A1516" s="100" t="s">
        <v>2368</v>
      </c>
      <c r="B1516" t="s">
        <v>2369</v>
      </c>
      <c r="C1516" t="str">
        <f>VLOOKUP(A1516,data!F1201:G7469,2,FALSE)</f>
        <v>PARDUBICKÝ KRAJ</v>
      </c>
      <c r="D1516" t="str">
        <f>VLOOKUP(A1516,data!F1194:H7469,3,FALSE)</f>
        <v>Svitavy</v>
      </c>
    </row>
    <row r="1517" spans="1:4" x14ac:dyDescent="0.2">
      <c r="A1517" s="100" t="s">
        <v>2370</v>
      </c>
      <c r="B1517" t="s">
        <v>2371</v>
      </c>
      <c r="C1517" t="str">
        <f>VLOOKUP(A1517,data!F1202:G7470,2,FALSE)</f>
        <v>PARDUBICKÝ KRAJ</v>
      </c>
      <c r="D1517" t="str">
        <f>VLOOKUP(A1517,data!F1195:H7470,3,FALSE)</f>
        <v>Moravská Třebová</v>
      </c>
    </row>
    <row r="1518" spans="1:4" x14ac:dyDescent="0.2">
      <c r="A1518" s="100" t="s">
        <v>2372</v>
      </c>
      <c r="B1518" t="s">
        <v>2373</v>
      </c>
      <c r="C1518" t="str">
        <f>VLOOKUP(A1518,data!F1203:G7471,2,FALSE)</f>
        <v>PARDUBICKÝ KRAJ</v>
      </c>
      <c r="D1518" t="str">
        <f>VLOOKUP(A1518,data!F1196:H7471,3,FALSE)</f>
        <v>Svitavy</v>
      </c>
    </row>
    <row r="1519" spans="1:4" x14ac:dyDescent="0.2">
      <c r="A1519" s="100" t="s">
        <v>2374</v>
      </c>
      <c r="B1519" t="s">
        <v>1739</v>
      </c>
      <c r="C1519" t="str">
        <f>VLOOKUP(A1519,data!F1204:G7472,2,FALSE)</f>
        <v>PARDUBICKÝ KRAJ</v>
      </c>
      <c r="D1519" t="str">
        <f>VLOOKUP(A1519,data!F1197:H7472,3,FALSE)</f>
        <v>Moravská Třebová</v>
      </c>
    </row>
    <row r="1520" spans="1:4" x14ac:dyDescent="0.2">
      <c r="A1520" s="100" t="s">
        <v>2375</v>
      </c>
      <c r="B1520" t="s">
        <v>527</v>
      </c>
      <c r="C1520" t="str">
        <f>VLOOKUP(A1520,data!F1205:G7473,2,FALSE)</f>
        <v>PARDUBICKÝ KRAJ</v>
      </c>
      <c r="D1520" t="str">
        <f>VLOOKUP(A1520,data!F1198:H7473,3,FALSE)</f>
        <v>Moravská Třebová</v>
      </c>
    </row>
    <row r="1521" spans="1:4" x14ac:dyDescent="0.2">
      <c r="A1521" s="100" t="s">
        <v>2376</v>
      </c>
      <c r="B1521" t="s">
        <v>2377</v>
      </c>
      <c r="C1521" t="str">
        <f>VLOOKUP(A1521,data!F1206:G7474,2,FALSE)</f>
        <v>PARDUBICKÝ KRAJ</v>
      </c>
      <c r="D1521" t="str">
        <f>VLOOKUP(A1521,data!F1199:H7474,3,FALSE)</f>
        <v>Svitavy</v>
      </c>
    </row>
    <row r="1522" spans="1:4" x14ac:dyDescent="0.2">
      <c r="A1522" s="100" t="s">
        <v>2378</v>
      </c>
      <c r="B1522" t="s">
        <v>2379</v>
      </c>
      <c r="C1522" t="str">
        <f>VLOOKUP(A1522,data!F1207:G7475,2,FALSE)</f>
        <v>PARDUBICKÝ KRAJ</v>
      </c>
      <c r="D1522" t="str">
        <f>VLOOKUP(A1522,data!F1200:H7475,3,FALSE)</f>
        <v>Moravská Třebová</v>
      </c>
    </row>
    <row r="1523" spans="1:4" x14ac:dyDescent="0.2">
      <c r="A1523" s="100" t="s">
        <v>2380</v>
      </c>
      <c r="B1523" t="s">
        <v>2381</v>
      </c>
      <c r="C1523" t="str">
        <f>VLOOKUP(A1523,data!F1208:G7476,2,FALSE)</f>
        <v>PARDUBICKÝ KRAJ</v>
      </c>
      <c r="D1523" t="str">
        <f>VLOOKUP(A1523,data!F1201:H7476,3,FALSE)</f>
        <v>Svitavy</v>
      </c>
    </row>
    <row r="1524" spans="1:4" x14ac:dyDescent="0.2">
      <c r="A1524" s="100" t="s">
        <v>2382</v>
      </c>
      <c r="B1524" t="s">
        <v>2383</v>
      </c>
      <c r="C1524" t="str">
        <f>VLOOKUP(A1524,data!F1209:G7477,2,FALSE)</f>
        <v>PARDUBICKÝ KRAJ</v>
      </c>
      <c r="D1524" t="str">
        <f>VLOOKUP(A1524,data!F1202:H7477,3,FALSE)</f>
        <v>Moravská Třebová</v>
      </c>
    </row>
    <row r="1525" spans="1:4" x14ac:dyDescent="0.2">
      <c r="A1525" s="100" t="s">
        <v>2384</v>
      </c>
      <c r="B1525" t="s">
        <v>2385</v>
      </c>
      <c r="C1525" t="str">
        <f>VLOOKUP(A1525,data!F1210:G7478,2,FALSE)</f>
        <v>PARDUBICKÝ KRAJ</v>
      </c>
      <c r="D1525" t="str">
        <f>VLOOKUP(A1525,data!F1203:H7478,3,FALSE)</f>
        <v>Svitavy</v>
      </c>
    </row>
    <row r="1526" spans="1:4" x14ac:dyDescent="0.2">
      <c r="A1526" s="100" t="s">
        <v>2386</v>
      </c>
      <c r="B1526" t="s">
        <v>2387</v>
      </c>
      <c r="C1526" t="str">
        <f>VLOOKUP(A1526,data!F1211:G7479,2,FALSE)</f>
        <v>PARDUBICKÝ KRAJ</v>
      </c>
      <c r="D1526" t="str">
        <f>VLOOKUP(A1526,data!F1204:H7479,3,FALSE)</f>
        <v>Moravská Třebová</v>
      </c>
    </row>
    <row r="1527" spans="1:4" x14ac:dyDescent="0.2">
      <c r="A1527" s="100" t="s">
        <v>2388</v>
      </c>
      <c r="B1527" t="s">
        <v>2389</v>
      </c>
      <c r="C1527" t="str">
        <f>VLOOKUP(A1527,data!F1212:G7480,2,FALSE)</f>
        <v>PARDUBICKÝ KRAJ</v>
      </c>
      <c r="D1527" t="str">
        <f>VLOOKUP(A1527,data!F1205:H7480,3,FALSE)</f>
        <v>Moravská Třebová</v>
      </c>
    </row>
    <row r="1528" spans="1:4" x14ac:dyDescent="0.2">
      <c r="A1528" s="100" t="s">
        <v>2440</v>
      </c>
      <c r="B1528" t="s">
        <v>2441</v>
      </c>
      <c r="C1528" t="str">
        <f>VLOOKUP(A1528,data!F1238:G7506,2,FALSE)</f>
        <v>PARDUBICKÝ KRAJ</v>
      </c>
      <c r="D1528" t="str">
        <f>VLOOKUP(A1528,data!F1231:H7506,3,FALSE)</f>
        <v>Králíky</v>
      </c>
    </row>
    <row r="1529" spans="1:4" x14ac:dyDescent="0.2">
      <c r="A1529" s="100" t="s">
        <v>2442</v>
      </c>
      <c r="B1529" t="s">
        <v>2443</v>
      </c>
      <c r="C1529" t="str">
        <f>VLOOKUP(A1529,data!F1239:G7507,2,FALSE)</f>
        <v>PARDUBICKÝ KRAJ</v>
      </c>
      <c r="D1529" t="str">
        <f>VLOOKUP(A1529,data!F1232:H7507,3,FALSE)</f>
        <v>Česká Třebová</v>
      </c>
    </row>
    <row r="1530" spans="1:4" x14ac:dyDescent="0.2">
      <c r="A1530" s="100" t="s">
        <v>2444</v>
      </c>
      <c r="B1530" t="s">
        <v>2445</v>
      </c>
      <c r="C1530" t="str">
        <f>VLOOKUP(A1530,data!F1240:G7508,2,FALSE)</f>
        <v>PARDUBICKÝ KRAJ</v>
      </c>
      <c r="D1530" t="str">
        <f>VLOOKUP(A1530,data!F1233:H7508,3,FALSE)</f>
        <v>Králíky</v>
      </c>
    </row>
    <row r="1531" spans="1:4" x14ac:dyDescent="0.2">
      <c r="A1531" s="100" t="s">
        <v>2448</v>
      </c>
      <c r="B1531" t="s">
        <v>2449</v>
      </c>
      <c r="C1531" t="str">
        <f>VLOOKUP(A1531,data!F1242:G7510,2,FALSE)</f>
        <v>PARDUBICKÝ KRAJ</v>
      </c>
      <c r="D1531" t="str">
        <f>VLOOKUP(A1531,data!F1235:H7510,3,FALSE)</f>
        <v>Králíky</v>
      </c>
    </row>
    <row r="1532" spans="1:4" x14ac:dyDescent="0.2">
      <c r="A1532" s="100" t="s">
        <v>2450</v>
      </c>
      <c r="B1532" t="s">
        <v>2451</v>
      </c>
      <c r="C1532" t="str">
        <f>VLOOKUP(A1532,data!F1243:G7511,2,FALSE)</f>
        <v>PARDUBICKÝ KRAJ</v>
      </c>
      <c r="D1532" t="str">
        <f>VLOOKUP(A1532,data!F1236:H7511,3,FALSE)</f>
        <v>Králíky</v>
      </c>
    </row>
    <row r="1533" spans="1:4" x14ac:dyDescent="0.2">
      <c r="A1533" s="100" t="s">
        <v>2452</v>
      </c>
      <c r="B1533" t="s">
        <v>2453</v>
      </c>
      <c r="C1533" t="str">
        <f>VLOOKUP(A1533,data!F1244:G7512,2,FALSE)</f>
        <v>PARDUBICKÝ KRAJ</v>
      </c>
      <c r="D1533" t="str">
        <f>VLOOKUP(A1533,data!F1237:H7512,3,FALSE)</f>
        <v>Králíky</v>
      </c>
    </row>
    <row r="1534" spans="1:4" x14ac:dyDescent="0.2">
      <c r="A1534" s="100" t="s">
        <v>2454</v>
      </c>
      <c r="B1534" t="s">
        <v>2455</v>
      </c>
      <c r="C1534" t="str">
        <f>VLOOKUP(A1534,data!F1245:G7513,2,FALSE)</f>
        <v>PARDUBICKÝ KRAJ</v>
      </c>
      <c r="D1534" t="str">
        <f>VLOOKUP(A1534,data!F1238:H7513,3,FALSE)</f>
        <v>Česká Třebová</v>
      </c>
    </row>
    <row r="1535" spans="1:4" x14ac:dyDescent="0.2">
      <c r="A1535" s="100" t="s">
        <v>2456</v>
      </c>
      <c r="B1535" t="s">
        <v>2457</v>
      </c>
      <c r="C1535" t="str">
        <f>VLOOKUP(A1535,data!F1246:G7514,2,FALSE)</f>
        <v>PARDUBICKÝ KRAJ</v>
      </c>
      <c r="D1535" t="str">
        <f>VLOOKUP(A1535,data!F1239:H7514,3,FALSE)</f>
        <v>Česká Třebová</v>
      </c>
    </row>
    <row r="1536" spans="1:4" x14ac:dyDescent="0.2">
      <c r="A1536" s="100" t="s">
        <v>14</v>
      </c>
      <c r="B1536" s="101" t="s">
        <v>15</v>
      </c>
      <c r="C1536" t="str">
        <f>VLOOKUP(A1536,data!F13:G6281,2,FALSE)</f>
        <v>PLZEŇSKÝ KRAJ</v>
      </c>
      <c r="D1536" t="str">
        <f>VLOOKUP(A1536,data!F6:H6281,3,FALSE)</f>
        <v>Blovice</v>
      </c>
    </row>
    <row r="1537" spans="1:4" x14ac:dyDescent="0.2">
      <c r="A1537" s="100" t="s">
        <v>290</v>
      </c>
      <c r="B1537" t="s">
        <v>291</v>
      </c>
      <c r="C1537" t="str">
        <f>VLOOKUP(A1537,data!F141:G6409,2,FALSE)</f>
        <v>PLZEŇSKÝ KRAJ</v>
      </c>
      <c r="D1537" t="str">
        <f>VLOOKUP(A1537,data!F134:H6409,3,FALSE)</f>
        <v>Sušice</v>
      </c>
    </row>
    <row r="1538" spans="1:4" x14ac:dyDescent="0.2">
      <c r="A1538" s="100" t="s">
        <v>292</v>
      </c>
      <c r="B1538" t="s">
        <v>293</v>
      </c>
      <c r="C1538" t="str">
        <f>VLOOKUP(A1538,data!F142:G6410,2,FALSE)</f>
        <v>PLZEŇSKÝ KRAJ</v>
      </c>
      <c r="D1538" t="str">
        <f>VLOOKUP(A1538,data!F135:H6410,3,FALSE)</f>
        <v>Sušice</v>
      </c>
    </row>
    <row r="1539" spans="1:4" x14ac:dyDescent="0.2">
      <c r="A1539" s="100" t="s">
        <v>333</v>
      </c>
      <c r="B1539" t="s">
        <v>334</v>
      </c>
      <c r="C1539" t="str">
        <f>VLOOKUP(A1539,data!F161:G6429,2,FALSE)</f>
        <v>PLZEŇSKÝ KRAJ</v>
      </c>
      <c r="D1539" t="str">
        <f>VLOOKUP(A1539,data!F154:H6429,3,FALSE)</f>
        <v>Klatovy</v>
      </c>
    </row>
    <row r="1540" spans="1:4" x14ac:dyDescent="0.2">
      <c r="A1540" s="100" t="s">
        <v>336</v>
      </c>
      <c r="B1540" s="101" t="s">
        <v>337</v>
      </c>
      <c r="C1540" t="str">
        <f>VLOOKUP(A1540,data!F162:G6430,2,FALSE)</f>
        <v>PLZEŇSKÝ KRAJ</v>
      </c>
      <c r="D1540" t="str">
        <f>VLOOKUP(A1540,data!F155:H6430,3,FALSE)</f>
        <v>Rokycany</v>
      </c>
    </row>
    <row r="1541" spans="1:4" x14ac:dyDescent="0.2">
      <c r="A1541" s="100" t="s">
        <v>344</v>
      </c>
      <c r="B1541" t="s">
        <v>345</v>
      </c>
      <c r="C1541" t="str">
        <f>VLOOKUP(A1541,data!F166:G6434,2,FALSE)</f>
        <v>PLZEŇSKÝ KRAJ</v>
      </c>
      <c r="D1541" t="str">
        <f>VLOOKUP(A1541,data!F159:H6434,3,FALSE)</f>
        <v>Sušice</v>
      </c>
    </row>
    <row r="1542" spans="1:4" x14ac:dyDescent="0.2">
      <c r="A1542" s="100" t="s">
        <v>364</v>
      </c>
      <c r="B1542" t="s">
        <v>365</v>
      </c>
      <c r="C1542" t="str">
        <f>VLOOKUP(A1542,data!F176:G6444,2,FALSE)</f>
        <v>PLZEŇSKÝ KRAJ</v>
      </c>
      <c r="D1542" t="str">
        <f>VLOOKUP(A1542,data!F169:H6444,3,FALSE)</f>
        <v>Sušice</v>
      </c>
    </row>
    <row r="1543" spans="1:4" x14ac:dyDescent="0.2">
      <c r="A1543" s="100" t="s">
        <v>443</v>
      </c>
      <c r="B1543" t="s">
        <v>444</v>
      </c>
      <c r="C1543" t="str">
        <f>VLOOKUP(A1543,data!F216:G6484,2,FALSE)</f>
        <v>PLZEŇSKÝ KRAJ</v>
      </c>
      <c r="D1543" t="str">
        <f>VLOOKUP(A1543,data!F209:H6484,3,FALSE)</f>
        <v>Nepomuk</v>
      </c>
    </row>
    <row r="1544" spans="1:4" x14ac:dyDescent="0.2">
      <c r="A1544" s="100" t="s">
        <v>452</v>
      </c>
      <c r="B1544" t="s">
        <v>453</v>
      </c>
      <c r="C1544" t="str">
        <f>VLOOKUP(A1544,data!F221:G6489,2,FALSE)</f>
        <v>PLZEŇSKÝ KRAJ</v>
      </c>
      <c r="D1544" t="str">
        <f>VLOOKUP(A1544,data!F214:H6489,3,FALSE)</f>
        <v>Nepomuk</v>
      </c>
    </row>
    <row r="1545" spans="1:4" x14ac:dyDescent="0.2">
      <c r="A1545" s="100" t="s">
        <v>462</v>
      </c>
      <c r="B1545" t="s">
        <v>463</v>
      </c>
      <c r="C1545" t="str">
        <f>VLOOKUP(A1545,data!F226:G6494,2,FALSE)</f>
        <v>PLZEŇSKÝ KRAJ</v>
      </c>
      <c r="D1545" t="str">
        <f>VLOOKUP(A1545,data!F219:H6494,3,FALSE)</f>
        <v>Nepomuk</v>
      </c>
    </row>
    <row r="1546" spans="1:4" x14ac:dyDescent="0.2">
      <c r="A1546" s="100" t="s">
        <v>468</v>
      </c>
      <c r="B1546" t="s">
        <v>469</v>
      </c>
      <c r="C1546" t="str">
        <f>VLOOKUP(A1546,data!F229:G6497,2,FALSE)</f>
        <v>PLZEŇSKÝ KRAJ</v>
      </c>
      <c r="D1546" t="str">
        <f>VLOOKUP(A1546,data!F222:H6497,3,FALSE)</f>
        <v>Nepomuk</v>
      </c>
    </row>
    <row r="1547" spans="1:4" x14ac:dyDescent="0.2">
      <c r="A1547" s="100" t="s">
        <v>498</v>
      </c>
      <c r="B1547" t="s">
        <v>499</v>
      </c>
      <c r="C1547" t="str">
        <f>VLOOKUP(A1547,data!F244:G6512,2,FALSE)</f>
        <v>PLZEŇSKÝ KRAJ</v>
      </c>
      <c r="D1547" t="str">
        <f>VLOOKUP(A1547,data!F237:H6512,3,FALSE)</f>
        <v>Nepomuk</v>
      </c>
    </row>
    <row r="1548" spans="1:4" x14ac:dyDescent="0.2">
      <c r="A1548" s="100" t="s">
        <v>502</v>
      </c>
      <c r="B1548" t="s">
        <v>503</v>
      </c>
      <c r="C1548" t="str">
        <f>VLOOKUP(A1548,data!F246:G6514,2,FALSE)</f>
        <v>PLZEŇSKÝ KRAJ</v>
      </c>
      <c r="D1548" t="str">
        <f>VLOOKUP(A1548,data!F239:H6514,3,FALSE)</f>
        <v>Nepomuk</v>
      </c>
    </row>
    <row r="1549" spans="1:4" x14ac:dyDescent="0.2">
      <c r="A1549" s="100" t="s">
        <v>554</v>
      </c>
      <c r="B1549" t="s">
        <v>555</v>
      </c>
      <c r="C1549" t="str">
        <f>VLOOKUP(A1549,data!F272:G6540,2,FALSE)</f>
        <v>PLZEŇSKÝ KRAJ</v>
      </c>
      <c r="D1549" t="str">
        <f>VLOOKUP(A1549,data!F265:H6540,3,FALSE)</f>
        <v>Rokycany</v>
      </c>
    </row>
    <row r="1550" spans="1:4" x14ac:dyDescent="0.2">
      <c r="A1550" s="100" t="s">
        <v>556</v>
      </c>
      <c r="B1550" t="s">
        <v>557</v>
      </c>
      <c r="C1550" t="str">
        <f>VLOOKUP(A1550,data!F273:G6541,2,FALSE)</f>
        <v>PLZEŇSKÝ KRAJ</v>
      </c>
      <c r="D1550" t="str">
        <f>VLOOKUP(A1550,data!F266:H6541,3,FALSE)</f>
        <v>Blovice</v>
      </c>
    </row>
    <row r="1551" spans="1:4" x14ac:dyDescent="0.2">
      <c r="A1551" s="100" t="s">
        <v>564</v>
      </c>
      <c r="B1551" t="s">
        <v>565</v>
      </c>
      <c r="C1551" t="str">
        <f>VLOOKUP(A1551,data!F277:G6545,2,FALSE)</f>
        <v>PLZEŇSKÝ KRAJ</v>
      </c>
      <c r="D1551" t="str">
        <f>VLOOKUP(A1551,data!F270:H6545,3,FALSE)</f>
        <v>Horažďovice</v>
      </c>
    </row>
    <row r="1552" spans="1:4" x14ac:dyDescent="0.2">
      <c r="A1552" s="100" t="s">
        <v>566</v>
      </c>
      <c r="B1552" t="s">
        <v>567</v>
      </c>
      <c r="C1552" t="str">
        <f>VLOOKUP(A1552,data!F278:G6546,2,FALSE)</f>
        <v>PLZEŇSKÝ KRAJ</v>
      </c>
      <c r="D1552" t="str">
        <f>VLOOKUP(A1552,data!F271:H6546,3,FALSE)</f>
        <v>Horažďovice</v>
      </c>
    </row>
    <row r="1553" spans="1:4" x14ac:dyDescent="0.2">
      <c r="A1553" s="100" t="s">
        <v>570</v>
      </c>
      <c r="B1553" t="s">
        <v>571</v>
      </c>
      <c r="C1553" t="str">
        <f>VLOOKUP(A1553,data!F280:G6548,2,FALSE)</f>
        <v>PLZEŇSKÝ KRAJ</v>
      </c>
      <c r="D1553" t="str">
        <f>VLOOKUP(A1553,data!F273:H6548,3,FALSE)</f>
        <v>Horažďovice</v>
      </c>
    </row>
    <row r="1554" spans="1:4" x14ac:dyDescent="0.2">
      <c r="A1554" s="100" t="s">
        <v>572</v>
      </c>
      <c r="B1554" t="s">
        <v>573</v>
      </c>
      <c r="C1554" t="str">
        <f>VLOOKUP(A1554,data!F281:G6549,2,FALSE)</f>
        <v>PLZEŇSKÝ KRAJ</v>
      </c>
      <c r="D1554" t="str">
        <f>VLOOKUP(A1554,data!F274:H6549,3,FALSE)</f>
        <v>Horažďovice</v>
      </c>
    </row>
    <row r="1555" spans="1:4" x14ac:dyDescent="0.2">
      <c r="A1555" s="100" t="s">
        <v>574</v>
      </c>
      <c r="B1555" t="s">
        <v>485</v>
      </c>
      <c r="C1555" t="str">
        <f>VLOOKUP(A1555,data!F282:G6550,2,FALSE)</f>
        <v>PLZEŇSKÝ KRAJ</v>
      </c>
      <c r="D1555" t="str">
        <f>VLOOKUP(A1555,data!F275:H6550,3,FALSE)</f>
        <v>Horažďovice</v>
      </c>
    </row>
    <row r="1556" spans="1:4" x14ac:dyDescent="0.2">
      <c r="A1556" s="100" t="s">
        <v>575</v>
      </c>
      <c r="B1556" t="s">
        <v>576</v>
      </c>
      <c r="C1556" t="str">
        <f>VLOOKUP(A1556,data!F283:G6551,2,FALSE)</f>
        <v>PLZEŇSKÝ KRAJ</v>
      </c>
      <c r="D1556" t="str">
        <f>VLOOKUP(A1556,data!F276:H6551,3,FALSE)</f>
        <v>Sušice</v>
      </c>
    </row>
    <row r="1557" spans="1:4" x14ac:dyDescent="0.2">
      <c r="A1557" s="100" t="s">
        <v>1003</v>
      </c>
      <c r="B1557" t="s">
        <v>1004</v>
      </c>
      <c r="C1557" t="str">
        <f>VLOOKUP(A1557,data!F498:G6766,2,FALSE)</f>
        <v>PLZEŇSKÝ KRAJ</v>
      </c>
      <c r="D1557" t="str">
        <f>VLOOKUP(A1557,data!F491:H6766,3,FALSE)</f>
        <v>Sušice</v>
      </c>
    </row>
    <row r="1558" spans="1:4" x14ac:dyDescent="0.2">
      <c r="A1558" s="100" t="s">
        <v>1163</v>
      </c>
      <c r="B1558" t="s">
        <v>1164</v>
      </c>
      <c r="C1558" t="str">
        <f>VLOOKUP(A1558,data!F579:G6847,2,FALSE)</f>
        <v>PLZEŇSKÝ KRAJ</v>
      </c>
      <c r="D1558" t="str">
        <f>VLOOKUP(A1558,data!F572:H6847,3,FALSE)</f>
        <v>Nepomuk</v>
      </c>
    </row>
    <row r="1559" spans="1:4" x14ac:dyDescent="0.2">
      <c r="A1559" s="100" t="s">
        <v>1219</v>
      </c>
      <c r="B1559" t="s">
        <v>1220</v>
      </c>
      <c r="C1559" t="str">
        <f>VLOOKUP(A1559,data!F608:G6876,2,FALSE)</f>
        <v>PLZEŇSKÝ KRAJ</v>
      </c>
      <c r="D1559" t="str">
        <f>VLOOKUP(A1559,data!F601:H6876,3,FALSE)</f>
        <v>Sušice</v>
      </c>
    </row>
    <row r="1560" spans="1:4" x14ac:dyDescent="0.2">
      <c r="A1560" s="100" t="s">
        <v>1223</v>
      </c>
      <c r="B1560" t="s">
        <v>1224</v>
      </c>
      <c r="C1560" t="str">
        <f>VLOOKUP(A1560,data!F610:G6878,2,FALSE)</f>
        <v>PLZEŇSKÝ KRAJ</v>
      </c>
      <c r="D1560" t="str">
        <f>VLOOKUP(A1560,data!F603:H6878,3,FALSE)</f>
        <v>Sušice</v>
      </c>
    </row>
    <row r="1561" spans="1:4" x14ac:dyDescent="0.2">
      <c r="A1561" s="100" t="s">
        <v>1229</v>
      </c>
      <c r="B1561" t="s">
        <v>1230</v>
      </c>
      <c r="C1561" t="str">
        <f>VLOOKUP(A1561,data!F613:G6881,2,FALSE)</f>
        <v>PLZEŇSKÝ KRAJ</v>
      </c>
      <c r="D1561" t="str">
        <f>VLOOKUP(A1561,data!F606:H6881,3,FALSE)</f>
        <v>Sušice</v>
      </c>
    </row>
    <row r="1562" spans="1:4" x14ac:dyDescent="0.2">
      <c r="A1562" s="100" t="s">
        <v>1231</v>
      </c>
      <c r="B1562" t="s">
        <v>1232</v>
      </c>
      <c r="C1562" t="str">
        <f>VLOOKUP(A1562,data!F614:G6882,2,FALSE)</f>
        <v>PLZEŇSKÝ KRAJ</v>
      </c>
      <c r="D1562" t="str">
        <f>VLOOKUP(A1562,data!F607:H6882,3,FALSE)</f>
        <v>Horažďovice</v>
      </c>
    </row>
    <row r="1563" spans="1:4" x14ac:dyDescent="0.2">
      <c r="A1563" s="100" t="s">
        <v>1233</v>
      </c>
      <c r="B1563" t="s">
        <v>1234</v>
      </c>
      <c r="C1563" t="str">
        <f>VLOOKUP(A1563,data!F615:G6883,2,FALSE)</f>
        <v>PLZEŇSKÝ KRAJ</v>
      </c>
      <c r="D1563" t="str">
        <f>VLOOKUP(A1563,data!F608:H6883,3,FALSE)</f>
        <v>Sušice</v>
      </c>
    </row>
    <row r="1564" spans="1:4" x14ac:dyDescent="0.2">
      <c r="A1564" s="100" t="s">
        <v>1235</v>
      </c>
      <c r="B1564" t="s">
        <v>1236</v>
      </c>
      <c r="C1564" t="str">
        <f>VLOOKUP(A1564,data!F616:G6884,2,FALSE)</f>
        <v>PLZEŇSKÝ KRAJ</v>
      </c>
      <c r="D1564" t="str">
        <f>VLOOKUP(A1564,data!F609:H6884,3,FALSE)</f>
        <v>Horažďovice</v>
      </c>
    </row>
    <row r="1565" spans="1:4" x14ac:dyDescent="0.2">
      <c r="A1565" s="100" t="s">
        <v>1237</v>
      </c>
      <c r="B1565" t="s">
        <v>1238</v>
      </c>
      <c r="C1565" t="str">
        <f>VLOOKUP(A1565,data!F617:G6885,2,FALSE)</f>
        <v>PLZEŇSKÝ KRAJ</v>
      </c>
      <c r="D1565" t="str">
        <f>VLOOKUP(A1565,data!F610:H6885,3,FALSE)</f>
        <v>Horažďovice</v>
      </c>
    </row>
    <row r="1566" spans="1:4" x14ac:dyDescent="0.2">
      <c r="A1566" s="100" t="s">
        <v>1239</v>
      </c>
      <c r="B1566" t="s">
        <v>1240</v>
      </c>
      <c r="C1566" t="str">
        <f>VLOOKUP(A1566,data!F618:G6886,2,FALSE)</f>
        <v>PLZEŇSKÝ KRAJ</v>
      </c>
      <c r="D1566" t="str">
        <f>VLOOKUP(A1566,data!F611:H6886,3,FALSE)</f>
        <v>Sušice</v>
      </c>
    </row>
    <row r="1567" spans="1:4" x14ac:dyDescent="0.2">
      <c r="A1567" s="100" t="s">
        <v>1241</v>
      </c>
      <c r="B1567" t="s">
        <v>1242</v>
      </c>
      <c r="C1567" t="str">
        <f>VLOOKUP(A1567,data!F619:G6887,2,FALSE)</f>
        <v>PLZEŇSKÝ KRAJ</v>
      </c>
      <c r="D1567" t="str">
        <f>VLOOKUP(A1567,data!F612:H6887,3,FALSE)</f>
        <v>Horažďovice</v>
      </c>
    </row>
    <row r="1568" spans="1:4" x14ac:dyDescent="0.2">
      <c r="A1568" s="100" t="s">
        <v>1243</v>
      </c>
      <c r="B1568" t="s">
        <v>1244</v>
      </c>
      <c r="C1568" t="str">
        <f>VLOOKUP(A1568,data!F620:G6888,2,FALSE)</f>
        <v>PLZEŇSKÝ KRAJ</v>
      </c>
      <c r="D1568" t="str">
        <f>VLOOKUP(A1568,data!F613:H6888,3,FALSE)</f>
        <v>Sušice</v>
      </c>
    </row>
    <row r="1569" spans="1:4" x14ac:dyDescent="0.2">
      <c r="A1569" s="100" t="s">
        <v>1245</v>
      </c>
      <c r="B1569" t="s">
        <v>1246</v>
      </c>
      <c r="C1569" t="str">
        <f>VLOOKUP(A1569,data!F621:G6889,2,FALSE)</f>
        <v>PLZEŇSKÝ KRAJ</v>
      </c>
      <c r="D1569" t="str">
        <f>VLOOKUP(A1569,data!F614:H6889,3,FALSE)</f>
        <v>Horažďovice</v>
      </c>
    </row>
    <row r="1570" spans="1:4" x14ac:dyDescent="0.2">
      <c r="A1570" s="100" t="s">
        <v>1247</v>
      </c>
      <c r="B1570" t="s">
        <v>1248</v>
      </c>
      <c r="C1570" t="str">
        <f>VLOOKUP(A1570,data!F622:G6890,2,FALSE)</f>
        <v>PLZEŇSKÝ KRAJ</v>
      </c>
      <c r="D1570" t="str">
        <f>VLOOKUP(A1570,data!F615:H6890,3,FALSE)</f>
        <v>Horažďovice</v>
      </c>
    </row>
    <row r="1571" spans="1:4" x14ac:dyDescent="0.2">
      <c r="A1571" s="100" t="s">
        <v>1249</v>
      </c>
      <c r="B1571" t="s">
        <v>1250</v>
      </c>
      <c r="C1571" t="str">
        <f>VLOOKUP(A1571,data!F623:G6891,2,FALSE)</f>
        <v>PLZEŇSKÝ KRAJ</v>
      </c>
      <c r="D1571" t="str">
        <f>VLOOKUP(A1571,data!F616:H6891,3,FALSE)</f>
        <v>Sušice</v>
      </c>
    </row>
    <row r="1572" spans="1:4" x14ac:dyDescent="0.2">
      <c r="A1572" s="100" t="s">
        <v>1253</v>
      </c>
      <c r="B1572" t="s">
        <v>1254</v>
      </c>
      <c r="C1572" t="str">
        <f>VLOOKUP(A1572,data!F625:G6893,2,FALSE)</f>
        <v>PLZEŇSKÝ KRAJ</v>
      </c>
      <c r="D1572" t="str">
        <f>VLOOKUP(A1572,data!F618:H6893,3,FALSE)</f>
        <v>Horažďovice</v>
      </c>
    </row>
    <row r="1573" spans="1:4" x14ac:dyDescent="0.2">
      <c r="A1573" s="100" t="s">
        <v>1255</v>
      </c>
      <c r="B1573" t="s">
        <v>1256</v>
      </c>
      <c r="C1573" t="str">
        <f>VLOOKUP(A1573,data!F626:G6894,2,FALSE)</f>
        <v>PLZEŇSKÝ KRAJ</v>
      </c>
      <c r="D1573" t="str">
        <f>VLOOKUP(A1573,data!F619:H6894,3,FALSE)</f>
        <v>Sušice</v>
      </c>
    </row>
    <row r="1574" spans="1:4" x14ac:dyDescent="0.2">
      <c r="A1574" s="100" t="s">
        <v>1259</v>
      </c>
      <c r="B1574" t="s">
        <v>1260</v>
      </c>
      <c r="C1574" t="str">
        <f>VLOOKUP(A1574,data!F628:G6896,2,FALSE)</f>
        <v>PLZEŇSKÝ KRAJ</v>
      </c>
      <c r="D1574" t="str">
        <f>VLOOKUP(A1574,data!F621:H6896,3,FALSE)</f>
        <v>Sušice</v>
      </c>
    </row>
    <row r="1575" spans="1:4" x14ac:dyDescent="0.2">
      <c r="A1575" s="100" t="s">
        <v>1261</v>
      </c>
      <c r="B1575" t="s">
        <v>1262</v>
      </c>
      <c r="C1575" t="str">
        <f>VLOOKUP(A1575,data!F629:G6897,2,FALSE)</f>
        <v>PLZEŇSKÝ KRAJ</v>
      </c>
      <c r="D1575" t="str">
        <f>VLOOKUP(A1575,data!F622:H6897,3,FALSE)</f>
        <v>Sušice</v>
      </c>
    </row>
    <row r="1576" spans="1:4" x14ac:dyDescent="0.2">
      <c r="A1576" s="100" t="s">
        <v>1265</v>
      </c>
      <c r="B1576" t="s">
        <v>1266</v>
      </c>
      <c r="C1576" t="str">
        <f>VLOOKUP(A1576,data!F631:G6899,2,FALSE)</f>
        <v>PLZEŇSKÝ KRAJ</v>
      </c>
      <c r="D1576" t="str">
        <f>VLOOKUP(A1576,data!F624:H6899,3,FALSE)</f>
        <v>Sušice</v>
      </c>
    </row>
    <row r="1577" spans="1:4" x14ac:dyDescent="0.2">
      <c r="A1577" s="100" t="s">
        <v>1267</v>
      </c>
      <c r="B1577" t="s">
        <v>234</v>
      </c>
      <c r="C1577" t="str">
        <f>VLOOKUP(A1577,data!F632:G6900,2,FALSE)</f>
        <v>PLZEŇSKÝ KRAJ</v>
      </c>
      <c r="D1577" t="str">
        <f>VLOOKUP(A1577,data!F625:H6900,3,FALSE)</f>
        <v>Sušice</v>
      </c>
    </row>
    <row r="1578" spans="1:4" x14ac:dyDescent="0.2">
      <c r="A1578" s="100" t="s">
        <v>1268</v>
      </c>
      <c r="B1578" t="s">
        <v>1269</v>
      </c>
      <c r="C1578" t="str">
        <f>VLOOKUP(A1578,data!F633:G6901,2,FALSE)</f>
        <v>PLZEŇSKÝ KRAJ</v>
      </c>
      <c r="D1578" t="str">
        <f>VLOOKUP(A1578,data!F626:H6901,3,FALSE)</f>
        <v>Horažďovice</v>
      </c>
    </row>
    <row r="1579" spans="1:4" x14ac:dyDescent="0.2">
      <c r="A1579" s="100" t="s">
        <v>1274</v>
      </c>
      <c r="B1579" t="s">
        <v>1275</v>
      </c>
      <c r="C1579" t="str">
        <f>VLOOKUP(A1579,data!F636:G6904,2,FALSE)</f>
        <v>PLZEŇSKÝ KRAJ</v>
      </c>
      <c r="D1579" t="str">
        <f>VLOOKUP(A1579,data!F629:H6904,3,FALSE)</f>
        <v>Sušice</v>
      </c>
    </row>
    <row r="1580" spans="1:4" x14ac:dyDescent="0.2">
      <c r="A1580" s="100" t="s">
        <v>1276</v>
      </c>
      <c r="B1580" t="s">
        <v>1277</v>
      </c>
      <c r="C1580" t="str">
        <f>VLOOKUP(A1580,data!F637:G6905,2,FALSE)</f>
        <v>PLZEŇSKÝ KRAJ</v>
      </c>
      <c r="D1580" t="str">
        <f>VLOOKUP(A1580,data!F630:H6905,3,FALSE)</f>
        <v>Horažďovice</v>
      </c>
    </row>
    <row r="1581" spans="1:4" x14ac:dyDescent="0.2">
      <c r="A1581" s="100" t="s">
        <v>1278</v>
      </c>
      <c r="B1581" t="s">
        <v>1279</v>
      </c>
      <c r="C1581" t="str">
        <f>VLOOKUP(A1581,data!F638:G6906,2,FALSE)</f>
        <v>PLZEŇSKÝ KRAJ</v>
      </c>
      <c r="D1581" t="str">
        <f>VLOOKUP(A1581,data!F631:H6906,3,FALSE)</f>
        <v>Horažďovice</v>
      </c>
    </row>
    <row r="1582" spans="1:4" x14ac:dyDescent="0.2">
      <c r="A1582" s="100" t="s">
        <v>1280</v>
      </c>
      <c r="B1582" t="s">
        <v>1281</v>
      </c>
      <c r="C1582" t="str">
        <f>VLOOKUP(A1582,data!F639:G6907,2,FALSE)</f>
        <v>PLZEŇSKÝ KRAJ</v>
      </c>
      <c r="D1582" t="str">
        <f>VLOOKUP(A1582,data!F632:H6907,3,FALSE)</f>
        <v>Sušice</v>
      </c>
    </row>
    <row r="1583" spans="1:4" x14ac:dyDescent="0.2">
      <c r="A1583" s="100" t="s">
        <v>1282</v>
      </c>
      <c r="B1583" t="s">
        <v>1283</v>
      </c>
      <c r="C1583" t="str">
        <f>VLOOKUP(A1583,data!F640:G6908,2,FALSE)</f>
        <v>PLZEŇSKÝ KRAJ</v>
      </c>
      <c r="D1583" t="str">
        <f>VLOOKUP(A1583,data!F633:H6908,3,FALSE)</f>
        <v>Sušice</v>
      </c>
    </row>
    <row r="1584" spans="1:4" x14ac:dyDescent="0.2">
      <c r="A1584" s="100" t="s">
        <v>1284</v>
      </c>
      <c r="B1584" t="s">
        <v>1285</v>
      </c>
      <c r="C1584" t="str">
        <f>VLOOKUP(A1584,data!F641:G6909,2,FALSE)</f>
        <v>PLZEŇSKÝ KRAJ</v>
      </c>
      <c r="D1584" t="str">
        <f>VLOOKUP(A1584,data!F634:H6909,3,FALSE)</f>
        <v>Nepomuk</v>
      </c>
    </row>
    <row r="1585" spans="1:4" x14ac:dyDescent="0.2">
      <c r="A1585" s="100" t="s">
        <v>1286</v>
      </c>
      <c r="B1585" t="s">
        <v>1287</v>
      </c>
      <c r="C1585" t="str">
        <f>VLOOKUP(A1585,data!F642:G6910,2,FALSE)</f>
        <v>PLZEŇSKÝ KRAJ</v>
      </c>
      <c r="D1585" t="str">
        <f>VLOOKUP(A1585,data!F635:H6910,3,FALSE)</f>
        <v>Nepomuk</v>
      </c>
    </row>
    <row r="1586" spans="1:4" x14ac:dyDescent="0.2">
      <c r="A1586" s="100" t="s">
        <v>1288</v>
      </c>
      <c r="B1586" t="s">
        <v>1289</v>
      </c>
      <c r="C1586" t="str">
        <f>VLOOKUP(A1586,data!F643:G6911,2,FALSE)</f>
        <v>PLZEŇSKÝ KRAJ</v>
      </c>
      <c r="D1586" t="str">
        <f>VLOOKUP(A1586,data!F636:H6911,3,FALSE)</f>
        <v>Nepomuk</v>
      </c>
    </row>
    <row r="1587" spans="1:4" x14ac:dyDescent="0.2">
      <c r="A1587" s="100" t="s">
        <v>1290</v>
      </c>
      <c r="B1587" t="s">
        <v>1291</v>
      </c>
      <c r="C1587" t="str">
        <f>VLOOKUP(A1587,data!F644:G6912,2,FALSE)</f>
        <v>PLZEŇSKÝ KRAJ</v>
      </c>
      <c r="D1587" t="str">
        <f>VLOOKUP(A1587,data!F637:H6912,3,FALSE)</f>
        <v>Nepomuk</v>
      </c>
    </row>
    <row r="1588" spans="1:4" x14ac:dyDescent="0.2">
      <c r="A1588" s="100" t="s">
        <v>1292</v>
      </c>
      <c r="B1588" t="s">
        <v>1293</v>
      </c>
      <c r="C1588" t="str">
        <f>VLOOKUP(A1588,data!F645:G6913,2,FALSE)</f>
        <v>PLZEŇSKÝ KRAJ</v>
      </c>
      <c r="D1588" t="str">
        <f>VLOOKUP(A1588,data!F638:H6913,3,FALSE)</f>
        <v>Nepomuk</v>
      </c>
    </row>
    <row r="1589" spans="1:4" x14ac:dyDescent="0.2">
      <c r="A1589" s="100" t="s">
        <v>1294</v>
      </c>
      <c r="B1589" t="s">
        <v>1295</v>
      </c>
      <c r="C1589" t="str">
        <f>VLOOKUP(A1589,data!F646:G6914,2,FALSE)</f>
        <v>PLZEŇSKÝ KRAJ</v>
      </c>
      <c r="D1589" t="str">
        <f>VLOOKUP(A1589,data!F639:H6914,3,FALSE)</f>
        <v>Nepomuk</v>
      </c>
    </row>
    <row r="1590" spans="1:4" x14ac:dyDescent="0.2">
      <c r="A1590" s="100" t="s">
        <v>1296</v>
      </c>
      <c r="B1590" t="s">
        <v>1297</v>
      </c>
      <c r="C1590" t="str">
        <f>VLOOKUP(A1590,data!F647:G6915,2,FALSE)</f>
        <v>PLZEŇSKÝ KRAJ</v>
      </c>
      <c r="D1590" t="str">
        <f>VLOOKUP(A1590,data!F640:H6915,3,FALSE)</f>
        <v>Nepomuk</v>
      </c>
    </row>
    <row r="1591" spans="1:4" x14ac:dyDescent="0.2">
      <c r="A1591" s="100" t="s">
        <v>1298</v>
      </c>
      <c r="B1591" t="s">
        <v>479</v>
      </c>
      <c r="C1591" t="str">
        <f>VLOOKUP(A1591,data!F648:G6916,2,FALSE)</f>
        <v>PLZEŇSKÝ KRAJ</v>
      </c>
      <c r="D1591" t="str">
        <f>VLOOKUP(A1591,data!F641:H6916,3,FALSE)</f>
        <v>Nepomuk</v>
      </c>
    </row>
    <row r="1592" spans="1:4" x14ac:dyDescent="0.2">
      <c r="A1592" s="100" t="s">
        <v>1299</v>
      </c>
      <c r="B1592" t="s">
        <v>1300</v>
      </c>
      <c r="C1592" t="str">
        <f>VLOOKUP(A1592,data!F649:G6917,2,FALSE)</f>
        <v>PLZEŇSKÝ KRAJ</v>
      </c>
      <c r="D1592" t="str">
        <f>VLOOKUP(A1592,data!F642:H6917,3,FALSE)</f>
        <v>Nepomuk</v>
      </c>
    </row>
    <row r="1593" spans="1:4" x14ac:dyDescent="0.2">
      <c r="A1593" s="100" t="s">
        <v>1301</v>
      </c>
      <c r="B1593" t="s">
        <v>746</v>
      </c>
      <c r="C1593" t="str">
        <f>VLOOKUP(A1593,data!F650:G6918,2,FALSE)</f>
        <v>PLZEŇSKÝ KRAJ</v>
      </c>
      <c r="D1593" t="str">
        <f>VLOOKUP(A1593,data!F643:H6918,3,FALSE)</f>
        <v>Nepomuk</v>
      </c>
    </row>
    <row r="1594" spans="1:4" x14ac:dyDescent="0.2">
      <c r="A1594" s="100" t="s">
        <v>1302</v>
      </c>
      <c r="B1594" t="s">
        <v>1303</v>
      </c>
      <c r="C1594" t="str">
        <f>VLOOKUP(A1594,data!F651:G6919,2,FALSE)</f>
        <v>PLZEŇSKÝ KRAJ</v>
      </c>
      <c r="D1594" t="str">
        <f>VLOOKUP(A1594,data!F644:H6919,3,FALSE)</f>
        <v>Nepomuk</v>
      </c>
    </row>
    <row r="1595" spans="1:4" x14ac:dyDescent="0.2">
      <c r="A1595" s="100" t="s">
        <v>1304</v>
      </c>
      <c r="B1595" t="s">
        <v>1305</v>
      </c>
      <c r="C1595" t="str">
        <f>VLOOKUP(A1595,data!F652:G6920,2,FALSE)</f>
        <v>PLZEŇSKÝ KRAJ</v>
      </c>
      <c r="D1595" t="str">
        <f>VLOOKUP(A1595,data!F645:H6920,3,FALSE)</f>
        <v>Nepomuk</v>
      </c>
    </row>
    <row r="1596" spans="1:4" x14ac:dyDescent="0.2">
      <c r="A1596" s="100" t="s">
        <v>1306</v>
      </c>
      <c r="B1596" t="s">
        <v>1307</v>
      </c>
      <c r="C1596" t="str">
        <f>VLOOKUP(A1596,data!F653:G6921,2,FALSE)</f>
        <v>PLZEŇSKÝ KRAJ</v>
      </c>
      <c r="D1596" t="str">
        <f>VLOOKUP(A1596,data!F646:H6921,3,FALSE)</f>
        <v>Nepomuk</v>
      </c>
    </row>
    <row r="1597" spans="1:4" x14ac:dyDescent="0.2">
      <c r="A1597" s="100" t="s">
        <v>1311</v>
      </c>
      <c r="B1597" t="s">
        <v>1312</v>
      </c>
      <c r="C1597" t="str">
        <f>VLOOKUP(A1597,data!F655:G6923,2,FALSE)</f>
        <v>PLZEŇSKÝ KRAJ</v>
      </c>
      <c r="D1597" t="str">
        <f>VLOOKUP(A1597,data!F648:H6923,3,FALSE)</f>
        <v>Nepomuk</v>
      </c>
    </row>
    <row r="1598" spans="1:4" x14ac:dyDescent="0.2">
      <c r="A1598" s="100" t="s">
        <v>1313</v>
      </c>
      <c r="B1598" t="s">
        <v>1314</v>
      </c>
      <c r="C1598" t="str">
        <f>VLOOKUP(A1598,data!F656:G6924,2,FALSE)</f>
        <v>PLZEŇSKÝ KRAJ</v>
      </c>
      <c r="D1598" t="str">
        <f>VLOOKUP(A1598,data!F649:H6924,3,FALSE)</f>
        <v>Nepomuk</v>
      </c>
    </row>
    <row r="1599" spans="1:4" x14ac:dyDescent="0.2">
      <c r="A1599" s="100" t="s">
        <v>1317</v>
      </c>
      <c r="B1599" t="s">
        <v>1318</v>
      </c>
      <c r="C1599" t="str">
        <f>VLOOKUP(A1599,data!F658:G6926,2,FALSE)</f>
        <v>PLZEŇSKÝ KRAJ</v>
      </c>
      <c r="D1599" t="str">
        <f>VLOOKUP(A1599,data!F651:H6926,3,FALSE)</f>
        <v>Sušice</v>
      </c>
    </row>
    <row r="1600" spans="1:4" x14ac:dyDescent="0.2">
      <c r="A1600" s="100" t="s">
        <v>1419</v>
      </c>
      <c r="B1600" t="s">
        <v>1420</v>
      </c>
      <c r="C1600" t="str">
        <f>VLOOKUP(A1600,data!F711:G6979,2,FALSE)</f>
        <v>PLZEŇSKÝ KRAJ</v>
      </c>
      <c r="D1600" t="str">
        <f>VLOOKUP(A1600,data!F704:H6979,3,FALSE)</f>
        <v>Rokycany</v>
      </c>
    </row>
    <row r="1601" spans="1:4" x14ac:dyDescent="0.2">
      <c r="A1601" s="100" t="s">
        <v>1428</v>
      </c>
      <c r="B1601" t="s">
        <v>1429</v>
      </c>
      <c r="C1601" t="str">
        <f>VLOOKUP(A1601,data!F716:G6984,2,FALSE)</f>
        <v>PLZEŇSKÝ KRAJ</v>
      </c>
      <c r="D1601" t="str">
        <f>VLOOKUP(A1601,data!F709:H6984,3,FALSE)</f>
        <v>Blovice</v>
      </c>
    </row>
    <row r="1602" spans="1:4" x14ac:dyDescent="0.2">
      <c r="A1602" s="100" t="s">
        <v>1432</v>
      </c>
      <c r="B1602" t="s">
        <v>1433</v>
      </c>
      <c r="C1602" t="str">
        <f>VLOOKUP(A1602,data!F718:G6986,2,FALSE)</f>
        <v>PLZEŇSKÝ KRAJ</v>
      </c>
      <c r="D1602" t="str">
        <f>VLOOKUP(A1602,data!F711:H6986,3,FALSE)</f>
        <v>Sušice</v>
      </c>
    </row>
    <row r="1603" spans="1:4" x14ac:dyDescent="0.2">
      <c r="A1603" s="100" t="s">
        <v>1448</v>
      </c>
      <c r="B1603" t="s">
        <v>1449</v>
      </c>
      <c r="C1603" t="str">
        <f>VLOOKUP(A1603,data!F726:G6994,2,FALSE)</f>
        <v>PLZEŇSKÝ KRAJ</v>
      </c>
      <c r="D1603" t="str">
        <f>VLOOKUP(A1603,data!F719:H6994,3,FALSE)</f>
        <v>Rokycany</v>
      </c>
    </row>
    <row r="1604" spans="1:4" x14ac:dyDescent="0.2">
      <c r="A1604" s="100" t="s">
        <v>1650</v>
      </c>
      <c r="B1604" t="s">
        <v>1651</v>
      </c>
      <c r="C1604" t="str">
        <f>VLOOKUP(A1604,data!F829:G7097,2,FALSE)</f>
        <v>PLZEŇSKÝ KRAJ</v>
      </c>
      <c r="D1604" t="str">
        <f>VLOOKUP(A1604,data!F822:H7097,3,FALSE)</f>
        <v>Sušice</v>
      </c>
    </row>
    <row r="1605" spans="1:4" x14ac:dyDescent="0.2">
      <c r="A1605" s="100" t="s">
        <v>1662</v>
      </c>
      <c r="B1605" t="s">
        <v>1663</v>
      </c>
      <c r="C1605" t="str">
        <f>VLOOKUP(A1605,data!F835:G7103,2,FALSE)</f>
        <v>PLZEŇSKÝ KRAJ</v>
      </c>
      <c r="D1605" t="str">
        <f>VLOOKUP(A1605,data!F828:H7103,3,FALSE)</f>
        <v>Rokycany</v>
      </c>
    </row>
    <row r="1606" spans="1:4" x14ac:dyDescent="0.2">
      <c r="A1606" s="100" t="s">
        <v>1714</v>
      </c>
      <c r="B1606" t="s">
        <v>1715</v>
      </c>
      <c r="C1606" t="str">
        <f>VLOOKUP(A1606,data!F862:G7130,2,FALSE)</f>
        <v>PLZEŇSKÝ KRAJ</v>
      </c>
      <c r="D1606" t="str">
        <f>VLOOKUP(A1606,data!F855:H7130,3,FALSE)</f>
        <v>Rokycany</v>
      </c>
    </row>
    <row r="1607" spans="1:4" x14ac:dyDescent="0.2">
      <c r="A1607" s="100" t="s">
        <v>1734</v>
      </c>
      <c r="B1607" t="s">
        <v>1735</v>
      </c>
      <c r="C1607" t="str">
        <f>VLOOKUP(A1607,data!F872:G7140,2,FALSE)</f>
        <v>PLZEŇSKÝ KRAJ</v>
      </c>
      <c r="D1607" t="str">
        <f>VLOOKUP(A1607,data!F865:H7140,3,FALSE)</f>
        <v>Rokycany</v>
      </c>
    </row>
    <row r="1608" spans="1:4" x14ac:dyDescent="0.2">
      <c r="A1608" s="100" t="s">
        <v>1841</v>
      </c>
      <c r="B1608" t="s">
        <v>1842</v>
      </c>
      <c r="C1608" t="str">
        <f>VLOOKUP(A1608,data!F928:G7196,2,FALSE)</f>
        <v>PLZEŇSKÝ KRAJ</v>
      </c>
      <c r="D1608" t="str">
        <f>VLOOKUP(A1608,data!F921:H7196,3,FALSE)</f>
        <v>Sušice</v>
      </c>
    </row>
    <row r="1609" spans="1:4" x14ac:dyDescent="0.2">
      <c r="A1609" s="100" t="s">
        <v>2309</v>
      </c>
      <c r="B1609" t="s">
        <v>2310</v>
      </c>
      <c r="C1609" t="str">
        <f>VLOOKUP(A1609,data!F1171:G7439,2,FALSE)</f>
        <v>PLZEŇSKÝ KRAJ</v>
      </c>
      <c r="D1609" t="str">
        <f>VLOOKUP(A1609,data!F1164:H7439,3,FALSE)</f>
        <v>Horažďovice</v>
      </c>
    </row>
    <row r="1610" spans="1:4" x14ac:dyDescent="0.2">
      <c r="A1610" s="100" t="s">
        <v>2315</v>
      </c>
      <c r="B1610" t="s">
        <v>2316</v>
      </c>
      <c r="C1610" t="str">
        <f>VLOOKUP(A1610,data!F1174:G7442,2,FALSE)</f>
        <v>PLZEŇSKÝ KRAJ</v>
      </c>
      <c r="D1610" t="str">
        <f>VLOOKUP(A1610,data!F1167:H7442,3,FALSE)</f>
        <v>Horažďovice</v>
      </c>
    </row>
    <row r="1611" spans="1:4" x14ac:dyDescent="0.2">
      <c r="A1611" s="100" t="s">
        <v>2337</v>
      </c>
      <c r="B1611" t="s">
        <v>2338</v>
      </c>
      <c r="C1611" t="str">
        <f>VLOOKUP(A1611,data!F1185:G7453,2,FALSE)</f>
        <v>PLZEŇSKÝ KRAJ</v>
      </c>
      <c r="D1611" t="str">
        <f>VLOOKUP(A1611,data!F1178:H7453,3,FALSE)</f>
        <v>Horažďovice</v>
      </c>
    </row>
    <row r="1612" spans="1:4" x14ac:dyDescent="0.2">
      <c r="A1612" s="100" t="s">
        <v>2339</v>
      </c>
      <c r="B1612" t="s">
        <v>1739</v>
      </c>
      <c r="C1612" t="str">
        <f>VLOOKUP(A1612,data!F1186:G7454,2,FALSE)</f>
        <v>PLZEŇSKÝ KRAJ</v>
      </c>
      <c r="D1612" t="str">
        <f>VLOOKUP(A1612,data!F1179:H7454,3,FALSE)</f>
        <v>Horažďovice</v>
      </c>
    </row>
    <row r="1613" spans="1:4" x14ac:dyDescent="0.2">
      <c r="A1613" s="100" t="s">
        <v>2344</v>
      </c>
      <c r="B1613" t="s">
        <v>2345</v>
      </c>
      <c r="C1613" t="str">
        <f>VLOOKUP(A1613,data!F1189:G7457,2,FALSE)</f>
        <v>PLZEŇSKÝ KRAJ</v>
      </c>
      <c r="D1613" t="str">
        <f>VLOOKUP(A1613,data!F1182:H7457,3,FALSE)</f>
        <v>Sušice</v>
      </c>
    </row>
    <row r="1614" spans="1:4" x14ac:dyDescent="0.2">
      <c r="A1614" s="100" t="s">
        <v>2346</v>
      </c>
      <c r="B1614" t="s">
        <v>2347</v>
      </c>
      <c r="C1614" t="str">
        <f>VLOOKUP(A1614,data!F1190:G7458,2,FALSE)</f>
        <v>PLZEŇSKÝ KRAJ</v>
      </c>
      <c r="D1614" t="str">
        <f>VLOOKUP(A1614,data!F1183:H7458,3,FALSE)</f>
        <v>Sušice</v>
      </c>
    </row>
    <row r="1615" spans="1:4" x14ac:dyDescent="0.2">
      <c r="A1615" s="100" t="s">
        <v>2348</v>
      </c>
      <c r="B1615" t="s">
        <v>2349</v>
      </c>
      <c r="C1615" t="str">
        <f>VLOOKUP(A1615,data!F1191:G7459,2,FALSE)</f>
        <v>PLZEŇSKÝ KRAJ</v>
      </c>
      <c r="D1615" t="str">
        <f>VLOOKUP(A1615,data!F1184:H7459,3,FALSE)</f>
        <v>Sušice</v>
      </c>
    </row>
    <row r="1616" spans="1:4" x14ac:dyDescent="0.2">
      <c r="A1616" s="100" t="s">
        <v>2350</v>
      </c>
      <c r="B1616" t="s">
        <v>2351</v>
      </c>
      <c r="C1616" t="str">
        <f>VLOOKUP(A1616,data!F1192:G7460,2,FALSE)</f>
        <v>PLZEŇSKÝ KRAJ</v>
      </c>
      <c r="D1616" t="str">
        <f>VLOOKUP(A1616,data!F1185:H7460,3,FALSE)</f>
        <v>Sušice</v>
      </c>
    </row>
    <row r="1617" spans="1:4" x14ac:dyDescent="0.2">
      <c r="A1617" s="100" t="s">
        <v>2354</v>
      </c>
      <c r="B1617" t="s">
        <v>2355</v>
      </c>
      <c r="C1617" t="str">
        <f>VLOOKUP(A1617,data!F1194:G7462,2,FALSE)</f>
        <v>PLZEŇSKÝ KRAJ</v>
      </c>
      <c r="D1617" t="str">
        <f>VLOOKUP(A1617,data!F1187:H7462,3,FALSE)</f>
        <v>Nepomuk</v>
      </c>
    </row>
    <row r="1618" spans="1:4" x14ac:dyDescent="0.2">
      <c r="A1618" s="100" t="s">
        <v>2356</v>
      </c>
      <c r="B1618" t="s">
        <v>2357</v>
      </c>
      <c r="C1618" t="str">
        <f>VLOOKUP(A1618,data!F1195:G7463,2,FALSE)</f>
        <v>PLZEŇSKÝ KRAJ</v>
      </c>
      <c r="D1618" t="str">
        <f>VLOOKUP(A1618,data!F1188:H7463,3,FALSE)</f>
        <v>Nepomuk</v>
      </c>
    </row>
    <row r="1619" spans="1:4" x14ac:dyDescent="0.2">
      <c r="A1619" s="100" t="s">
        <v>2358</v>
      </c>
      <c r="B1619" t="s">
        <v>2359</v>
      </c>
      <c r="C1619" t="str">
        <f>VLOOKUP(A1619,data!F1196:G7464,2,FALSE)</f>
        <v>PLZEŇSKÝ KRAJ</v>
      </c>
      <c r="D1619" t="str">
        <f>VLOOKUP(A1619,data!F1189:H7464,3,FALSE)</f>
        <v>Nepomuk</v>
      </c>
    </row>
    <row r="1620" spans="1:4" x14ac:dyDescent="0.2">
      <c r="A1620" s="100" t="s">
        <v>3188</v>
      </c>
      <c r="B1620" t="s">
        <v>3189</v>
      </c>
      <c r="C1620" t="str">
        <f>VLOOKUP(A1620,data!F1630:G7898,2,FALSE)</f>
        <v>PLZEŇSKÝ KRAJ</v>
      </c>
      <c r="D1620" t="str">
        <f>VLOOKUP(A1620,data!F1623:H7898,3,FALSE)</f>
        <v>Horažďovice</v>
      </c>
    </row>
    <row r="1621" spans="1:4" x14ac:dyDescent="0.2">
      <c r="A1621" s="100" t="s">
        <v>3396</v>
      </c>
      <c r="B1621" t="s">
        <v>3397</v>
      </c>
      <c r="C1621" t="str">
        <f>VLOOKUP(A1621,data!F1739:G8007,2,FALSE)</f>
        <v>PLZEŇSKÝ KRAJ</v>
      </c>
      <c r="D1621" t="str">
        <f>VLOOKUP(A1621,data!F1732:H8007,3,FALSE)</f>
        <v>Sušice</v>
      </c>
    </row>
    <row r="1622" spans="1:4" x14ac:dyDescent="0.2">
      <c r="A1622" s="100" t="s">
        <v>3459</v>
      </c>
      <c r="B1622" t="s">
        <v>3460</v>
      </c>
      <c r="C1622" t="str">
        <f>VLOOKUP(A1622,data!F1772:G8040,2,FALSE)</f>
        <v>PLZEŇSKÝ KRAJ</v>
      </c>
      <c r="D1622" t="str">
        <f>VLOOKUP(A1622,data!F1765:H8040,3,FALSE)</f>
        <v>Nepomuk</v>
      </c>
    </row>
    <row r="1623" spans="1:4" x14ac:dyDescent="0.2">
      <c r="A1623" s="100" t="s">
        <v>7</v>
      </c>
      <c r="B1623" t="s">
        <v>8</v>
      </c>
      <c r="C1623" t="str">
        <f>VLOOKUP(A1623,data!F10:G6278,2,FALSE)</f>
        <v>STŘEDOČESKÝ KRAJ</v>
      </c>
      <c r="D1623" t="str">
        <f>VLOOKUP(A1623,data!F3:H6278,3,FALSE)</f>
        <v>Mladá Boleslav</v>
      </c>
    </row>
    <row r="1624" spans="1:4" x14ac:dyDescent="0.2">
      <c r="A1624" s="100" t="s">
        <v>9</v>
      </c>
      <c r="B1624" t="s">
        <v>10</v>
      </c>
      <c r="C1624" t="str">
        <f>VLOOKUP(A1624,data!F11:G6279,2,FALSE)</f>
        <v>STŘEDOČESKÝ KRAJ</v>
      </c>
      <c r="D1624" t="str">
        <f>VLOOKUP(A1624,data!F4:H6279,3,FALSE)</f>
        <v>Mladá Boleslav</v>
      </c>
    </row>
    <row r="1625" spans="1:4" x14ac:dyDescent="0.2">
      <c r="A1625" s="100" t="s">
        <v>17</v>
      </c>
      <c r="B1625" s="101" t="s">
        <v>18</v>
      </c>
      <c r="C1625" t="str">
        <f>VLOOKUP(A1625,data!F14:G6282,2,FALSE)</f>
        <v>STŘEDOČESKÝ KRAJ</v>
      </c>
      <c r="D1625" t="str">
        <f>VLOOKUP(A1625,data!F7:H6282,3,FALSE)</f>
        <v>Příbram</v>
      </c>
    </row>
    <row r="1626" spans="1:4" x14ac:dyDescent="0.2">
      <c r="A1626" s="100" t="s">
        <v>327</v>
      </c>
      <c r="B1626" t="s">
        <v>328</v>
      </c>
      <c r="C1626" t="str">
        <f>VLOOKUP(A1626,data!F158:G6426,2,FALSE)</f>
        <v>STŘEDOČESKÝ KRAJ</v>
      </c>
      <c r="D1626" t="str">
        <f>VLOOKUP(A1626,data!F151:H6426,3,FALSE)</f>
        <v>Hořovice</v>
      </c>
    </row>
    <row r="1627" spans="1:4" x14ac:dyDescent="0.2">
      <c r="A1627" s="100" t="s">
        <v>329</v>
      </c>
      <c r="B1627" t="s">
        <v>330</v>
      </c>
      <c r="C1627" t="str">
        <f>VLOOKUP(A1627,data!F159:G6427,2,FALSE)</f>
        <v>STŘEDOČESKÝ KRAJ</v>
      </c>
      <c r="D1627" t="str">
        <f>VLOOKUP(A1627,data!F152:H6427,3,FALSE)</f>
        <v>Mladá Boleslav</v>
      </c>
    </row>
    <row r="1628" spans="1:4" x14ac:dyDescent="0.2">
      <c r="A1628" s="100" t="s">
        <v>331</v>
      </c>
      <c r="B1628" t="s">
        <v>332</v>
      </c>
      <c r="C1628" t="str">
        <f>VLOOKUP(A1628,data!F160:G6428,2,FALSE)</f>
        <v>STŘEDOČESKÝ KRAJ</v>
      </c>
      <c r="D1628" t="str">
        <f>VLOOKUP(A1628,data!F153:H6428,3,FALSE)</f>
        <v>Mladá Boleslav</v>
      </c>
    </row>
    <row r="1629" spans="1:4" x14ac:dyDescent="0.2">
      <c r="A1629" s="100" t="s">
        <v>358</v>
      </c>
      <c r="B1629" s="101" t="s">
        <v>359</v>
      </c>
      <c r="C1629" t="str">
        <f>VLOOKUP(A1629,data!F173:G6441,2,FALSE)</f>
        <v>STŘEDOČESKÝ KRAJ</v>
      </c>
      <c r="D1629" t="str">
        <f>VLOOKUP(A1629,data!F166:H6441,3,FALSE)</f>
        <v>Příbram</v>
      </c>
    </row>
    <row r="1630" spans="1:4" x14ac:dyDescent="0.2">
      <c r="A1630" s="100" t="s">
        <v>366</v>
      </c>
      <c r="B1630" t="s">
        <v>367</v>
      </c>
      <c r="C1630" t="str">
        <f>VLOOKUP(A1630,data!F177:G6445,2,FALSE)</f>
        <v>STŘEDOČESKÝ KRAJ</v>
      </c>
      <c r="D1630" t="str">
        <f>VLOOKUP(A1630,data!F170:H6445,3,FALSE)</f>
        <v>Hořovice</v>
      </c>
    </row>
    <row r="1631" spans="1:4" x14ac:dyDescent="0.2">
      <c r="A1631" s="100" t="s">
        <v>380</v>
      </c>
      <c r="B1631" t="s">
        <v>381</v>
      </c>
      <c r="C1631" t="str">
        <f>VLOOKUP(A1631,data!F184:G6452,2,FALSE)</f>
        <v>STŘEDOČESKÝ KRAJ</v>
      </c>
      <c r="D1631" t="str">
        <f>VLOOKUP(A1631,data!F177:H6452,3,FALSE)</f>
        <v>Hořovice</v>
      </c>
    </row>
    <row r="1632" spans="1:4" x14ac:dyDescent="0.2">
      <c r="A1632" s="100" t="s">
        <v>398</v>
      </c>
      <c r="B1632" t="s">
        <v>399</v>
      </c>
      <c r="C1632" t="str">
        <f>VLOOKUP(A1632,data!F194:G6462,2,FALSE)</f>
        <v>STŘEDOČESKÝ KRAJ</v>
      </c>
      <c r="D1632" t="str">
        <f>VLOOKUP(A1632,data!F187:H6462,3,FALSE)</f>
        <v>Příbram</v>
      </c>
    </row>
    <row r="1633" spans="1:4" x14ac:dyDescent="0.2">
      <c r="A1633" s="100" t="s">
        <v>413</v>
      </c>
      <c r="B1633" t="s">
        <v>414</v>
      </c>
      <c r="C1633" t="str">
        <f>VLOOKUP(A1633,data!F201:G6469,2,FALSE)</f>
        <v>STŘEDOČESKÝ KRAJ</v>
      </c>
      <c r="D1633" t="str">
        <f>VLOOKUP(A1633,data!F194:H6469,3,FALSE)</f>
        <v>Lysá nad Labem</v>
      </c>
    </row>
    <row r="1634" spans="1:4" x14ac:dyDescent="0.2">
      <c r="A1634" s="100" t="s">
        <v>423</v>
      </c>
      <c r="B1634" t="s">
        <v>424</v>
      </c>
      <c r="C1634" t="str">
        <f>VLOOKUP(A1634,data!F206:G6474,2,FALSE)</f>
        <v>STŘEDOČESKÝ KRAJ</v>
      </c>
      <c r="D1634" t="str">
        <f>VLOOKUP(A1634,data!F199:H6474,3,FALSE)</f>
        <v>Příbram</v>
      </c>
    </row>
    <row r="1635" spans="1:4" x14ac:dyDescent="0.2">
      <c r="A1635" s="100" t="s">
        <v>447</v>
      </c>
      <c r="B1635" t="s">
        <v>80</v>
      </c>
      <c r="C1635" t="str">
        <f>VLOOKUP(A1635,data!F218:G6486,2,FALSE)</f>
        <v>STŘEDOČESKÝ KRAJ</v>
      </c>
      <c r="D1635" t="str">
        <f>VLOOKUP(A1635,data!F211:H6486,3,FALSE)</f>
        <v>Příbram</v>
      </c>
    </row>
    <row r="1636" spans="1:4" x14ac:dyDescent="0.2">
      <c r="A1636" s="100" t="s">
        <v>456</v>
      </c>
      <c r="B1636" t="s">
        <v>457</v>
      </c>
      <c r="C1636" t="str">
        <f>VLOOKUP(A1636,data!F223:G6491,2,FALSE)</f>
        <v>STŘEDOČESKÝ KRAJ</v>
      </c>
      <c r="D1636" t="str">
        <f>VLOOKUP(A1636,data!F216:H6491,3,FALSE)</f>
        <v>Mladá Boleslav</v>
      </c>
    </row>
    <row r="1637" spans="1:4" x14ac:dyDescent="0.2">
      <c r="A1637" s="100" t="s">
        <v>488</v>
      </c>
      <c r="B1637" t="s">
        <v>489</v>
      </c>
      <c r="C1637" t="str">
        <f>VLOOKUP(A1637,data!F239:G6507,2,FALSE)</f>
        <v>STŘEDOČESKÝ KRAJ</v>
      </c>
      <c r="D1637" t="str">
        <f>VLOOKUP(A1637,data!F232:H6507,3,FALSE)</f>
        <v>Mladá Boleslav</v>
      </c>
    </row>
    <row r="1638" spans="1:4" x14ac:dyDescent="0.2">
      <c r="A1638" s="100" t="s">
        <v>494</v>
      </c>
      <c r="B1638" t="s">
        <v>495</v>
      </c>
      <c r="C1638" t="str">
        <f>VLOOKUP(A1638,data!F242:G6510,2,FALSE)</f>
        <v>STŘEDOČESKÝ KRAJ</v>
      </c>
      <c r="D1638" t="str">
        <f>VLOOKUP(A1638,data!F235:H6510,3,FALSE)</f>
        <v>Hořovice</v>
      </c>
    </row>
    <row r="1639" spans="1:4" x14ac:dyDescent="0.2">
      <c r="A1639" s="100" t="s">
        <v>518</v>
      </c>
      <c r="B1639" t="s">
        <v>519</v>
      </c>
      <c r="C1639" t="str">
        <f>VLOOKUP(A1639,data!F254:G6522,2,FALSE)</f>
        <v>STŘEDOČESKÝ KRAJ</v>
      </c>
      <c r="D1639" t="str">
        <f>VLOOKUP(A1639,data!F247:H6522,3,FALSE)</f>
        <v>Lysá nad Labem</v>
      </c>
    </row>
    <row r="1640" spans="1:4" x14ac:dyDescent="0.2">
      <c r="A1640" s="100" t="s">
        <v>630</v>
      </c>
      <c r="B1640" t="s">
        <v>631</v>
      </c>
      <c r="C1640" t="str">
        <f>VLOOKUP(A1640,data!F311:G6579,2,FALSE)</f>
        <v>STŘEDOČESKÝ KRAJ</v>
      </c>
      <c r="D1640" t="str">
        <f>VLOOKUP(A1640,data!F304:H6579,3,FALSE)</f>
        <v>Mnichovo Hradiště</v>
      </c>
    </row>
    <row r="1641" spans="1:4" x14ac:dyDescent="0.2">
      <c r="A1641" s="100" t="s">
        <v>745</v>
      </c>
      <c r="B1641" t="s">
        <v>746</v>
      </c>
      <c r="C1641" t="str">
        <f>VLOOKUP(A1641,data!F368:G6636,2,FALSE)</f>
        <v>STŘEDOČESKÝ KRAJ</v>
      </c>
      <c r="D1641" t="str">
        <f>VLOOKUP(A1641,data!F361:H6636,3,FALSE)</f>
        <v>Příbram</v>
      </c>
    </row>
    <row r="1642" spans="1:4" x14ac:dyDescent="0.2">
      <c r="A1642" s="100" t="s">
        <v>1225</v>
      </c>
      <c r="B1642" t="s">
        <v>1226</v>
      </c>
      <c r="C1642" t="str">
        <f>VLOOKUP(A1642,data!F611:G6879,2,FALSE)</f>
        <v>STŘEDOČESKÝ KRAJ</v>
      </c>
      <c r="D1642" t="str">
        <f>VLOOKUP(A1642,data!F604:H6879,3,FALSE)</f>
        <v>Příbram</v>
      </c>
    </row>
    <row r="1643" spans="1:4" x14ac:dyDescent="0.2">
      <c r="A1643" s="100" t="s">
        <v>1227</v>
      </c>
      <c r="B1643" t="s">
        <v>1228</v>
      </c>
      <c r="C1643" t="str">
        <f>VLOOKUP(A1643,data!F612:G6880,2,FALSE)</f>
        <v>STŘEDOČESKÝ KRAJ</v>
      </c>
      <c r="D1643" t="str">
        <f>VLOOKUP(A1643,data!F605:H6880,3,FALSE)</f>
        <v>Příbram</v>
      </c>
    </row>
    <row r="1644" spans="1:4" x14ac:dyDescent="0.2">
      <c r="A1644" s="100" t="s">
        <v>1308</v>
      </c>
      <c r="B1644" t="s">
        <v>1309</v>
      </c>
      <c r="C1644" t="s">
        <v>1310</v>
      </c>
      <c r="D1644" t="s">
        <v>326</v>
      </c>
    </row>
    <row r="1645" spans="1:4" x14ac:dyDescent="0.2">
      <c r="A1645" s="100" t="s">
        <v>1399</v>
      </c>
      <c r="B1645" t="s">
        <v>1400</v>
      </c>
      <c r="C1645" t="str">
        <f>VLOOKUP(A1645,data!F701:G6969,2,FALSE)</f>
        <v>STŘEDOČESKÝ KRAJ</v>
      </c>
      <c r="D1645" t="str">
        <f>VLOOKUP(A1645,data!F694:H6969,3,FALSE)</f>
        <v>Příbram</v>
      </c>
    </row>
    <row r="1646" spans="1:4" x14ac:dyDescent="0.2">
      <c r="A1646" s="100" t="s">
        <v>1421</v>
      </c>
      <c r="B1646" t="s">
        <v>1422</v>
      </c>
      <c r="C1646" t="s">
        <v>1310</v>
      </c>
      <c r="D1646" t="s">
        <v>6</v>
      </c>
    </row>
    <row r="1647" spans="1:4" x14ac:dyDescent="0.2">
      <c r="A1647" s="100" t="s">
        <v>1444</v>
      </c>
      <c r="B1647" t="s">
        <v>1445</v>
      </c>
      <c r="C1647" t="str">
        <f>VLOOKUP(A1647,data!F724:G6992,2,FALSE)</f>
        <v>STŘEDOČESKÝ KRAJ</v>
      </c>
      <c r="D1647" t="str">
        <f>VLOOKUP(A1647,data!F717:H6992,3,FALSE)</f>
        <v>Nymburk</v>
      </c>
    </row>
    <row r="1648" spans="1:4" x14ac:dyDescent="0.2">
      <c r="A1648" s="100" t="s">
        <v>1843</v>
      </c>
      <c r="B1648" t="s">
        <v>1844</v>
      </c>
      <c r="C1648" t="s">
        <v>1310</v>
      </c>
      <c r="D1648" t="s">
        <v>16</v>
      </c>
    </row>
    <row r="1649" spans="1:4" x14ac:dyDescent="0.2">
      <c r="A1649" s="100" t="s">
        <v>2168</v>
      </c>
      <c r="B1649" t="s">
        <v>2169</v>
      </c>
      <c r="C1649" t="s">
        <v>1310</v>
      </c>
      <c r="D1649" t="s">
        <v>16</v>
      </c>
    </row>
    <row r="1650" spans="1:4" x14ac:dyDescent="0.2">
      <c r="A1650" s="100" t="s">
        <v>2406</v>
      </c>
      <c r="B1650" t="s">
        <v>2407</v>
      </c>
      <c r="C1650" t="s">
        <v>1310</v>
      </c>
      <c r="D1650" t="s">
        <v>6</v>
      </c>
    </row>
    <row r="1651" spans="1:4" x14ac:dyDescent="0.2">
      <c r="A1651" s="100" t="s">
        <v>2412</v>
      </c>
      <c r="B1651" t="s">
        <v>2413</v>
      </c>
      <c r="C1651" t="s">
        <v>1310</v>
      </c>
      <c r="D1651" t="s">
        <v>326</v>
      </c>
    </row>
    <row r="1652" spans="1:4" x14ac:dyDescent="0.2">
      <c r="A1652" s="100" t="s">
        <v>62</v>
      </c>
      <c r="B1652" t="s">
        <v>63</v>
      </c>
      <c r="C1652" t="str">
        <f>VLOOKUP(A1652,data!F33:G6301,2,FALSE)</f>
        <v>ZLÍNSKÝ KRAJ</v>
      </c>
      <c r="D1652" t="str">
        <f>VLOOKUP(A1652,data!F26:H6301,3,FALSE)</f>
        <v>Bystřice pod Hostýnem</v>
      </c>
    </row>
    <row r="1653" spans="1:4" x14ac:dyDescent="0.2">
      <c r="A1653" s="100" t="s">
        <v>306</v>
      </c>
      <c r="B1653" t="s">
        <v>61</v>
      </c>
      <c r="C1653" t="str">
        <f>VLOOKUP(A1653,data!F148:G6416,2,FALSE)</f>
        <v>ZLÍNSKÝ KRAJ</v>
      </c>
      <c r="D1653" t="str">
        <f>VLOOKUP(A1653,data!F141:H6416,3,FALSE)</f>
        <v>Kroměříž</v>
      </c>
    </row>
    <row r="1654" spans="1:4" x14ac:dyDescent="0.2">
      <c r="A1654" s="100" t="s">
        <v>320</v>
      </c>
      <c r="B1654" t="s">
        <v>319</v>
      </c>
      <c r="C1654" t="str">
        <f>VLOOKUP(A1654,data!F154:G6422,2,FALSE)</f>
        <v>ZLÍNSKÝ KRAJ</v>
      </c>
      <c r="D1654" t="str">
        <f>VLOOKUP(A1654,data!F147:H6422,3,FALSE)</f>
        <v>Vsetín</v>
      </c>
    </row>
    <row r="1655" spans="1:4" x14ac:dyDescent="0.2">
      <c r="A1655" s="100" t="s">
        <v>562</v>
      </c>
      <c r="B1655" t="s">
        <v>563</v>
      </c>
      <c r="C1655" t="str">
        <f>VLOOKUP(A1655,data!F276:G6544,2,FALSE)</f>
        <v>ZLÍNSKÝ KRAJ</v>
      </c>
      <c r="D1655" t="str">
        <f>VLOOKUP(A1655,data!F269:H6544,3,FALSE)</f>
        <v>Vsetín</v>
      </c>
    </row>
    <row r="1656" spans="1:4" x14ac:dyDescent="0.2">
      <c r="A1656" s="100" t="s">
        <v>577</v>
      </c>
      <c r="B1656" t="s">
        <v>578</v>
      </c>
      <c r="C1656" t="str">
        <f>VLOOKUP(A1656,data!F284:G6552,2,FALSE)</f>
        <v>ZLÍNSKÝ KRAJ</v>
      </c>
      <c r="D1656" t="str">
        <f>VLOOKUP(A1656,data!F277:H6552,3,FALSE)</f>
        <v>Bystřice pod Hostýnem</v>
      </c>
    </row>
    <row r="1657" spans="1:4" x14ac:dyDescent="0.2">
      <c r="A1657" s="100" t="s">
        <v>579</v>
      </c>
      <c r="B1657" t="s">
        <v>580</v>
      </c>
      <c r="C1657" t="str">
        <f>VLOOKUP(A1657,data!F285:G6553,2,FALSE)</f>
        <v>ZLÍNSKÝ KRAJ</v>
      </c>
      <c r="D1657" t="str">
        <f>VLOOKUP(A1657,data!F278:H6553,3,FALSE)</f>
        <v>Kroměříž</v>
      </c>
    </row>
    <row r="1658" spans="1:4" x14ac:dyDescent="0.2">
      <c r="A1658" s="100" t="s">
        <v>581</v>
      </c>
      <c r="B1658" t="s">
        <v>582</v>
      </c>
      <c r="C1658" t="str">
        <f>VLOOKUP(A1658,data!F286:G6554,2,FALSE)</f>
        <v>ZLÍNSKÝ KRAJ</v>
      </c>
      <c r="D1658" t="str">
        <f>VLOOKUP(A1658,data!F279:H6554,3,FALSE)</f>
        <v>Kroměříž</v>
      </c>
    </row>
    <row r="1659" spans="1:4" x14ac:dyDescent="0.2">
      <c r="A1659" s="100" t="s">
        <v>605</v>
      </c>
      <c r="B1659" t="s">
        <v>606</v>
      </c>
      <c r="C1659" t="str">
        <f>VLOOKUP(A1659,data!F298:G6566,2,FALSE)</f>
        <v>ZLÍNSKÝ KRAJ</v>
      </c>
      <c r="D1659" t="str">
        <f>VLOOKUP(A1659,data!F291:H6566,3,FALSE)</f>
        <v>Vsetín</v>
      </c>
    </row>
    <row r="1660" spans="1:4" x14ac:dyDescent="0.2">
      <c r="A1660" s="100" t="s">
        <v>607</v>
      </c>
      <c r="B1660" t="s">
        <v>608</v>
      </c>
      <c r="C1660" t="str">
        <f>VLOOKUP(A1660,data!F299:G6567,2,FALSE)</f>
        <v>ZLÍNSKÝ KRAJ</v>
      </c>
      <c r="D1660" t="str">
        <f>VLOOKUP(A1660,data!F292:H6567,3,FALSE)</f>
        <v>Vsetín</v>
      </c>
    </row>
    <row r="1661" spans="1:4" x14ac:dyDescent="0.2">
      <c r="A1661" s="100" t="s">
        <v>609</v>
      </c>
      <c r="B1661" t="s">
        <v>610</v>
      </c>
      <c r="C1661" t="str">
        <f>VLOOKUP(A1661,data!F300:G6568,2,FALSE)</f>
        <v>ZLÍNSKÝ KRAJ</v>
      </c>
      <c r="D1661" t="str">
        <f>VLOOKUP(A1661,data!F293:H6568,3,FALSE)</f>
        <v>Vsetín</v>
      </c>
    </row>
    <row r="1662" spans="1:4" x14ac:dyDescent="0.2">
      <c r="A1662" s="100" t="s">
        <v>611</v>
      </c>
      <c r="B1662" t="s">
        <v>612</v>
      </c>
      <c r="C1662" t="str">
        <f>VLOOKUP(A1662,data!F301:G6569,2,FALSE)</f>
        <v>ZLÍNSKÝ KRAJ</v>
      </c>
      <c r="D1662" t="str">
        <f>VLOOKUP(A1662,data!F294:H6569,3,FALSE)</f>
        <v>Vsetín</v>
      </c>
    </row>
    <row r="1663" spans="1:4" x14ac:dyDescent="0.2">
      <c r="A1663" s="100" t="s">
        <v>613</v>
      </c>
      <c r="B1663" t="s">
        <v>614</v>
      </c>
      <c r="C1663" t="str">
        <f>VLOOKUP(A1663,data!F302:G6570,2,FALSE)</f>
        <v>ZLÍNSKÝ KRAJ</v>
      </c>
      <c r="D1663" t="str">
        <f>VLOOKUP(A1663,data!F295:H6570,3,FALSE)</f>
        <v>Vsetín</v>
      </c>
    </row>
    <row r="1664" spans="1:4" x14ac:dyDescent="0.2">
      <c r="A1664" s="100" t="s">
        <v>615</v>
      </c>
      <c r="B1664" t="s">
        <v>616</v>
      </c>
      <c r="C1664" t="str">
        <f>VLOOKUP(A1664,data!F303:G6571,2,FALSE)</f>
        <v>ZLÍNSKÝ KRAJ</v>
      </c>
      <c r="D1664" t="str">
        <f>VLOOKUP(A1664,data!F296:H6571,3,FALSE)</f>
        <v>Vsetín</v>
      </c>
    </row>
    <row r="1665" spans="1:4" x14ac:dyDescent="0.2">
      <c r="A1665" s="100" t="s">
        <v>617</v>
      </c>
      <c r="B1665" t="s">
        <v>618</v>
      </c>
      <c r="C1665" t="str">
        <f>VLOOKUP(A1665,data!F304:G6572,2,FALSE)</f>
        <v>ZLÍNSKÝ KRAJ</v>
      </c>
      <c r="D1665" t="str">
        <f>VLOOKUP(A1665,data!F297:H6572,3,FALSE)</f>
        <v>Vsetín</v>
      </c>
    </row>
    <row r="1666" spans="1:4" x14ac:dyDescent="0.2">
      <c r="A1666" s="100" t="s">
        <v>619</v>
      </c>
      <c r="B1666" t="s">
        <v>620</v>
      </c>
      <c r="C1666" t="str">
        <f>VLOOKUP(A1666,data!F305:G6573,2,FALSE)</f>
        <v>ZLÍNSKÝ KRAJ</v>
      </c>
      <c r="D1666" t="str">
        <f>VLOOKUP(A1666,data!F298:H6573,3,FALSE)</f>
        <v>Vsetín</v>
      </c>
    </row>
    <row r="1667" spans="1:4" x14ac:dyDescent="0.2">
      <c r="A1667" s="100" t="s">
        <v>621</v>
      </c>
      <c r="B1667" t="s">
        <v>622</v>
      </c>
      <c r="C1667" t="str">
        <f>VLOOKUP(A1667,data!F306:G6574,2,FALSE)</f>
        <v>ZLÍNSKÝ KRAJ</v>
      </c>
      <c r="D1667" t="str">
        <f>VLOOKUP(A1667,data!F299:H6574,3,FALSE)</f>
        <v>Vsetín</v>
      </c>
    </row>
    <row r="1668" spans="1:4" x14ac:dyDescent="0.2">
      <c r="A1668" s="100" t="s">
        <v>624</v>
      </c>
      <c r="B1668" t="s">
        <v>625</v>
      </c>
      <c r="C1668" t="str">
        <f>VLOOKUP(A1668,data!F308:G6576,2,FALSE)</f>
        <v>ZLÍNSKÝ KRAJ</v>
      </c>
      <c r="D1668" t="str">
        <f>VLOOKUP(A1668,data!F301:H6576,3,FALSE)</f>
        <v>Vsetín</v>
      </c>
    </row>
    <row r="1669" spans="1:4" x14ac:dyDescent="0.2">
      <c r="A1669" s="100" t="s">
        <v>628</v>
      </c>
      <c r="B1669" t="s">
        <v>629</v>
      </c>
      <c r="C1669" t="str">
        <f>VLOOKUP(A1669,data!F310:G6578,2,FALSE)</f>
        <v>ZLÍNSKÝ KRAJ</v>
      </c>
      <c r="D1669" t="str">
        <f>VLOOKUP(A1669,data!F303:H6578,3,FALSE)</f>
        <v>Vsetín</v>
      </c>
    </row>
    <row r="1670" spans="1:4" x14ac:dyDescent="0.2">
      <c r="A1670" s="100" t="s">
        <v>634</v>
      </c>
      <c r="B1670" t="s">
        <v>635</v>
      </c>
      <c r="C1670" t="str">
        <f>VLOOKUP(A1670,data!F313:G6581,2,FALSE)</f>
        <v>ZLÍNSKÝ KRAJ</v>
      </c>
      <c r="D1670" t="str">
        <f>VLOOKUP(A1670,data!F306:H6581,3,FALSE)</f>
        <v>Vsetín</v>
      </c>
    </row>
    <row r="1671" spans="1:4" x14ac:dyDescent="0.2">
      <c r="A1671" s="100" t="s">
        <v>636</v>
      </c>
      <c r="B1671" t="s">
        <v>637</v>
      </c>
      <c r="C1671" t="str">
        <f>VLOOKUP(A1671,data!F314:G6582,2,FALSE)</f>
        <v>ZLÍNSKÝ KRAJ</v>
      </c>
      <c r="D1671" t="str">
        <f>VLOOKUP(A1671,data!F307:H6582,3,FALSE)</f>
        <v>Vsetín</v>
      </c>
    </row>
    <row r="1672" spans="1:4" x14ac:dyDescent="0.2">
      <c r="A1672" s="100" t="s">
        <v>638</v>
      </c>
      <c r="B1672" t="s">
        <v>639</v>
      </c>
      <c r="C1672" t="str">
        <f>VLOOKUP(A1672,data!F315:G6583,2,FALSE)</f>
        <v>ZLÍNSKÝ KRAJ</v>
      </c>
      <c r="D1672" t="str">
        <f>VLOOKUP(A1672,data!F308:H6583,3,FALSE)</f>
        <v>Vsetín</v>
      </c>
    </row>
    <row r="1673" spans="1:4" x14ac:dyDescent="0.2">
      <c r="A1673" s="100" t="s">
        <v>640</v>
      </c>
      <c r="B1673" t="s">
        <v>641</v>
      </c>
      <c r="C1673" t="str">
        <f>VLOOKUP(A1673,data!F316:G6584,2,FALSE)</f>
        <v>ZLÍNSKÝ KRAJ</v>
      </c>
      <c r="D1673" t="str">
        <f>VLOOKUP(A1673,data!F309:H6584,3,FALSE)</f>
        <v>Vsetín</v>
      </c>
    </row>
    <row r="1674" spans="1:4" x14ac:dyDescent="0.2">
      <c r="A1674" s="100" t="s">
        <v>642</v>
      </c>
      <c r="B1674" t="s">
        <v>643</v>
      </c>
      <c r="C1674" t="str">
        <f>VLOOKUP(A1674,data!F317:G6585,2,FALSE)</f>
        <v>ZLÍNSKÝ KRAJ</v>
      </c>
      <c r="D1674" t="str">
        <f>VLOOKUP(A1674,data!F310:H6585,3,FALSE)</f>
        <v>Vsetín</v>
      </c>
    </row>
    <row r="1675" spans="1:4" x14ac:dyDescent="0.2">
      <c r="A1675" s="100" t="s">
        <v>646</v>
      </c>
      <c r="B1675" t="s">
        <v>647</v>
      </c>
      <c r="C1675" t="str">
        <f>VLOOKUP(A1675,data!F319:G6587,2,FALSE)</f>
        <v>ZLÍNSKÝ KRAJ</v>
      </c>
      <c r="D1675" t="str">
        <f>VLOOKUP(A1675,data!F312:H6587,3,FALSE)</f>
        <v>Vsetín</v>
      </c>
    </row>
    <row r="1676" spans="1:4" x14ac:dyDescent="0.2">
      <c r="A1676" s="100" t="s">
        <v>648</v>
      </c>
      <c r="B1676" t="s">
        <v>649</v>
      </c>
      <c r="C1676" t="str">
        <f>VLOOKUP(A1676,data!F320:G6588,2,FALSE)</f>
        <v>ZLÍNSKÝ KRAJ</v>
      </c>
      <c r="D1676" t="str">
        <f>VLOOKUP(A1676,data!F313:H6588,3,FALSE)</f>
        <v>Vsetín</v>
      </c>
    </row>
    <row r="1677" spans="1:4" x14ac:dyDescent="0.2">
      <c r="A1677" s="100" t="s">
        <v>654</v>
      </c>
      <c r="B1677" t="s">
        <v>655</v>
      </c>
      <c r="C1677" t="str">
        <f>VLOOKUP(A1677,data!F323:G6591,2,FALSE)</f>
        <v>ZLÍNSKÝ KRAJ</v>
      </c>
      <c r="D1677" t="str">
        <f>VLOOKUP(A1677,data!F316:H6591,3,FALSE)</f>
        <v>Vsetín</v>
      </c>
    </row>
    <row r="1678" spans="1:4" x14ac:dyDescent="0.2">
      <c r="A1678" s="100" t="s">
        <v>658</v>
      </c>
      <c r="B1678" t="s">
        <v>659</v>
      </c>
      <c r="C1678" t="str">
        <f>VLOOKUP(A1678,data!F325:G6593,2,FALSE)</f>
        <v>ZLÍNSKÝ KRAJ</v>
      </c>
      <c r="D1678" t="str">
        <f>VLOOKUP(A1678,data!F318:H6593,3,FALSE)</f>
        <v>Vsetín</v>
      </c>
    </row>
    <row r="1679" spans="1:4" x14ac:dyDescent="0.2">
      <c r="A1679" s="100" t="s">
        <v>662</v>
      </c>
      <c r="B1679" t="s">
        <v>663</v>
      </c>
      <c r="C1679" t="str">
        <f>VLOOKUP(A1679,data!F327:G6595,2,FALSE)</f>
        <v>ZLÍNSKÝ KRAJ</v>
      </c>
      <c r="D1679" t="str">
        <f>VLOOKUP(A1679,data!F320:H6595,3,FALSE)</f>
        <v>Vsetín</v>
      </c>
    </row>
    <row r="1680" spans="1:4" x14ac:dyDescent="0.2">
      <c r="A1680" s="100" t="s">
        <v>666</v>
      </c>
      <c r="B1680" t="s">
        <v>667</v>
      </c>
      <c r="C1680" t="str">
        <f>VLOOKUP(A1680,data!F329:G6597,2,FALSE)</f>
        <v>ZLÍNSKÝ KRAJ</v>
      </c>
      <c r="D1680" t="str">
        <f>VLOOKUP(A1680,data!F322:H6597,3,FALSE)</f>
        <v>Vsetín</v>
      </c>
    </row>
    <row r="1681" spans="1:4" x14ac:dyDescent="0.2">
      <c r="A1681" s="100" t="s">
        <v>668</v>
      </c>
      <c r="B1681" t="s">
        <v>669</v>
      </c>
      <c r="C1681" t="str">
        <f>VLOOKUP(A1681,data!F330:G6598,2,FALSE)</f>
        <v>ZLÍNSKÝ KRAJ</v>
      </c>
      <c r="D1681" t="str">
        <f>VLOOKUP(A1681,data!F323:H6598,3,FALSE)</f>
        <v>Vsetín</v>
      </c>
    </row>
    <row r="1682" spans="1:4" x14ac:dyDescent="0.2">
      <c r="A1682" s="100" t="s">
        <v>672</v>
      </c>
      <c r="B1682" t="s">
        <v>673</v>
      </c>
      <c r="C1682" t="str">
        <f>VLOOKUP(A1682,data!F332:G6600,2,FALSE)</f>
        <v>ZLÍNSKÝ KRAJ</v>
      </c>
      <c r="D1682" t="str">
        <f>VLOOKUP(A1682,data!F325:H6600,3,FALSE)</f>
        <v>Vsetín</v>
      </c>
    </row>
    <row r="1683" spans="1:4" x14ac:dyDescent="0.2">
      <c r="A1683" s="100" t="s">
        <v>678</v>
      </c>
      <c r="B1683" t="s">
        <v>679</v>
      </c>
      <c r="C1683" t="str">
        <f>VLOOKUP(A1683,data!F335:G6603,2,FALSE)</f>
        <v>ZLÍNSKÝ KRAJ</v>
      </c>
      <c r="D1683" t="str">
        <f>VLOOKUP(A1683,data!F328:H6603,3,FALSE)</f>
        <v>Vsetín</v>
      </c>
    </row>
    <row r="1684" spans="1:4" x14ac:dyDescent="0.2">
      <c r="A1684" s="100" t="s">
        <v>682</v>
      </c>
      <c r="B1684" t="s">
        <v>683</v>
      </c>
      <c r="C1684" t="str">
        <f>VLOOKUP(A1684,data!F337:G6605,2,FALSE)</f>
        <v>ZLÍNSKÝ KRAJ</v>
      </c>
      <c r="D1684" t="str">
        <f>VLOOKUP(A1684,data!F330:H6605,3,FALSE)</f>
        <v>Vsetín</v>
      </c>
    </row>
    <row r="1685" spans="1:4" x14ac:dyDescent="0.2">
      <c r="A1685" s="100" t="s">
        <v>906</v>
      </c>
      <c r="B1685" t="s">
        <v>805</v>
      </c>
      <c r="C1685" t="str">
        <f>VLOOKUP(A1685,data!F448:G6716,2,FALSE)</f>
        <v>ZLÍNSKÝ KRAJ</v>
      </c>
      <c r="D1685" t="str">
        <f>VLOOKUP(A1685,data!F441:H6716,3,FALSE)</f>
        <v>Otrokovice</v>
      </c>
    </row>
    <row r="1686" spans="1:4" x14ac:dyDescent="0.2">
      <c r="A1686" s="100" t="s">
        <v>907</v>
      </c>
      <c r="B1686" t="s">
        <v>908</v>
      </c>
      <c r="C1686" t="str">
        <f>VLOOKUP(A1686,data!F449:G6717,2,FALSE)</f>
        <v>ZLÍNSKÝ KRAJ</v>
      </c>
      <c r="D1686" t="str">
        <f>VLOOKUP(A1686,data!F442:H6717,3,FALSE)</f>
        <v>Otrokovice</v>
      </c>
    </row>
    <row r="1687" spans="1:4" x14ac:dyDescent="0.2">
      <c r="A1687" s="100" t="s">
        <v>911</v>
      </c>
      <c r="B1687" t="s">
        <v>912</v>
      </c>
      <c r="C1687" t="str">
        <f>VLOOKUP(A1687,data!F451:G6719,2,FALSE)</f>
        <v>ZLÍNSKÝ KRAJ</v>
      </c>
      <c r="D1687" t="str">
        <f>VLOOKUP(A1687,data!F444:H6719,3,FALSE)</f>
        <v>Otrokovice</v>
      </c>
    </row>
    <row r="1688" spans="1:4" x14ac:dyDescent="0.2">
      <c r="A1688" s="100" t="s">
        <v>923</v>
      </c>
      <c r="B1688" t="s">
        <v>924</v>
      </c>
      <c r="C1688" t="str">
        <f>VLOOKUP(A1688,data!F457:G6725,2,FALSE)</f>
        <v>ZLÍNSKÝ KRAJ</v>
      </c>
      <c r="D1688" t="str">
        <f>VLOOKUP(A1688,data!F450:H6725,3,FALSE)</f>
        <v>Holešov</v>
      </c>
    </row>
    <row r="1689" spans="1:4" x14ac:dyDescent="0.2">
      <c r="A1689" s="100" t="s">
        <v>925</v>
      </c>
      <c r="B1689" t="s">
        <v>926</v>
      </c>
      <c r="C1689" t="str">
        <f>VLOOKUP(A1689,data!F458:G6726,2,FALSE)</f>
        <v>ZLÍNSKÝ KRAJ</v>
      </c>
      <c r="D1689" t="str">
        <f>VLOOKUP(A1689,data!F451:H6726,3,FALSE)</f>
        <v>Holešov</v>
      </c>
    </row>
    <row r="1690" spans="1:4" x14ac:dyDescent="0.2">
      <c r="A1690" s="100" t="s">
        <v>983</v>
      </c>
      <c r="B1690" t="s">
        <v>984</v>
      </c>
      <c r="C1690" t="str">
        <f>VLOOKUP(A1690,data!F488:G6756,2,FALSE)</f>
        <v>ZLÍNSKÝ KRAJ</v>
      </c>
      <c r="D1690" t="str">
        <f>VLOOKUP(A1690,data!F481:H6756,3,FALSE)</f>
        <v>Uherský Brod</v>
      </c>
    </row>
    <row r="1691" spans="1:4" x14ac:dyDescent="0.2">
      <c r="A1691" s="100" t="s">
        <v>1113</v>
      </c>
      <c r="B1691" t="s">
        <v>1114</v>
      </c>
      <c r="C1691" t="str">
        <f>VLOOKUP(A1691,data!F554:G6822,2,FALSE)</f>
        <v>ZLÍNSKÝ KRAJ</v>
      </c>
      <c r="D1691" t="str">
        <f>VLOOKUP(A1691,data!F547:H6822,3,FALSE)</f>
        <v>Vsetín</v>
      </c>
    </row>
    <row r="1692" spans="1:4" x14ac:dyDescent="0.2">
      <c r="A1692" s="100" t="s">
        <v>1169</v>
      </c>
      <c r="B1692" t="s">
        <v>1170</v>
      </c>
      <c r="C1692" t="str">
        <f>VLOOKUP(A1692,data!F582:G6850,2,FALSE)</f>
        <v>ZLÍNSKÝ KRAJ</v>
      </c>
      <c r="D1692" t="str">
        <f>VLOOKUP(A1692,data!F575:H6850,3,FALSE)</f>
        <v>Bystřice pod Hostýnem</v>
      </c>
    </row>
    <row r="1693" spans="1:4" x14ac:dyDescent="0.2">
      <c r="A1693" s="100" t="s">
        <v>1251</v>
      </c>
      <c r="B1693" t="s">
        <v>1252</v>
      </c>
      <c r="C1693" t="str">
        <f>VLOOKUP(A1693,data!F624:G6892,2,FALSE)</f>
        <v>ZLÍNSKÝ KRAJ</v>
      </c>
      <c r="D1693" t="str">
        <f>VLOOKUP(A1693,data!F617:H6892,3,FALSE)</f>
        <v>Vsetín</v>
      </c>
    </row>
    <row r="1694" spans="1:4" x14ac:dyDescent="0.2">
      <c r="A1694" s="100" t="s">
        <v>1270</v>
      </c>
      <c r="B1694" t="s">
        <v>1271</v>
      </c>
      <c r="C1694" t="str">
        <f>VLOOKUP(A1694,data!F634:G6902,2,FALSE)</f>
        <v>ZLÍNSKÝ KRAJ</v>
      </c>
      <c r="D1694" t="str">
        <f>VLOOKUP(A1694,data!F627:H6902,3,FALSE)</f>
        <v>Kroměříž</v>
      </c>
    </row>
    <row r="1695" spans="1:4" x14ac:dyDescent="0.2">
      <c r="A1695" s="100" t="s">
        <v>1479</v>
      </c>
      <c r="B1695" t="s">
        <v>1480</v>
      </c>
      <c r="C1695" t="str">
        <f>VLOOKUP(A1695,data!F742:G7010,2,FALSE)</f>
        <v>ZLÍNSKÝ KRAJ</v>
      </c>
      <c r="D1695" t="str">
        <f>VLOOKUP(A1695,data!F735:H7010,3,FALSE)</f>
        <v>Kroměříž</v>
      </c>
    </row>
    <row r="1696" spans="1:4" x14ac:dyDescent="0.2">
      <c r="A1696" s="100" t="s">
        <v>2163</v>
      </c>
      <c r="B1696" t="s">
        <v>2164</v>
      </c>
      <c r="C1696" t="str">
        <f>VLOOKUP(A1696,data!F1094:G7362,2,FALSE)</f>
        <v>ZLÍNSKÝ KRAJ</v>
      </c>
      <c r="D1696" t="str">
        <f>VLOOKUP(A1696,data!F1087:H7362,3,FALSE)</f>
        <v>Vsetín</v>
      </c>
    </row>
    <row r="1697" spans="1:4" x14ac:dyDescent="0.2">
      <c r="A1697" s="100" t="s">
        <v>2165</v>
      </c>
      <c r="B1697" t="s">
        <v>244</v>
      </c>
      <c r="C1697" t="str">
        <f>VLOOKUP(A1697,data!F1095:G7363,2,FALSE)</f>
        <v>ZLÍNSKÝ KRAJ</v>
      </c>
      <c r="D1697" t="str">
        <f>VLOOKUP(A1697,data!F1088:H7363,3,FALSE)</f>
        <v>Vsetín</v>
      </c>
    </row>
    <row r="1698" spans="1:4" x14ac:dyDescent="0.2">
      <c r="A1698" s="100" t="s">
        <v>2458</v>
      </c>
      <c r="B1698" t="s">
        <v>2459</v>
      </c>
      <c r="C1698" t="str">
        <f>VLOOKUP(A1698,data!F1247:G7515,2,FALSE)</f>
        <v>ZLÍNSKÝ KRAJ</v>
      </c>
      <c r="D1698" t="str">
        <f>VLOOKUP(A1698,data!F1240:H7515,3,FALSE)</f>
        <v>Otrokovice</v>
      </c>
    </row>
    <row r="1699" spans="1:4" x14ac:dyDescent="0.2">
      <c r="A1699" s="100" t="s">
        <v>2460</v>
      </c>
      <c r="B1699" t="s">
        <v>2461</v>
      </c>
      <c r="C1699" t="str">
        <f>VLOOKUP(A1699,data!F1248:G7516,2,FALSE)</f>
        <v>ZLÍNSKÝ KRAJ</v>
      </c>
      <c r="D1699" t="str">
        <f>VLOOKUP(A1699,data!F1241:H7516,3,FALSE)</f>
        <v>Otrokovice</v>
      </c>
    </row>
    <row r="1700" spans="1:4" x14ac:dyDescent="0.2">
      <c r="A1700" s="100" t="s">
        <v>2462</v>
      </c>
      <c r="B1700" t="s">
        <v>2463</v>
      </c>
      <c r="C1700" t="str">
        <f>VLOOKUP(A1700,data!F1249:G7517,2,FALSE)</f>
        <v>ZLÍNSKÝ KRAJ</v>
      </c>
      <c r="D1700" t="str">
        <f>VLOOKUP(A1700,data!F1242:H7517,3,FALSE)</f>
        <v>Otrokovice</v>
      </c>
    </row>
    <row r="1701" spans="1:4" x14ac:dyDescent="0.2">
      <c r="A1701" s="100" t="s">
        <v>2464</v>
      </c>
      <c r="B1701" t="s">
        <v>2465</v>
      </c>
      <c r="C1701" t="str">
        <f>VLOOKUP(A1701,data!F1250:G7518,2,FALSE)</f>
        <v>ZLÍNSKÝ KRAJ</v>
      </c>
      <c r="D1701" t="str">
        <f>VLOOKUP(A1701,data!F1243:H7518,3,FALSE)</f>
        <v>Otrokovice</v>
      </c>
    </row>
    <row r="1702" spans="1:4" x14ac:dyDescent="0.2">
      <c r="A1702" s="100" t="s">
        <v>2466</v>
      </c>
      <c r="B1702" t="s">
        <v>2467</v>
      </c>
      <c r="C1702" t="str">
        <f>VLOOKUP(A1702,data!F1251:G7519,2,FALSE)</f>
        <v>ZLÍNSKÝ KRAJ</v>
      </c>
      <c r="D1702" t="str">
        <f>VLOOKUP(A1702,data!F1244:H7519,3,FALSE)</f>
        <v>Otrokovice</v>
      </c>
    </row>
    <row r="1703" spans="1:4" x14ac:dyDescent="0.2">
      <c r="A1703" s="100" t="s">
        <v>2468</v>
      </c>
      <c r="B1703" t="s">
        <v>2469</v>
      </c>
      <c r="C1703" t="str">
        <f>VLOOKUP(A1703,data!F1252:G7520,2,FALSE)</f>
        <v>ZLÍNSKÝ KRAJ</v>
      </c>
      <c r="D1703" t="str">
        <f>VLOOKUP(A1703,data!F1245:H7520,3,FALSE)</f>
        <v>Otrokovice</v>
      </c>
    </row>
    <row r="1704" spans="1:4" x14ac:dyDescent="0.2">
      <c r="A1704" s="100" t="s">
        <v>2645</v>
      </c>
      <c r="B1704" t="s">
        <v>2646</v>
      </c>
      <c r="C1704" t="str">
        <f>VLOOKUP(A1704,data!F1344:G7612,2,FALSE)</f>
        <v>ZLÍNSKÝ KRAJ</v>
      </c>
      <c r="D1704" t="str">
        <f>VLOOKUP(A1704,data!F1337:H7612,3,FALSE)</f>
        <v>Kroměříž</v>
      </c>
    </row>
    <row r="1705" spans="1:4" x14ac:dyDescent="0.2">
      <c r="A1705" s="100" t="s">
        <v>2650</v>
      </c>
      <c r="B1705" t="s">
        <v>2651</v>
      </c>
      <c r="C1705" t="str">
        <f>VLOOKUP(A1705,data!F1347:G7615,2,FALSE)</f>
        <v>ZLÍNSKÝ KRAJ</v>
      </c>
      <c r="D1705" t="str">
        <f>VLOOKUP(A1705,data!F1340:H7615,3,FALSE)</f>
        <v>Kroměříž</v>
      </c>
    </row>
    <row r="1706" spans="1:4" x14ac:dyDescent="0.2">
      <c r="A1706" s="100" t="s">
        <v>2656</v>
      </c>
      <c r="B1706" t="s">
        <v>2657</v>
      </c>
      <c r="C1706" t="str">
        <f>VLOOKUP(A1706,data!F1350:G7618,2,FALSE)</f>
        <v>ZLÍNSKÝ KRAJ</v>
      </c>
      <c r="D1706" t="str">
        <f>VLOOKUP(A1706,data!F1343:H7618,3,FALSE)</f>
        <v>Kroměříž</v>
      </c>
    </row>
    <row r="1707" spans="1:4" x14ac:dyDescent="0.2">
      <c r="A1707" s="100" t="s">
        <v>2734</v>
      </c>
      <c r="B1707" t="s">
        <v>2735</v>
      </c>
      <c r="C1707" t="str">
        <f>VLOOKUP(A1707,data!F1392:G7660,2,FALSE)</f>
        <v>ZLÍNSKÝ KRAJ</v>
      </c>
      <c r="D1707" t="str">
        <f>VLOOKUP(A1707,data!F1385:H7660,3,FALSE)</f>
        <v>Kroměříž</v>
      </c>
    </row>
    <row r="1708" spans="1:4" x14ac:dyDescent="0.2">
      <c r="A1708" s="100" t="s">
        <v>2736</v>
      </c>
      <c r="B1708" t="s">
        <v>2737</v>
      </c>
      <c r="C1708" t="str">
        <f>VLOOKUP(A1708,data!F1393:G7661,2,FALSE)</f>
        <v>ZLÍNSKÝ KRAJ</v>
      </c>
      <c r="D1708" t="str">
        <f>VLOOKUP(A1708,data!F1386:H7661,3,FALSE)</f>
        <v>Otrokovice</v>
      </c>
    </row>
    <row r="1709" spans="1:4" x14ac:dyDescent="0.2">
      <c r="A1709" s="100" t="s">
        <v>2738</v>
      </c>
      <c r="B1709" t="s">
        <v>2739</v>
      </c>
      <c r="C1709" t="str">
        <f>VLOOKUP(A1709,data!F1394:G7662,2,FALSE)</f>
        <v>ZLÍNSKÝ KRAJ</v>
      </c>
      <c r="D1709" t="str">
        <f>VLOOKUP(A1709,data!F1387:H7662,3,FALSE)</f>
        <v>Kroměříž</v>
      </c>
    </row>
    <row r="1710" spans="1:4" x14ac:dyDescent="0.2">
      <c r="A1710" s="100" t="s">
        <v>2742</v>
      </c>
      <c r="B1710" t="s">
        <v>2743</v>
      </c>
      <c r="C1710" t="str">
        <f>VLOOKUP(A1710,data!F1396:G7664,2,FALSE)</f>
        <v>ZLÍNSKÝ KRAJ</v>
      </c>
      <c r="D1710" t="str">
        <f>VLOOKUP(A1710,data!F1389:H7664,3,FALSE)</f>
        <v>Bystřice pod Hostýnem</v>
      </c>
    </row>
    <row r="1711" spans="1:4" x14ac:dyDescent="0.2">
      <c r="A1711" s="100" t="s">
        <v>2744</v>
      </c>
      <c r="B1711" t="s">
        <v>2745</v>
      </c>
      <c r="C1711" t="str">
        <f>VLOOKUP(A1711,data!F1397:G7665,2,FALSE)</f>
        <v>ZLÍNSKÝ KRAJ</v>
      </c>
      <c r="D1711" t="str">
        <f>VLOOKUP(A1711,data!F1390:H7665,3,FALSE)</f>
        <v>Kroměříž</v>
      </c>
    </row>
    <row r="1712" spans="1:4" x14ac:dyDescent="0.2">
      <c r="A1712" s="100" t="s">
        <v>2746</v>
      </c>
      <c r="B1712" t="s">
        <v>2747</v>
      </c>
      <c r="C1712" t="str">
        <f>VLOOKUP(A1712,data!F1398:G7666,2,FALSE)</f>
        <v>ZLÍNSKÝ KRAJ</v>
      </c>
      <c r="D1712" t="str">
        <f>VLOOKUP(A1712,data!F1391:H7666,3,FALSE)</f>
        <v>Bystřice pod Hostýnem</v>
      </c>
    </row>
    <row r="1713" spans="1:4" x14ac:dyDescent="0.2">
      <c r="A1713" s="100" t="s">
        <v>2748</v>
      </c>
      <c r="B1713" t="s">
        <v>2749</v>
      </c>
      <c r="C1713" t="str">
        <f>VLOOKUP(A1713,data!F1399:G7667,2,FALSE)</f>
        <v>ZLÍNSKÝ KRAJ</v>
      </c>
      <c r="D1713" t="str">
        <f>VLOOKUP(A1713,data!F1392:H7667,3,FALSE)</f>
        <v>Kroměříž</v>
      </c>
    </row>
    <row r="1714" spans="1:4" x14ac:dyDescent="0.2">
      <c r="A1714" s="100" t="s">
        <v>2750</v>
      </c>
      <c r="B1714" t="s">
        <v>2751</v>
      </c>
      <c r="C1714" t="str">
        <f>VLOOKUP(A1714,data!F1400:G7668,2,FALSE)</f>
        <v>ZLÍNSKÝ KRAJ</v>
      </c>
      <c r="D1714" t="str">
        <f>VLOOKUP(A1714,data!F1393:H7668,3,FALSE)</f>
        <v>Kroměříž</v>
      </c>
    </row>
    <row r="1715" spans="1:4" x14ac:dyDescent="0.2">
      <c r="A1715" s="100" t="s">
        <v>2752</v>
      </c>
      <c r="B1715" t="s">
        <v>2753</v>
      </c>
      <c r="C1715" t="str">
        <f>VLOOKUP(A1715,data!F1401:G7669,2,FALSE)</f>
        <v>ZLÍNSKÝ KRAJ</v>
      </c>
      <c r="D1715" t="str">
        <f>VLOOKUP(A1715,data!F1394:H7669,3,FALSE)</f>
        <v>Holešov</v>
      </c>
    </row>
    <row r="1716" spans="1:4" x14ac:dyDescent="0.2">
      <c r="A1716" s="100" t="s">
        <v>2754</v>
      </c>
      <c r="B1716" t="s">
        <v>2755</v>
      </c>
      <c r="C1716" t="str">
        <f>VLOOKUP(A1716,data!F1402:G7670,2,FALSE)</f>
        <v>ZLÍNSKÝ KRAJ</v>
      </c>
      <c r="D1716" t="str">
        <f>VLOOKUP(A1716,data!F1395:H7670,3,FALSE)</f>
        <v>Holešov</v>
      </c>
    </row>
    <row r="1717" spans="1:4" x14ac:dyDescent="0.2">
      <c r="A1717" s="100" t="s">
        <v>2756</v>
      </c>
      <c r="B1717" t="s">
        <v>2757</v>
      </c>
      <c r="C1717" t="str">
        <f>VLOOKUP(A1717,data!F1403:G7671,2,FALSE)</f>
        <v>ZLÍNSKÝ KRAJ</v>
      </c>
      <c r="D1717" t="str">
        <f>VLOOKUP(A1717,data!F1396:H7671,3,FALSE)</f>
        <v>Kroměříž</v>
      </c>
    </row>
    <row r="1718" spans="1:4" x14ac:dyDescent="0.2">
      <c r="A1718" s="100" t="s">
        <v>2758</v>
      </c>
      <c r="B1718" t="s">
        <v>2759</v>
      </c>
      <c r="C1718" t="str">
        <f>VLOOKUP(A1718,data!F1404:G7672,2,FALSE)</f>
        <v>ZLÍNSKÝ KRAJ</v>
      </c>
      <c r="D1718" t="str">
        <f>VLOOKUP(A1718,data!F1397:H7672,3,FALSE)</f>
        <v>Kroměříž</v>
      </c>
    </row>
    <row r="1719" spans="1:4" x14ac:dyDescent="0.2">
      <c r="A1719" s="100" t="s">
        <v>2760</v>
      </c>
      <c r="B1719" t="s">
        <v>2761</v>
      </c>
      <c r="C1719" t="str">
        <f>VLOOKUP(A1719,data!F1405:G7673,2,FALSE)</f>
        <v>ZLÍNSKÝ KRAJ</v>
      </c>
      <c r="D1719" t="str">
        <f>VLOOKUP(A1719,data!F1398:H7673,3,FALSE)</f>
        <v>Bystřice pod Hostýnem</v>
      </c>
    </row>
    <row r="1720" spans="1:4" x14ac:dyDescent="0.2">
      <c r="A1720" s="100" t="s">
        <v>2762</v>
      </c>
      <c r="B1720" t="s">
        <v>2763</v>
      </c>
      <c r="C1720" t="str">
        <f>VLOOKUP(A1720,data!F1406:G7674,2,FALSE)</f>
        <v>ZLÍNSKÝ KRAJ</v>
      </c>
      <c r="D1720" t="str">
        <f>VLOOKUP(A1720,data!F1399:H7674,3,FALSE)</f>
        <v>Kroměříž</v>
      </c>
    </row>
    <row r="1721" spans="1:4" x14ac:dyDescent="0.2">
      <c r="A1721" s="100" t="s">
        <v>2764</v>
      </c>
      <c r="B1721" t="s">
        <v>2765</v>
      </c>
      <c r="C1721" t="str">
        <f>VLOOKUP(A1721,data!F1407:G7675,2,FALSE)</f>
        <v>ZLÍNSKÝ KRAJ</v>
      </c>
      <c r="D1721" t="str">
        <f>VLOOKUP(A1721,data!F1400:H7675,3,FALSE)</f>
        <v>Kroměříž</v>
      </c>
    </row>
    <row r="1722" spans="1:4" x14ac:dyDescent="0.2">
      <c r="A1722" s="100" t="s">
        <v>2766</v>
      </c>
      <c r="B1722" t="s">
        <v>2767</v>
      </c>
      <c r="C1722" t="str">
        <f>VLOOKUP(A1722,data!F1408:G7676,2,FALSE)</f>
        <v>ZLÍNSKÝ KRAJ</v>
      </c>
      <c r="D1722" t="str">
        <f>VLOOKUP(A1722,data!F1401:H7676,3,FALSE)</f>
        <v>Kroměříž</v>
      </c>
    </row>
    <row r="1723" spans="1:4" x14ac:dyDescent="0.2">
      <c r="A1723" s="100" t="s">
        <v>2768</v>
      </c>
      <c r="B1723" t="s">
        <v>2769</v>
      </c>
      <c r="C1723" t="str">
        <f>VLOOKUP(A1723,data!F1409:G7677,2,FALSE)</f>
        <v>ZLÍNSKÝ KRAJ</v>
      </c>
      <c r="D1723" t="str">
        <f>VLOOKUP(A1723,data!F1402:H7677,3,FALSE)</f>
        <v>Holešov</v>
      </c>
    </row>
    <row r="1724" spans="1:4" x14ac:dyDescent="0.2">
      <c r="A1724" s="100" t="s">
        <v>2770</v>
      </c>
      <c r="B1724" t="s">
        <v>2771</v>
      </c>
      <c r="C1724" t="str">
        <f>VLOOKUP(A1724,data!F1410:G7678,2,FALSE)</f>
        <v>ZLÍNSKÝ KRAJ</v>
      </c>
      <c r="D1724" t="str">
        <f>VLOOKUP(A1724,data!F1403:H7678,3,FALSE)</f>
        <v>Kroměříž</v>
      </c>
    </row>
    <row r="1725" spans="1:4" x14ac:dyDescent="0.2">
      <c r="A1725" s="100" t="s">
        <v>2772</v>
      </c>
      <c r="B1725" t="s">
        <v>2773</v>
      </c>
      <c r="C1725" t="str">
        <f>VLOOKUP(A1725,data!F1411:G7679,2,FALSE)</f>
        <v>ZLÍNSKÝ KRAJ</v>
      </c>
      <c r="D1725" t="str">
        <f>VLOOKUP(A1725,data!F1404:H7679,3,FALSE)</f>
        <v>Bystřice pod Hostýnem</v>
      </c>
    </row>
    <row r="1726" spans="1:4" x14ac:dyDescent="0.2">
      <c r="A1726" s="100" t="s">
        <v>2774</v>
      </c>
      <c r="B1726" t="s">
        <v>2775</v>
      </c>
      <c r="C1726" t="str">
        <f>VLOOKUP(A1726,data!F1412:G7680,2,FALSE)</f>
        <v>ZLÍNSKÝ KRAJ</v>
      </c>
      <c r="D1726" t="str">
        <f>VLOOKUP(A1726,data!F1405:H7680,3,FALSE)</f>
        <v>Kroměříž</v>
      </c>
    </row>
    <row r="1727" spans="1:4" x14ac:dyDescent="0.2">
      <c r="A1727" s="100" t="s">
        <v>2776</v>
      </c>
      <c r="B1727" t="s">
        <v>2777</v>
      </c>
      <c r="C1727" t="str">
        <f>VLOOKUP(A1727,data!F1413:G7681,2,FALSE)</f>
        <v>ZLÍNSKÝ KRAJ</v>
      </c>
      <c r="D1727" t="str">
        <f>VLOOKUP(A1727,data!F1406:H7681,3,FALSE)</f>
        <v>Holešov</v>
      </c>
    </row>
    <row r="1728" spans="1:4" x14ac:dyDescent="0.2">
      <c r="A1728" s="100" t="s">
        <v>2778</v>
      </c>
      <c r="B1728" t="s">
        <v>2779</v>
      </c>
      <c r="C1728" t="str">
        <f>VLOOKUP(A1728,data!F1414:G7682,2,FALSE)</f>
        <v>ZLÍNSKÝ KRAJ</v>
      </c>
      <c r="D1728" t="str">
        <f>VLOOKUP(A1728,data!F1407:H7682,3,FALSE)</f>
        <v>Kroměříž</v>
      </c>
    </row>
    <row r="1729" spans="1:4" x14ac:dyDescent="0.2">
      <c r="A1729" s="100" t="s">
        <v>2780</v>
      </c>
      <c r="B1729" t="s">
        <v>2781</v>
      </c>
      <c r="C1729" t="str">
        <f>VLOOKUP(A1729,data!F1415:G7683,2,FALSE)</f>
        <v>ZLÍNSKÝ KRAJ</v>
      </c>
      <c r="D1729" t="str">
        <f>VLOOKUP(A1729,data!F1408:H7683,3,FALSE)</f>
        <v>Holešov</v>
      </c>
    </row>
    <row r="1730" spans="1:4" x14ac:dyDescent="0.2">
      <c r="A1730" s="100" t="s">
        <v>2782</v>
      </c>
      <c r="B1730" t="s">
        <v>2783</v>
      </c>
      <c r="C1730" t="str">
        <f>VLOOKUP(A1730,data!F1416:G7684,2,FALSE)</f>
        <v>ZLÍNSKÝ KRAJ</v>
      </c>
      <c r="D1730" t="str">
        <f>VLOOKUP(A1730,data!F1409:H7684,3,FALSE)</f>
        <v>Kroměříž</v>
      </c>
    </row>
    <row r="1731" spans="1:4" x14ac:dyDescent="0.2">
      <c r="A1731" s="100" t="s">
        <v>2784</v>
      </c>
      <c r="B1731" t="s">
        <v>2785</v>
      </c>
      <c r="C1731" t="str">
        <f>VLOOKUP(A1731,data!F1417:G7685,2,FALSE)</f>
        <v>ZLÍNSKÝ KRAJ</v>
      </c>
      <c r="D1731" t="str">
        <f>VLOOKUP(A1731,data!F1410:H7685,3,FALSE)</f>
        <v>Kroměříž</v>
      </c>
    </row>
    <row r="1732" spans="1:4" x14ac:dyDescent="0.2">
      <c r="A1732" s="100" t="s">
        <v>2786</v>
      </c>
      <c r="B1732" t="s">
        <v>2787</v>
      </c>
      <c r="C1732" t="str">
        <f>VLOOKUP(A1732,data!F1418:G7686,2,FALSE)</f>
        <v>ZLÍNSKÝ KRAJ</v>
      </c>
      <c r="D1732" t="str">
        <f>VLOOKUP(A1732,data!F1411:H7686,3,FALSE)</f>
        <v>Holešov</v>
      </c>
    </row>
    <row r="1733" spans="1:4" x14ac:dyDescent="0.2">
      <c r="A1733" s="100" t="s">
        <v>2788</v>
      </c>
      <c r="B1733" t="s">
        <v>2789</v>
      </c>
      <c r="C1733" t="str">
        <f>VLOOKUP(A1733,data!F1419:G7687,2,FALSE)</f>
        <v>ZLÍNSKÝ KRAJ</v>
      </c>
      <c r="D1733" t="str">
        <f>VLOOKUP(A1733,data!F1412:H7687,3,FALSE)</f>
        <v>Kroměříž</v>
      </c>
    </row>
    <row r="1734" spans="1:4" x14ac:dyDescent="0.2">
      <c r="A1734" s="100" t="s">
        <v>2790</v>
      </c>
      <c r="B1734" t="s">
        <v>2791</v>
      </c>
      <c r="C1734" t="str">
        <f>VLOOKUP(A1734,data!F1420:G7688,2,FALSE)</f>
        <v>ZLÍNSKÝ KRAJ</v>
      </c>
      <c r="D1734" t="str">
        <f>VLOOKUP(A1734,data!F1413:H7688,3,FALSE)</f>
        <v>Bystřice pod Hostýnem</v>
      </c>
    </row>
    <row r="1735" spans="1:4" x14ac:dyDescent="0.2">
      <c r="A1735" s="100" t="s">
        <v>2792</v>
      </c>
      <c r="B1735" t="s">
        <v>2793</v>
      </c>
      <c r="C1735" t="str">
        <f>VLOOKUP(A1735,data!F1421:G7689,2,FALSE)</f>
        <v>ZLÍNSKÝ KRAJ</v>
      </c>
      <c r="D1735" t="str">
        <f>VLOOKUP(A1735,data!F1414:H7689,3,FALSE)</f>
        <v>Kroměříž</v>
      </c>
    </row>
    <row r="1736" spans="1:4" x14ac:dyDescent="0.2">
      <c r="A1736" s="100" t="s">
        <v>2794</v>
      </c>
      <c r="B1736" t="s">
        <v>2795</v>
      </c>
      <c r="C1736" t="str">
        <f>VLOOKUP(A1736,data!F1422:G7690,2,FALSE)</f>
        <v>ZLÍNSKÝ KRAJ</v>
      </c>
      <c r="D1736" t="str">
        <f>VLOOKUP(A1736,data!F1415:H7690,3,FALSE)</f>
        <v>Holešov</v>
      </c>
    </row>
    <row r="1737" spans="1:4" x14ac:dyDescent="0.2">
      <c r="A1737" s="100" t="s">
        <v>2796</v>
      </c>
      <c r="B1737" t="s">
        <v>2797</v>
      </c>
      <c r="C1737" t="str">
        <f>VLOOKUP(A1737,data!F1423:G7691,2,FALSE)</f>
        <v>ZLÍNSKÝ KRAJ</v>
      </c>
      <c r="D1737" t="str">
        <f>VLOOKUP(A1737,data!F1416:H7691,3,FALSE)</f>
        <v>Kroměříž</v>
      </c>
    </row>
    <row r="1738" spans="1:4" x14ac:dyDescent="0.2">
      <c r="A1738" s="100" t="s">
        <v>2798</v>
      </c>
      <c r="B1738" t="s">
        <v>2799</v>
      </c>
      <c r="C1738" t="str">
        <f>VLOOKUP(A1738,data!F1424:G7692,2,FALSE)</f>
        <v>ZLÍNSKÝ KRAJ</v>
      </c>
      <c r="D1738" t="str">
        <f>VLOOKUP(A1738,data!F1417:H7692,3,FALSE)</f>
        <v>Holešov</v>
      </c>
    </row>
    <row r="1739" spans="1:4" x14ac:dyDescent="0.2">
      <c r="A1739" s="100" t="s">
        <v>2800</v>
      </c>
      <c r="B1739" t="s">
        <v>2801</v>
      </c>
      <c r="C1739" t="str">
        <f>VLOOKUP(A1739,data!F1425:G7693,2,FALSE)</f>
        <v>ZLÍNSKÝ KRAJ</v>
      </c>
      <c r="D1739" t="str">
        <f>VLOOKUP(A1739,data!F1418:H7693,3,FALSE)</f>
        <v>Holešov</v>
      </c>
    </row>
    <row r="1740" spans="1:4" x14ac:dyDescent="0.2">
      <c r="A1740" s="100" t="s">
        <v>2802</v>
      </c>
      <c r="B1740" t="s">
        <v>2803</v>
      </c>
      <c r="C1740" t="str">
        <f>VLOOKUP(A1740,data!F1426:G7694,2,FALSE)</f>
        <v>ZLÍNSKÝ KRAJ</v>
      </c>
      <c r="D1740" t="str">
        <f>VLOOKUP(A1740,data!F1419:H7694,3,FALSE)</f>
        <v>Kroměříž</v>
      </c>
    </row>
    <row r="1741" spans="1:4" x14ac:dyDescent="0.2">
      <c r="A1741" s="100" t="s">
        <v>2804</v>
      </c>
      <c r="B1741" t="s">
        <v>2805</v>
      </c>
      <c r="C1741" t="str">
        <f>VLOOKUP(A1741,data!F1427:G7695,2,FALSE)</f>
        <v>ZLÍNSKÝ KRAJ</v>
      </c>
      <c r="D1741" t="str">
        <f>VLOOKUP(A1741,data!F1420:H7695,3,FALSE)</f>
        <v>Holešov</v>
      </c>
    </row>
    <row r="1742" spans="1:4" x14ac:dyDescent="0.2">
      <c r="A1742" s="100" t="s">
        <v>2806</v>
      </c>
      <c r="B1742" t="s">
        <v>2807</v>
      </c>
      <c r="C1742" t="str">
        <f>VLOOKUP(A1742,data!F1428:G7696,2,FALSE)</f>
        <v>ZLÍNSKÝ KRAJ</v>
      </c>
      <c r="D1742" t="str">
        <f>VLOOKUP(A1742,data!F1421:H7696,3,FALSE)</f>
        <v>Kroměříž</v>
      </c>
    </row>
    <row r="1743" spans="1:4" x14ac:dyDescent="0.2">
      <c r="A1743" s="100" t="s">
        <v>2808</v>
      </c>
      <c r="B1743" t="s">
        <v>2809</v>
      </c>
      <c r="C1743" t="str">
        <f>VLOOKUP(A1743,data!F1429:G7697,2,FALSE)</f>
        <v>ZLÍNSKÝ KRAJ</v>
      </c>
      <c r="D1743" t="str">
        <f>VLOOKUP(A1743,data!F1422:H7697,3,FALSE)</f>
        <v>Kroměříž</v>
      </c>
    </row>
    <row r="1744" spans="1:4" x14ac:dyDescent="0.2">
      <c r="A1744" s="100" t="s">
        <v>2810</v>
      </c>
      <c r="B1744" t="s">
        <v>2811</v>
      </c>
      <c r="C1744" t="str">
        <f>VLOOKUP(A1744,data!F1430:G7698,2,FALSE)</f>
        <v>ZLÍNSKÝ KRAJ</v>
      </c>
      <c r="D1744" t="str">
        <f>VLOOKUP(A1744,data!F1423:H7698,3,FALSE)</f>
        <v>Bystřice pod Hostýnem</v>
      </c>
    </row>
    <row r="1745" spans="1:4" x14ac:dyDescent="0.2">
      <c r="A1745" s="100" t="s">
        <v>2812</v>
      </c>
      <c r="B1745" t="s">
        <v>2813</v>
      </c>
      <c r="C1745" t="str">
        <f>VLOOKUP(A1745,data!F1431:G7699,2,FALSE)</f>
        <v>ZLÍNSKÝ KRAJ</v>
      </c>
      <c r="D1745" t="str">
        <f>VLOOKUP(A1745,data!F1424:H7699,3,FALSE)</f>
        <v>Holešov</v>
      </c>
    </row>
    <row r="1746" spans="1:4" x14ac:dyDescent="0.2">
      <c r="A1746" s="100" t="s">
        <v>2814</v>
      </c>
      <c r="B1746" t="s">
        <v>2815</v>
      </c>
      <c r="C1746" t="str">
        <f>VLOOKUP(A1746,data!F1432:G7700,2,FALSE)</f>
        <v>ZLÍNSKÝ KRAJ</v>
      </c>
      <c r="D1746" t="str">
        <f>VLOOKUP(A1746,data!F1425:H7700,3,FALSE)</f>
        <v>Kroměříž</v>
      </c>
    </row>
    <row r="1747" spans="1:4" x14ac:dyDescent="0.2">
      <c r="A1747" s="100" t="s">
        <v>2816</v>
      </c>
      <c r="B1747" t="s">
        <v>2817</v>
      </c>
      <c r="C1747" t="str">
        <f>VLOOKUP(A1747,data!F1433:G7701,2,FALSE)</f>
        <v>ZLÍNSKÝ KRAJ</v>
      </c>
      <c r="D1747" t="str">
        <f>VLOOKUP(A1747,data!F1426:H7701,3,FALSE)</f>
        <v>Kroměříž</v>
      </c>
    </row>
    <row r="1748" spans="1:4" x14ac:dyDescent="0.2">
      <c r="A1748" s="100" t="s">
        <v>2818</v>
      </c>
      <c r="B1748" t="s">
        <v>2819</v>
      </c>
      <c r="C1748" t="str">
        <f>VLOOKUP(A1748,data!F1434:G7702,2,FALSE)</f>
        <v>ZLÍNSKÝ KRAJ</v>
      </c>
      <c r="D1748" t="str">
        <f>VLOOKUP(A1748,data!F1427:H7702,3,FALSE)</f>
        <v>Bystřice pod Hostýnem</v>
      </c>
    </row>
    <row r="1749" spans="1:4" x14ac:dyDescent="0.2">
      <c r="A1749" s="100" t="s">
        <v>2820</v>
      </c>
      <c r="B1749" t="s">
        <v>2821</v>
      </c>
      <c r="C1749" t="str">
        <f>VLOOKUP(A1749,data!F1435:G7703,2,FALSE)</f>
        <v>ZLÍNSKÝ KRAJ</v>
      </c>
      <c r="D1749" t="str">
        <f>VLOOKUP(A1749,data!F1428:H7703,3,FALSE)</f>
        <v>Kroměříž</v>
      </c>
    </row>
    <row r="1750" spans="1:4" x14ac:dyDescent="0.2">
      <c r="A1750" s="100" t="s">
        <v>2822</v>
      </c>
      <c r="B1750" t="s">
        <v>2823</v>
      </c>
      <c r="C1750" t="str">
        <f>VLOOKUP(A1750,data!F1436:G7704,2,FALSE)</f>
        <v>ZLÍNSKÝ KRAJ</v>
      </c>
      <c r="D1750" t="str">
        <f>VLOOKUP(A1750,data!F1429:H7704,3,FALSE)</f>
        <v>Holešov</v>
      </c>
    </row>
    <row r="1751" spans="1:4" x14ac:dyDescent="0.2">
      <c r="A1751" s="100" t="s">
        <v>2824</v>
      </c>
      <c r="B1751" t="s">
        <v>2825</v>
      </c>
      <c r="C1751" t="str">
        <f>VLOOKUP(A1751,data!F1437:G7705,2,FALSE)</f>
        <v>ZLÍNSKÝ KRAJ</v>
      </c>
      <c r="D1751" t="str">
        <f>VLOOKUP(A1751,data!F1430:H7705,3,FALSE)</f>
        <v>Bystřice pod Hostýnem</v>
      </c>
    </row>
    <row r="1752" spans="1:4" x14ac:dyDescent="0.2">
      <c r="A1752" s="100" t="s">
        <v>2826</v>
      </c>
      <c r="B1752" t="s">
        <v>2827</v>
      </c>
      <c r="C1752" t="str">
        <f>VLOOKUP(A1752,data!F1438:G7706,2,FALSE)</f>
        <v>ZLÍNSKÝ KRAJ</v>
      </c>
      <c r="D1752" t="str">
        <f>VLOOKUP(A1752,data!F1431:H7706,3,FALSE)</f>
        <v>Kroměříž</v>
      </c>
    </row>
    <row r="1753" spans="1:4" x14ac:dyDescent="0.2">
      <c r="A1753" s="100" t="s">
        <v>2828</v>
      </c>
      <c r="B1753" t="s">
        <v>2829</v>
      </c>
      <c r="C1753" t="str">
        <f>VLOOKUP(A1753,data!F1439:G7707,2,FALSE)</f>
        <v>ZLÍNSKÝ KRAJ</v>
      </c>
      <c r="D1753" t="str">
        <f>VLOOKUP(A1753,data!F1432:H7707,3,FALSE)</f>
        <v>Holešov</v>
      </c>
    </row>
    <row r="1754" spans="1:4" x14ac:dyDescent="0.2">
      <c r="A1754" s="100" t="s">
        <v>2830</v>
      </c>
      <c r="B1754" t="s">
        <v>2831</v>
      </c>
      <c r="C1754" t="str">
        <f>VLOOKUP(A1754,data!F1440:G7708,2,FALSE)</f>
        <v>ZLÍNSKÝ KRAJ</v>
      </c>
      <c r="D1754" t="str">
        <f>VLOOKUP(A1754,data!F1433:H7708,3,FALSE)</f>
        <v>Kroměříž</v>
      </c>
    </row>
    <row r="1755" spans="1:4" x14ac:dyDescent="0.2">
      <c r="A1755" s="100" t="s">
        <v>2832</v>
      </c>
      <c r="B1755" t="s">
        <v>2833</v>
      </c>
      <c r="C1755" t="str">
        <f>VLOOKUP(A1755,data!F1441:G7709,2,FALSE)</f>
        <v>ZLÍNSKÝ KRAJ</v>
      </c>
      <c r="D1755" t="str">
        <f>VLOOKUP(A1755,data!F1434:H7709,3,FALSE)</f>
        <v>Bystřice pod Hostýnem</v>
      </c>
    </row>
    <row r="1756" spans="1:4" x14ac:dyDescent="0.2">
      <c r="A1756" s="100" t="s">
        <v>2834</v>
      </c>
      <c r="B1756" t="s">
        <v>2835</v>
      </c>
      <c r="C1756" t="str">
        <f>VLOOKUP(A1756,data!F1442:G7710,2,FALSE)</f>
        <v>ZLÍNSKÝ KRAJ</v>
      </c>
      <c r="D1756" t="str">
        <f>VLOOKUP(A1756,data!F1435:H7710,3,FALSE)</f>
        <v>Holešov</v>
      </c>
    </row>
    <row r="1757" spans="1:4" x14ac:dyDescent="0.2">
      <c r="A1757" s="100" t="s">
        <v>2836</v>
      </c>
      <c r="B1757" t="s">
        <v>2837</v>
      </c>
      <c r="C1757" t="str">
        <f>VLOOKUP(A1757,data!F1443:G7711,2,FALSE)</f>
        <v>ZLÍNSKÝ KRAJ</v>
      </c>
      <c r="D1757" t="str">
        <f>VLOOKUP(A1757,data!F1436:H7711,3,FALSE)</f>
        <v>Kroměříž</v>
      </c>
    </row>
    <row r="1758" spans="1:4" x14ac:dyDescent="0.2">
      <c r="A1758" s="100" t="s">
        <v>2838</v>
      </c>
      <c r="B1758" t="s">
        <v>2839</v>
      </c>
      <c r="C1758" t="str">
        <f>VLOOKUP(A1758,data!F1444:G7712,2,FALSE)</f>
        <v>ZLÍNSKÝ KRAJ</v>
      </c>
      <c r="D1758" t="str">
        <f>VLOOKUP(A1758,data!F1437:H7712,3,FALSE)</f>
        <v>Bystřice pod Hostýnem</v>
      </c>
    </row>
    <row r="1759" spans="1:4" x14ac:dyDescent="0.2">
      <c r="A1759" s="100" t="s">
        <v>2840</v>
      </c>
      <c r="B1759" t="s">
        <v>2841</v>
      </c>
      <c r="C1759" t="str">
        <f>VLOOKUP(A1759,data!F1445:G7713,2,FALSE)</f>
        <v>ZLÍNSKÝ KRAJ</v>
      </c>
      <c r="D1759" t="str">
        <f>VLOOKUP(A1759,data!F1438:H7713,3,FALSE)</f>
        <v>Kroměříž</v>
      </c>
    </row>
    <row r="1760" spans="1:4" x14ac:dyDescent="0.2">
      <c r="A1760" s="100" t="s">
        <v>2842</v>
      </c>
      <c r="B1760" t="s">
        <v>2843</v>
      </c>
      <c r="C1760" t="str">
        <f>VLOOKUP(A1760,data!F1446:G7714,2,FALSE)</f>
        <v>ZLÍNSKÝ KRAJ</v>
      </c>
      <c r="D1760" t="str">
        <f>VLOOKUP(A1760,data!F1439:H7714,3,FALSE)</f>
        <v>Kroměříž</v>
      </c>
    </row>
    <row r="1761" spans="1:4" x14ac:dyDescent="0.2">
      <c r="A1761" s="100" t="s">
        <v>2844</v>
      </c>
      <c r="B1761" t="s">
        <v>2845</v>
      </c>
      <c r="C1761" t="str">
        <f>VLOOKUP(A1761,data!F1447:G7715,2,FALSE)</f>
        <v>ZLÍNSKÝ KRAJ</v>
      </c>
      <c r="D1761" t="str">
        <f>VLOOKUP(A1761,data!F1440:H7715,3,FALSE)</f>
        <v>Kroměříž</v>
      </c>
    </row>
    <row r="1762" spans="1:4" x14ac:dyDescent="0.2">
      <c r="A1762" s="100" t="s">
        <v>2846</v>
      </c>
      <c r="B1762" t="s">
        <v>2847</v>
      </c>
      <c r="C1762" t="str">
        <f>VLOOKUP(A1762,data!F1448:G7716,2,FALSE)</f>
        <v>ZLÍNSKÝ KRAJ</v>
      </c>
      <c r="D1762" t="str">
        <f>VLOOKUP(A1762,data!F1441:H7716,3,FALSE)</f>
        <v>Kroměříž</v>
      </c>
    </row>
    <row r="1763" spans="1:4" x14ac:dyDescent="0.2">
      <c r="A1763" s="100" t="s">
        <v>2848</v>
      </c>
      <c r="B1763" t="s">
        <v>1453</v>
      </c>
      <c r="C1763" t="str">
        <f>VLOOKUP(A1763,data!F1449:G7717,2,FALSE)</f>
        <v>ZLÍNSKÝ KRAJ</v>
      </c>
      <c r="D1763" t="str">
        <f>VLOOKUP(A1763,data!F1442:H7717,3,FALSE)</f>
        <v>Holešov</v>
      </c>
    </row>
    <row r="1764" spans="1:4" x14ac:dyDescent="0.2">
      <c r="A1764" s="100" t="s">
        <v>2849</v>
      </c>
      <c r="B1764" t="s">
        <v>2598</v>
      </c>
      <c r="C1764" t="str">
        <f>VLOOKUP(A1764,data!F1450:G7718,2,FALSE)</f>
        <v>ZLÍNSKÝ KRAJ</v>
      </c>
      <c r="D1764" t="str">
        <f>VLOOKUP(A1764,data!F1443:H7718,3,FALSE)</f>
        <v>Kroměříž</v>
      </c>
    </row>
    <row r="1765" spans="1:4" x14ac:dyDescent="0.2">
      <c r="A1765" s="100" t="s">
        <v>2850</v>
      </c>
      <c r="B1765" t="s">
        <v>1084</v>
      </c>
      <c r="C1765" t="str">
        <f>VLOOKUP(A1765,data!F1451:G7719,2,FALSE)</f>
        <v>ZLÍNSKÝ KRAJ</v>
      </c>
      <c r="D1765" t="str">
        <f>VLOOKUP(A1765,data!F1444:H7719,3,FALSE)</f>
        <v>Kroměříž</v>
      </c>
    </row>
    <row r="1766" spans="1:4" x14ac:dyDescent="0.2">
      <c r="A1766" s="100" t="s">
        <v>2851</v>
      </c>
      <c r="B1766" t="s">
        <v>2852</v>
      </c>
      <c r="C1766" t="str">
        <f>VLOOKUP(A1766,data!F1452:G7720,2,FALSE)</f>
        <v>ZLÍNSKÝ KRAJ</v>
      </c>
      <c r="D1766" t="str">
        <f>VLOOKUP(A1766,data!F1445:H7720,3,FALSE)</f>
        <v>Bystřice pod Hostýnem</v>
      </c>
    </row>
    <row r="1767" spans="1:4" x14ac:dyDescent="0.2">
      <c r="A1767" s="100" t="s">
        <v>2853</v>
      </c>
      <c r="B1767" t="s">
        <v>2854</v>
      </c>
      <c r="C1767" t="str">
        <f>VLOOKUP(A1767,data!F1453:G7721,2,FALSE)</f>
        <v>ZLÍNSKÝ KRAJ</v>
      </c>
      <c r="D1767" t="str">
        <f>VLOOKUP(A1767,data!F1446:H7721,3,FALSE)</f>
        <v>Holešov</v>
      </c>
    </row>
    <row r="1768" spans="1:4" x14ac:dyDescent="0.2">
      <c r="A1768" s="100" t="s">
        <v>2855</v>
      </c>
      <c r="B1768" t="s">
        <v>2856</v>
      </c>
      <c r="C1768" t="str">
        <f>VLOOKUP(A1768,data!F1454:G7722,2,FALSE)</f>
        <v>ZLÍNSKÝ KRAJ</v>
      </c>
      <c r="D1768" t="str">
        <f>VLOOKUP(A1768,data!F1447:H7722,3,FALSE)</f>
        <v>Kroměříž</v>
      </c>
    </row>
    <row r="1769" spans="1:4" x14ac:dyDescent="0.2">
      <c r="A1769" s="100" t="s">
        <v>2857</v>
      </c>
      <c r="B1769" t="s">
        <v>2858</v>
      </c>
      <c r="C1769" t="str">
        <f>VLOOKUP(A1769,data!F1455:G7723,2,FALSE)</f>
        <v>ZLÍNSKÝ KRAJ</v>
      </c>
      <c r="D1769" t="str">
        <f>VLOOKUP(A1769,data!F1448:H7723,3,FALSE)</f>
        <v>Kroměříž</v>
      </c>
    </row>
    <row r="1770" spans="1:4" x14ac:dyDescent="0.2">
      <c r="A1770" s="100" t="s">
        <v>2859</v>
      </c>
      <c r="B1770" t="s">
        <v>2860</v>
      </c>
      <c r="C1770" t="str">
        <f>VLOOKUP(A1770,data!F1456:G7724,2,FALSE)</f>
        <v>ZLÍNSKÝ KRAJ</v>
      </c>
      <c r="D1770" t="str">
        <f>VLOOKUP(A1770,data!F1449:H7724,3,FALSE)</f>
        <v>Kroměříž</v>
      </c>
    </row>
    <row r="1771" spans="1:4" x14ac:dyDescent="0.2">
      <c r="A1771" s="100" t="s">
        <v>2861</v>
      </c>
      <c r="B1771" t="s">
        <v>2862</v>
      </c>
      <c r="C1771" t="str">
        <f>VLOOKUP(A1771,data!F1457:G7725,2,FALSE)</f>
        <v>ZLÍNSKÝ KRAJ</v>
      </c>
      <c r="D1771" t="str">
        <f>VLOOKUP(A1771,data!F1450:H7725,3,FALSE)</f>
        <v>Kroměříž</v>
      </c>
    </row>
    <row r="1772" spans="1:4" x14ac:dyDescent="0.2">
      <c r="A1772" s="100" t="s">
        <v>2863</v>
      </c>
      <c r="B1772" t="s">
        <v>2864</v>
      </c>
      <c r="C1772" t="str">
        <f>VLOOKUP(A1772,data!F1458:G7726,2,FALSE)</f>
        <v>ZLÍNSKÝ KRAJ</v>
      </c>
      <c r="D1772" t="str">
        <f>VLOOKUP(A1772,data!F1451:H7726,3,FALSE)</f>
        <v>Kroměříž</v>
      </c>
    </row>
    <row r="1773" spans="1:4" x14ac:dyDescent="0.2">
      <c r="A1773" s="100" t="s">
        <v>2865</v>
      </c>
      <c r="B1773" t="s">
        <v>2866</v>
      </c>
      <c r="C1773" t="str">
        <f>VLOOKUP(A1773,data!F1459:G7727,2,FALSE)</f>
        <v>ZLÍNSKÝ KRAJ</v>
      </c>
      <c r="D1773" t="str">
        <f>VLOOKUP(A1773,data!F1452:H7727,3,FALSE)</f>
        <v>Holešov</v>
      </c>
    </row>
    <row r="1774" spans="1:4" x14ac:dyDescent="0.2">
      <c r="A1774" s="100" t="s">
        <v>3131</v>
      </c>
      <c r="B1774" t="s">
        <v>3132</v>
      </c>
      <c r="C1774" t="str">
        <f>VLOOKUP(A1774,data!F1601:G7869,2,FALSE)</f>
        <v>ZLÍNSKÝ KRAJ</v>
      </c>
      <c r="D1774" t="str">
        <f>VLOOKUP(A1774,data!F1594:H7869,3,FALSE)</f>
        <v>Uherský Brod</v>
      </c>
    </row>
    <row r="1775" spans="1:4" x14ac:dyDescent="0.2">
      <c r="A1775" s="100" t="s">
        <v>3133</v>
      </c>
      <c r="B1775" t="s">
        <v>3134</v>
      </c>
      <c r="C1775" t="str">
        <f>VLOOKUP(A1775,data!F1602:G7870,2,FALSE)</f>
        <v>ZLÍNSKÝ KRAJ</v>
      </c>
      <c r="D1775" t="str">
        <f>VLOOKUP(A1775,data!F1595:H7870,3,FALSE)</f>
        <v>Uherský Brod</v>
      </c>
    </row>
    <row r="1776" spans="1:4" x14ac:dyDescent="0.2">
      <c r="A1776" s="100" t="s">
        <v>3135</v>
      </c>
      <c r="B1776" t="s">
        <v>53</v>
      </c>
      <c r="C1776" t="str">
        <f>VLOOKUP(A1776,data!F1603:G7871,2,FALSE)</f>
        <v>ZLÍNSKÝ KRAJ</v>
      </c>
      <c r="D1776" t="str">
        <f>VLOOKUP(A1776,data!F1596:H7871,3,FALSE)</f>
        <v>Uherský Brod</v>
      </c>
    </row>
    <row r="1777" spans="1:4" x14ac:dyDescent="0.2">
      <c r="A1777" s="100" t="s">
        <v>3136</v>
      </c>
      <c r="B1777" t="s">
        <v>3137</v>
      </c>
      <c r="C1777" t="str">
        <f>VLOOKUP(A1777,data!F1604:G7872,2,FALSE)</f>
        <v>ZLÍNSKÝ KRAJ</v>
      </c>
      <c r="D1777" t="str">
        <f>VLOOKUP(A1777,data!F1597:H7872,3,FALSE)</f>
        <v>Uherský Brod</v>
      </c>
    </row>
    <row r="1778" spans="1:4" x14ac:dyDescent="0.2">
      <c r="A1778" s="100" t="s">
        <v>3138</v>
      </c>
      <c r="B1778" t="s">
        <v>3139</v>
      </c>
      <c r="C1778" t="str">
        <f>VLOOKUP(A1778,data!F1605:G7873,2,FALSE)</f>
        <v>ZLÍNSKÝ KRAJ</v>
      </c>
      <c r="D1778" t="str">
        <f>VLOOKUP(A1778,data!F1598:H7873,3,FALSE)</f>
        <v>Uherský Brod</v>
      </c>
    </row>
    <row r="1779" spans="1:4" x14ac:dyDescent="0.2">
      <c r="A1779" s="100" t="s">
        <v>3140</v>
      </c>
      <c r="B1779" t="s">
        <v>3141</v>
      </c>
      <c r="C1779" t="str">
        <f>VLOOKUP(A1779,data!F1606:G7874,2,FALSE)</f>
        <v>ZLÍNSKÝ KRAJ</v>
      </c>
      <c r="D1779" t="str">
        <f>VLOOKUP(A1779,data!F1599:H7874,3,FALSE)</f>
        <v>Uherský Brod</v>
      </c>
    </row>
    <row r="1780" spans="1:4" x14ac:dyDescent="0.2">
      <c r="A1780" s="100" t="s">
        <v>3142</v>
      </c>
      <c r="B1780" t="s">
        <v>3143</v>
      </c>
      <c r="C1780" t="str">
        <f>VLOOKUP(A1780,data!F1607:G7875,2,FALSE)</f>
        <v>ZLÍNSKÝ KRAJ</v>
      </c>
      <c r="D1780" t="str">
        <f>VLOOKUP(A1780,data!F1600:H7875,3,FALSE)</f>
        <v>Uherský Brod</v>
      </c>
    </row>
    <row r="1781" spans="1:4" x14ac:dyDescent="0.2">
      <c r="A1781" s="100" t="s">
        <v>3144</v>
      </c>
      <c r="B1781" t="s">
        <v>3145</v>
      </c>
      <c r="C1781" t="str">
        <f>VLOOKUP(A1781,data!F1608:G7876,2,FALSE)</f>
        <v>ZLÍNSKÝ KRAJ</v>
      </c>
      <c r="D1781" t="str">
        <f>VLOOKUP(A1781,data!F1601:H7876,3,FALSE)</f>
        <v>Uherský Brod</v>
      </c>
    </row>
    <row r="1782" spans="1:4" x14ac:dyDescent="0.2">
      <c r="A1782" s="100" t="s">
        <v>3146</v>
      </c>
      <c r="B1782" t="s">
        <v>3147</v>
      </c>
      <c r="C1782" t="str">
        <f>VLOOKUP(A1782,data!F1609:G7877,2,FALSE)</f>
        <v>ZLÍNSKÝ KRAJ</v>
      </c>
      <c r="D1782" t="str">
        <f>VLOOKUP(A1782,data!F1602:H7877,3,FALSE)</f>
        <v>Uherský Brod</v>
      </c>
    </row>
    <row r="1783" spans="1:4" x14ac:dyDescent="0.2">
      <c r="A1783" s="100" t="s">
        <v>3148</v>
      </c>
      <c r="B1783" t="s">
        <v>3149</v>
      </c>
      <c r="C1783" t="str">
        <f>VLOOKUP(A1783,data!F1610:G7878,2,FALSE)</f>
        <v>ZLÍNSKÝ KRAJ</v>
      </c>
      <c r="D1783" t="str">
        <f>VLOOKUP(A1783,data!F1603:H7878,3,FALSE)</f>
        <v>Uherský Brod</v>
      </c>
    </row>
    <row r="1784" spans="1:4" x14ac:dyDescent="0.2">
      <c r="A1784" s="100" t="s">
        <v>3150</v>
      </c>
      <c r="B1784" t="s">
        <v>3151</v>
      </c>
      <c r="C1784" t="str">
        <f>VLOOKUP(A1784,data!F1611:G7879,2,FALSE)</f>
        <v>ZLÍNSKÝ KRAJ</v>
      </c>
      <c r="D1784" t="str">
        <f>VLOOKUP(A1784,data!F1604:H7879,3,FALSE)</f>
        <v>Uherský Brod</v>
      </c>
    </row>
    <row r="1785" spans="1:4" x14ac:dyDescent="0.2">
      <c r="A1785" s="100" t="s">
        <v>3494</v>
      </c>
      <c r="B1785" t="s">
        <v>797</v>
      </c>
      <c r="C1785" t="str">
        <f>VLOOKUP(A1785,data!F1791:G8059,2,FALSE)</f>
        <v>MORAVSKOSLEZSKÝ KRAJ</v>
      </c>
      <c r="D1785" t="str">
        <f>VLOOKUP(A1785,data!F1784:H8059,3,FALSE)</f>
        <v>Bruntál</v>
      </c>
    </row>
    <row r="1786" spans="1:4" x14ac:dyDescent="0.2">
      <c r="A1786" s="100" t="s">
        <v>3495</v>
      </c>
      <c r="B1786" t="s">
        <v>3496</v>
      </c>
      <c r="C1786" t="str">
        <f>VLOOKUP(A1786,data!F1792:G8060,2,FALSE)</f>
        <v>MORAVSKOSLEZSKÝ KRAJ</v>
      </c>
      <c r="D1786" t="str">
        <f>VLOOKUP(A1786,data!F1785:H8060,3,FALSE)</f>
        <v>Bruntál</v>
      </c>
    </row>
    <row r="1787" spans="1:4" x14ac:dyDescent="0.2">
      <c r="A1787" s="100" t="s">
        <v>3497</v>
      </c>
      <c r="B1787" t="s">
        <v>3498</v>
      </c>
      <c r="C1787" t="str">
        <f>VLOOKUP(A1787,data!F1793:G8061,2,FALSE)</f>
        <v>MORAVSKOSLEZSKÝ KRAJ</v>
      </c>
      <c r="D1787" t="str">
        <f>VLOOKUP(A1787,data!F1786:H8061,3,FALSE)</f>
        <v>Krnov</v>
      </c>
    </row>
    <row r="1788" spans="1:4" x14ac:dyDescent="0.2">
      <c r="A1788" s="100" t="s">
        <v>3499</v>
      </c>
      <c r="B1788" t="s">
        <v>3500</v>
      </c>
      <c r="C1788" t="str">
        <f>VLOOKUP(A1788,data!F1794:G8062,2,FALSE)</f>
        <v>MORAVSKOSLEZSKÝ KRAJ</v>
      </c>
      <c r="D1788" t="str">
        <f>VLOOKUP(A1788,data!F1787:H8062,3,FALSE)</f>
        <v>Krnov</v>
      </c>
    </row>
    <row r="1789" spans="1:4" x14ac:dyDescent="0.2">
      <c r="A1789" s="100" t="s">
        <v>3501</v>
      </c>
      <c r="B1789" t="s">
        <v>3502</v>
      </c>
      <c r="C1789" t="str">
        <f>VLOOKUP(A1789,data!F1795:G8063,2,FALSE)</f>
        <v>MORAVSKOSLEZSKÝ KRAJ</v>
      </c>
      <c r="D1789" t="str">
        <f>VLOOKUP(A1789,data!F1788:H8063,3,FALSE)</f>
        <v>Rýmařov</v>
      </c>
    </row>
    <row r="1790" spans="1:4" x14ac:dyDescent="0.2">
      <c r="A1790" s="100" t="s">
        <v>3503</v>
      </c>
      <c r="B1790" t="s">
        <v>3504</v>
      </c>
      <c r="C1790" t="str">
        <f>VLOOKUP(A1790,data!F1796:G8064,2,FALSE)</f>
        <v>MORAVSKOSLEZSKÝ KRAJ</v>
      </c>
      <c r="D1790" t="str">
        <f>VLOOKUP(A1790,data!F1789:H8064,3,FALSE)</f>
        <v>Bruntál</v>
      </c>
    </row>
    <row r="1791" spans="1:4" x14ac:dyDescent="0.2">
      <c r="A1791" s="100" t="s">
        <v>3505</v>
      </c>
      <c r="B1791" t="s">
        <v>3506</v>
      </c>
      <c r="C1791" t="str">
        <f>VLOOKUP(A1791,data!F1797:G8065,2,FALSE)</f>
        <v>MORAVSKOSLEZSKÝ KRAJ</v>
      </c>
      <c r="D1791" t="str">
        <f>VLOOKUP(A1791,data!F1790:H8065,3,FALSE)</f>
        <v>Rýmařov</v>
      </c>
    </row>
    <row r="1792" spans="1:4" x14ac:dyDescent="0.2">
      <c r="A1792" s="100" t="s">
        <v>3507</v>
      </c>
      <c r="B1792" t="s">
        <v>3508</v>
      </c>
      <c r="C1792" t="str">
        <f>VLOOKUP(A1792,data!F1798:G8066,2,FALSE)</f>
        <v>MORAVSKOSLEZSKÝ KRAJ</v>
      </c>
      <c r="D1792" t="str">
        <f>VLOOKUP(A1792,data!F1791:H8066,3,FALSE)</f>
        <v>Bruntál</v>
      </c>
    </row>
    <row r="1793" spans="1:4" x14ac:dyDescent="0.2">
      <c r="A1793" s="100" t="s">
        <v>3509</v>
      </c>
      <c r="B1793" t="s">
        <v>3510</v>
      </c>
      <c r="C1793" t="str">
        <f>VLOOKUP(A1793,data!F1799:G8067,2,FALSE)</f>
        <v>MORAVSKOSLEZSKÝ KRAJ</v>
      </c>
      <c r="D1793" t="str">
        <f>VLOOKUP(A1793,data!F1792:H8067,3,FALSE)</f>
        <v>Krnov</v>
      </c>
    </row>
    <row r="1794" spans="1:4" x14ac:dyDescent="0.2">
      <c r="A1794" s="100" t="s">
        <v>3511</v>
      </c>
      <c r="B1794" t="s">
        <v>3512</v>
      </c>
      <c r="C1794" t="str">
        <f>VLOOKUP(A1794,data!F1800:G8068,2,FALSE)</f>
        <v>MORAVSKOSLEZSKÝ KRAJ</v>
      </c>
      <c r="D1794" t="str">
        <f>VLOOKUP(A1794,data!F1793:H8068,3,FALSE)</f>
        <v>Krnov</v>
      </c>
    </row>
    <row r="1795" spans="1:4" x14ac:dyDescent="0.2">
      <c r="A1795" s="100" t="s">
        <v>3513</v>
      </c>
      <c r="B1795" t="s">
        <v>3514</v>
      </c>
      <c r="C1795" t="str">
        <f>VLOOKUP(A1795,data!F1801:G8069,2,FALSE)</f>
        <v>MORAVSKOSLEZSKÝ KRAJ</v>
      </c>
      <c r="D1795" t="str">
        <f>VLOOKUP(A1795,data!F1794:H8069,3,FALSE)</f>
        <v>Bruntál</v>
      </c>
    </row>
    <row r="1796" spans="1:4" x14ac:dyDescent="0.2">
      <c r="A1796" s="100" t="s">
        <v>3515</v>
      </c>
      <c r="B1796" t="s">
        <v>3516</v>
      </c>
      <c r="C1796" t="str">
        <f>VLOOKUP(A1796,data!F1802:G8070,2,FALSE)</f>
        <v>MORAVSKOSLEZSKÝ KRAJ</v>
      </c>
      <c r="D1796" t="str">
        <f>VLOOKUP(A1796,data!F1795:H8070,3,FALSE)</f>
        <v>Rýmařov</v>
      </c>
    </row>
    <row r="1797" spans="1:4" x14ac:dyDescent="0.2">
      <c r="A1797" s="100" t="s">
        <v>3517</v>
      </c>
      <c r="B1797" t="s">
        <v>3518</v>
      </c>
      <c r="C1797" t="str">
        <f>VLOOKUP(A1797,data!F1803:G8071,2,FALSE)</f>
        <v>MORAVSKOSLEZSKÝ KRAJ</v>
      </c>
      <c r="D1797" t="str">
        <f>VLOOKUP(A1797,data!F1796:H8071,3,FALSE)</f>
        <v>Krnov</v>
      </c>
    </row>
    <row r="1798" spans="1:4" x14ac:dyDescent="0.2">
      <c r="A1798" s="100" t="s">
        <v>3152</v>
      </c>
      <c r="B1798" t="s">
        <v>3153</v>
      </c>
      <c r="C1798" t="str">
        <f>VLOOKUP(A1798,data!F1612:G7880,2,FALSE)</f>
        <v>ZLÍNSKÝ KRAJ</v>
      </c>
      <c r="D1798" t="str">
        <f>VLOOKUP(A1798,data!F1605:H7880,3,FALSE)</f>
        <v>Uherský Brod</v>
      </c>
    </row>
    <row r="1799" spans="1:4" x14ac:dyDescent="0.2">
      <c r="A1799" s="100" t="s">
        <v>3521</v>
      </c>
      <c r="B1799" t="s">
        <v>651</v>
      </c>
      <c r="C1799" t="str">
        <f>VLOOKUP(A1799,data!F1805:G8073,2,FALSE)</f>
        <v>MORAVSKOSLEZSKÝ KRAJ</v>
      </c>
      <c r="D1799" t="str">
        <f>VLOOKUP(A1799,data!F1798:H8073,3,FALSE)</f>
        <v>Krnov</v>
      </c>
    </row>
    <row r="1800" spans="1:4" x14ac:dyDescent="0.2">
      <c r="A1800" s="100" t="s">
        <v>3522</v>
      </c>
      <c r="B1800" t="s">
        <v>143</v>
      </c>
      <c r="C1800" t="str">
        <f>VLOOKUP(A1800,data!F1806:G8074,2,FALSE)</f>
        <v>MORAVSKOSLEZSKÝ KRAJ</v>
      </c>
      <c r="D1800" t="str">
        <f>VLOOKUP(A1800,data!F1799:H8074,3,FALSE)</f>
        <v>Krnov</v>
      </c>
    </row>
    <row r="1801" spans="1:4" x14ac:dyDescent="0.2">
      <c r="A1801" s="100" t="s">
        <v>3523</v>
      </c>
      <c r="B1801" t="s">
        <v>1488</v>
      </c>
      <c r="C1801" t="str">
        <f>VLOOKUP(A1801,data!F1807:G8075,2,FALSE)</f>
        <v>MORAVSKOSLEZSKÝ KRAJ</v>
      </c>
      <c r="D1801" t="str">
        <f>VLOOKUP(A1801,data!F1800:H8075,3,FALSE)</f>
        <v>Rýmařov</v>
      </c>
    </row>
    <row r="1802" spans="1:4" x14ac:dyDescent="0.2">
      <c r="A1802" s="100" t="s">
        <v>3524</v>
      </c>
      <c r="B1802" t="s">
        <v>3525</v>
      </c>
      <c r="C1802" t="str">
        <f>VLOOKUP(A1802,data!F1808:G8076,2,FALSE)</f>
        <v>MORAVSKOSLEZSKÝ KRAJ</v>
      </c>
      <c r="D1802" t="str">
        <f>VLOOKUP(A1802,data!F1801:H8076,3,FALSE)</f>
        <v>Bruntál</v>
      </c>
    </row>
    <row r="1803" spans="1:4" x14ac:dyDescent="0.2">
      <c r="A1803" s="100" t="s">
        <v>3526</v>
      </c>
      <c r="B1803" t="s">
        <v>3527</v>
      </c>
      <c r="C1803" t="str">
        <f>VLOOKUP(A1803,data!F1809:G8077,2,FALSE)</f>
        <v>MORAVSKOSLEZSKÝ KRAJ</v>
      </c>
      <c r="D1803" t="str">
        <f>VLOOKUP(A1803,data!F1802:H8077,3,FALSE)</f>
        <v>Bruntál</v>
      </c>
    </row>
    <row r="1804" spans="1:4" x14ac:dyDescent="0.2">
      <c r="A1804" s="100" t="s">
        <v>3528</v>
      </c>
      <c r="B1804" t="s">
        <v>3529</v>
      </c>
      <c r="C1804" t="str">
        <f>VLOOKUP(A1804,data!F1810:G8078,2,FALSE)</f>
        <v>MORAVSKOSLEZSKÝ KRAJ</v>
      </c>
      <c r="D1804" t="str">
        <f>VLOOKUP(A1804,data!F1803:H8078,3,FALSE)</f>
        <v>Krnov</v>
      </c>
    </row>
    <row r="1805" spans="1:4" x14ac:dyDescent="0.2">
      <c r="A1805" s="100" t="s">
        <v>3530</v>
      </c>
      <c r="B1805" t="s">
        <v>3531</v>
      </c>
      <c r="C1805" t="str">
        <f>VLOOKUP(A1805,data!F1811:G8079,2,FALSE)</f>
        <v>MORAVSKOSLEZSKÝ KRAJ</v>
      </c>
      <c r="D1805" t="str">
        <f>VLOOKUP(A1805,data!F1804:H8079,3,FALSE)</f>
        <v>Krnov</v>
      </c>
    </row>
    <row r="1806" spans="1:4" x14ac:dyDescent="0.2">
      <c r="A1806" s="100" t="s">
        <v>3532</v>
      </c>
      <c r="B1806" t="s">
        <v>3533</v>
      </c>
      <c r="C1806" t="str">
        <f>VLOOKUP(A1806,data!F1812:G8080,2,FALSE)</f>
        <v>MORAVSKOSLEZSKÝ KRAJ</v>
      </c>
      <c r="D1806" t="str">
        <f>VLOOKUP(A1806,data!F1805:H8080,3,FALSE)</f>
        <v>Bruntál</v>
      </c>
    </row>
    <row r="1807" spans="1:4" x14ac:dyDescent="0.2">
      <c r="A1807" s="100" t="s">
        <v>3534</v>
      </c>
      <c r="B1807" t="s">
        <v>3535</v>
      </c>
      <c r="C1807" t="str">
        <f>VLOOKUP(A1807,data!F1813:G8081,2,FALSE)</f>
        <v>MORAVSKOSLEZSKÝ KRAJ</v>
      </c>
      <c r="D1807" t="str">
        <f>VLOOKUP(A1807,data!F1806:H8081,3,FALSE)</f>
        <v>Bruntál</v>
      </c>
    </row>
    <row r="1808" spans="1:4" x14ac:dyDescent="0.2">
      <c r="A1808" s="100" t="s">
        <v>3536</v>
      </c>
      <c r="B1808" t="s">
        <v>3537</v>
      </c>
      <c r="C1808" t="str">
        <f>VLOOKUP(A1808,data!F1814:G8082,2,FALSE)</f>
        <v>MORAVSKOSLEZSKÝ KRAJ</v>
      </c>
      <c r="D1808" t="str">
        <f>VLOOKUP(A1808,data!F1807:H8082,3,FALSE)</f>
        <v>Krnov</v>
      </c>
    </row>
    <row r="1809" spans="1:4" x14ac:dyDescent="0.2">
      <c r="A1809" s="100" t="s">
        <v>3538</v>
      </c>
      <c r="B1809" t="s">
        <v>3539</v>
      </c>
      <c r="C1809" t="str">
        <f>VLOOKUP(A1809,data!F1815:G8083,2,FALSE)</f>
        <v>MORAVSKOSLEZSKÝ KRAJ</v>
      </c>
      <c r="D1809" t="str">
        <f>VLOOKUP(A1809,data!F1808:H8083,3,FALSE)</f>
        <v>Krnov</v>
      </c>
    </row>
    <row r="1810" spans="1:4" x14ac:dyDescent="0.2">
      <c r="A1810" s="100" t="s">
        <v>3540</v>
      </c>
      <c r="B1810" t="s">
        <v>1364</v>
      </c>
      <c r="C1810" t="str">
        <f>VLOOKUP(A1810,data!F1816:G8084,2,FALSE)</f>
        <v>MORAVSKOSLEZSKÝ KRAJ</v>
      </c>
      <c r="D1810" t="str">
        <f>VLOOKUP(A1810,data!F1809:H8084,3,FALSE)</f>
        <v>Bruntál</v>
      </c>
    </row>
    <row r="1811" spans="1:4" x14ac:dyDescent="0.2">
      <c r="A1811" s="100" t="s">
        <v>3541</v>
      </c>
      <c r="B1811" t="s">
        <v>3542</v>
      </c>
      <c r="C1811" t="str">
        <f>VLOOKUP(A1811,data!F1817:G8085,2,FALSE)</f>
        <v>MORAVSKOSLEZSKÝ KRAJ</v>
      </c>
      <c r="D1811" t="str">
        <f>VLOOKUP(A1811,data!F1810:H8085,3,FALSE)</f>
        <v>Rýmařov</v>
      </c>
    </row>
    <row r="1812" spans="1:4" x14ac:dyDescent="0.2">
      <c r="A1812" s="100" t="s">
        <v>3543</v>
      </c>
      <c r="B1812" t="s">
        <v>3544</v>
      </c>
      <c r="C1812" t="str">
        <f>VLOOKUP(A1812,data!F1818:G8086,2,FALSE)</f>
        <v>MORAVSKOSLEZSKÝ KRAJ</v>
      </c>
      <c r="D1812" t="str">
        <f>VLOOKUP(A1812,data!F1811:H8086,3,FALSE)</f>
        <v>Krnov</v>
      </c>
    </row>
    <row r="1813" spans="1:4" x14ac:dyDescent="0.2">
      <c r="A1813" s="100" t="s">
        <v>3154</v>
      </c>
      <c r="B1813" t="s">
        <v>3155</v>
      </c>
      <c r="C1813" t="str">
        <f>VLOOKUP(A1813,data!F1613:G7881,2,FALSE)</f>
        <v>ZLÍNSKÝ KRAJ</v>
      </c>
      <c r="D1813" t="str">
        <f>VLOOKUP(A1813,data!F1606:H7881,3,FALSE)</f>
        <v>Uherský Brod</v>
      </c>
    </row>
    <row r="1814" spans="1:4" x14ac:dyDescent="0.2">
      <c r="A1814" s="100" t="s">
        <v>3156</v>
      </c>
      <c r="B1814" t="s">
        <v>3157</v>
      </c>
      <c r="C1814" t="str">
        <f>VLOOKUP(A1814,data!F1614:G7882,2,FALSE)</f>
        <v>ZLÍNSKÝ KRAJ</v>
      </c>
      <c r="D1814" t="str">
        <f>VLOOKUP(A1814,data!F1607:H7882,3,FALSE)</f>
        <v>Uherský Brod</v>
      </c>
    </row>
    <row r="1815" spans="1:4" x14ac:dyDescent="0.2">
      <c r="A1815" s="100" t="s">
        <v>3549</v>
      </c>
      <c r="B1815" t="s">
        <v>3550</v>
      </c>
      <c r="C1815" t="str">
        <f>VLOOKUP(A1815,data!F1821:G8089,2,FALSE)</f>
        <v>MORAVSKOSLEZSKÝ KRAJ</v>
      </c>
      <c r="D1815" t="str">
        <f>VLOOKUP(A1815,data!F1814:H8089,3,FALSE)</f>
        <v>Krnov</v>
      </c>
    </row>
    <row r="1816" spans="1:4" x14ac:dyDescent="0.2">
      <c r="A1816" s="100" t="s">
        <v>3551</v>
      </c>
      <c r="B1816" t="s">
        <v>3552</v>
      </c>
      <c r="C1816" t="str">
        <f>VLOOKUP(A1816,data!F1822:G8090,2,FALSE)</f>
        <v>MORAVSKOSLEZSKÝ KRAJ</v>
      </c>
      <c r="D1816" t="str">
        <f>VLOOKUP(A1816,data!F1815:H8090,3,FALSE)</f>
        <v>Bruntál</v>
      </c>
    </row>
    <row r="1817" spans="1:4" x14ac:dyDescent="0.2">
      <c r="A1817" s="100" t="s">
        <v>3553</v>
      </c>
      <c r="B1817" t="s">
        <v>3554</v>
      </c>
      <c r="C1817" t="str">
        <f>VLOOKUP(A1817,data!F1823:G8091,2,FALSE)</f>
        <v>MORAVSKOSLEZSKÝ KRAJ</v>
      </c>
      <c r="D1817" t="str">
        <f>VLOOKUP(A1817,data!F1816:H8091,3,FALSE)</f>
        <v>Bruntál</v>
      </c>
    </row>
    <row r="1818" spans="1:4" x14ac:dyDescent="0.2">
      <c r="A1818" s="100" t="s">
        <v>3555</v>
      </c>
      <c r="B1818" t="s">
        <v>3556</v>
      </c>
      <c r="C1818" t="str">
        <f>VLOOKUP(A1818,data!F1824:G8092,2,FALSE)</f>
        <v>MORAVSKOSLEZSKÝ KRAJ</v>
      </c>
      <c r="D1818" t="str">
        <f>VLOOKUP(A1818,data!F1817:H8092,3,FALSE)</f>
        <v>Krnov</v>
      </c>
    </row>
    <row r="1819" spans="1:4" x14ac:dyDescent="0.2">
      <c r="A1819" s="100" t="s">
        <v>3557</v>
      </c>
      <c r="B1819" t="s">
        <v>3558</v>
      </c>
      <c r="C1819" t="str">
        <f>VLOOKUP(A1819,data!F1825:G8093,2,FALSE)</f>
        <v>MORAVSKOSLEZSKÝ KRAJ</v>
      </c>
      <c r="D1819" t="str">
        <f>VLOOKUP(A1819,data!F1818:H8093,3,FALSE)</f>
        <v>Rýmařov</v>
      </c>
    </row>
    <row r="1820" spans="1:4" x14ac:dyDescent="0.2">
      <c r="A1820" s="100" t="s">
        <v>3559</v>
      </c>
      <c r="B1820" t="s">
        <v>3560</v>
      </c>
      <c r="C1820" t="str">
        <f>VLOOKUP(A1820,data!F1826:G8094,2,FALSE)</f>
        <v>MORAVSKOSLEZSKÝ KRAJ</v>
      </c>
      <c r="D1820" t="str">
        <f>VLOOKUP(A1820,data!F1819:H8094,3,FALSE)</f>
        <v>Rýmařov</v>
      </c>
    </row>
    <row r="1821" spans="1:4" x14ac:dyDescent="0.2">
      <c r="A1821" s="100" t="s">
        <v>3561</v>
      </c>
      <c r="B1821" t="s">
        <v>3562</v>
      </c>
      <c r="C1821" t="str">
        <f>VLOOKUP(A1821,data!F1827:G8095,2,FALSE)</f>
        <v>MORAVSKOSLEZSKÝ KRAJ</v>
      </c>
      <c r="D1821" t="str">
        <f>VLOOKUP(A1821,data!F1820:H8095,3,FALSE)</f>
        <v>Krnov</v>
      </c>
    </row>
    <row r="1822" spans="1:4" x14ac:dyDescent="0.2">
      <c r="A1822" s="100" t="s">
        <v>3563</v>
      </c>
      <c r="B1822" t="s">
        <v>3564</v>
      </c>
      <c r="C1822" t="str">
        <f>VLOOKUP(A1822,data!F1828:G8096,2,FALSE)</f>
        <v>MORAVSKOSLEZSKÝ KRAJ</v>
      </c>
      <c r="D1822" t="str">
        <f>VLOOKUP(A1822,data!F1821:H8096,3,FALSE)</f>
        <v>Bruntál</v>
      </c>
    </row>
    <row r="1823" spans="1:4" x14ac:dyDescent="0.2">
      <c r="A1823" s="100" t="s">
        <v>3565</v>
      </c>
      <c r="B1823" t="s">
        <v>3566</v>
      </c>
      <c r="C1823" t="str">
        <f>VLOOKUP(A1823,data!F1829:G8097,2,FALSE)</f>
        <v>MORAVSKOSLEZSKÝ KRAJ</v>
      </c>
      <c r="D1823" t="str">
        <f>VLOOKUP(A1823,data!F1822:H8097,3,FALSE)</f>
        <v>Bruntál</v>
      </c>
    </row>
    <row r="1824" spans="1:4" x14ac:dyDescent="0.2">
      <c r="A1824" s="100" t="s">
        <v>3567</v>
      </c>
      <c r="B1824" t="s">
        <v>3568</v>
      </c>
      <c r="C1824" t="str">
        <f>VLOOKUP(A1824,data!F1830:G8098,2,FALSE)</f>
        <v>MORAVSKOSLEZSKÝ KRAJ</v>
      </c>
      <c r="D1824" t="str">
        <f>VLOOKUP(A1824,data!F1823:H8098,3,FALSE)</f>
        <v>Bruntál</v>
      </c>
    </row>
    <row r="1825" spans="1:4" x14ac:dyDescent="0.2">
      <c r="A1825" s="100" t="s">
        <v>3569</v>
      </c>
      <c r="B1825" t="s">
        <v>3570</v>
      </c>
      <c r="C1825" t="str">
        <f>VLOOKUP(A1825,data!F1831:G8099,2,FALSE)</f>
        <v>MORAVSKOSLEZSKÝ KRAJ</v>
      </c>
      <c r="D1825" t="str">
        <f>VLOOKUP(A1825,data!F1824:H8099,3,FALSE)</f>
        <v>Krnov</v>
      </c>
    </row>
    <row r="1826" spans="1:4" x14ac:dyDescent="0.2">
      <c r="A1826" s="100" t="s">
        <v>3571</v>
      </c>
      <c r="B1826" t="s">
        <v>3572</v>
      </c>
      <c r="C1826" t="str">
        <f>VLOOKUP(A1826,data!F1832:G8100,2,FALSE)</f>
        <v>MORAVSKOSLEZSKÝ KRAJ</v>
      </c>
      <c r="D1826" t="str">
        <f>VLOOKUP(A1826,data!F1825:H8100,3,FALSE)</f>
        <v>Krnov</v>
      </c>
    </row>
    <row r="1827" spans="1:4" x14ac:dyDescent="0.2">
      <c r="A1827" s="100" t="s">
        <v>3573</v>
      </c>
      <c r="B1827" t="s">
        <v>3574</v>
      </c>
      <c r="C1827" t="str">
        <f>VLOOKUP(A1827,data!F1833:G8101,2,FALSE)</f>
        <v>MORAVSKOSLEZSKÝ KRAJ</v>
      </c>
      <c r="D1827" t="str">
        <f>VLOOKUP(A1827,data!F1826:H8101,3,FALSE)</f>
        <v>Bruntál</v>
      </c>
    </row>
    <row r="1828" spans="1:4" x14ac:dyDescent="0.2">
      <c r="A1828" s="100" t="s">
        <v>3575</v>
      </c>
      <c r="B1828" t="s">
        <v>3576</v>
      </c>
      <c r="C1828" t="str">
        <f>VLOOKUP(A1828,data!F1834:G8102,2,FALSE)</f>
        <v>MORAVSKOSLEZSKÝ KRAJ</v>
      </c>
      <c r="D1828" t="str">
        <f>VLOOKUP(A1828,data!F1827:H8102,3,FALSE)</f>
        <v>Bruntál</v>
      </c>
    </row>
    <row r="1829" spans="1:4" x14ac:dyDescent="0.2">
      <c r="A1829" s="100" t="s">
        <v>3577</v>
      </c>
      <c r="B1829" t="s">
        <v>2389</v>
      </c>
      <c r="C1829" t="str">
        <f>VLOOKUP(A1829,data!F1835:G8103,2,FALSE)</f>
        <v>MORAVSKOSLEZSKÝ KRAJ</v>
      </c>
      <c r="D1829" t="str">
        <f>VLOOKUP(A1829,data!F1828:H8103,3,FALSE)</f>
        <v>Krnov</v>
      </c>
    </row>
    <row r="1830" spans="1:4" x14ac:dyDescent="0.2">
      <c r="A1830" s="100" t="s">
        <v>3578</v>
      </c>
      <c r="B1830" t="s">
        <v>3579</v>
      </c>
      <c r="C1830" t="str">
        <f>VLOOKUP(A1830,data!F1836:G8104,2,FALSE)</f>
        <v>MORAVSKOSLEZSKÝ KRAJ</v>
      </c>
      <c r="D1830" t="str">
        <f>VLOOKUP(A1830,data!F1829:H8104,3,FALSE)</f>
        <v>Krnov</v>
      </c>
    </row>
    <row r="1831" spans="1:4" x14ac:dyDescent="0.2">
      <c r="A1831" s="100" t="s">
        <v>3158</v>
      </c>
      <c r="B1831" t="s">
        <v>3159</v>
      </c>
      <c r="C1831" t="str">
        <f>VLOOKUP(A1831,data!F1615:G7883,2,FALSE)</f>
        <v>ZLÍNSKÝ KRAJ</v>
      </c>
      <c r="D1831" t="str">
        <f>VLOOKUP(A1831,data!F1608:H7883,3,FALSE)</f>
        <v>Uherský Brod</v>
      </c>
    </row>
    <row r="1832" spans="1:4" x14ac:dyDescent="0.2">
      <c r="A1832" s="100" t="s">
        <v>3582</v>
      </c>
      <c r="B1832" t="s">
        <v>3583</v>
      </c>
      <c r="C1832" t="str">
        <f>VLOOKUP(A1832,data!F1838:G8106,2,FALSE)</f>
        <v>MORAVSKOSLEZSKÝ KRAJ</v>
      </c>
      <c r="D1832" t="str">
        <f>VLOOKUP(A1832,data!F1831:H8106,3,FALSE)</f>
        <v>Havířov</v>
      </c>
    </row>
    <row r="1833" spans="1:4" x14ac:dyDescent="0.2">
      <c r="A1833" s="100" t="s">
        <v>3584</v>
      </c>
      <c r="B1833" t="s">
        <v>627</v>
      </c>
      <c r="C1833" t="str">
        <f>VLOOKUP(A1833,data!F1839:G8107,2,FALSE)</f>
        <v>ÚSTECKÝ KRAJ</v>
      </c>
      <c r="D1833" t="str">
        <f>VLOOKUP(A1833,data!F1832:H8107,3,FALSE)</f>
        <v>Litoměřice</v>
      </c>
    </row>
    <row r="1834" spans="1:4" x14ac:dyDescent="0.2">
      <c r="A1834" s="100" t="s">
        <v>3160</v>
      </c>
      <c r="B1834" t="s">
        <v>3161</v>
      </c>
      <c r="C1834" t="str">
        <f>VLOOKUP(A1834,data!F1616:G7884,2,FALSE)</f>
        <v>ZLÍNSKÝ KRAJ</v>
      </c>
      <c r="D1834" t="str">
        <f>VLOOKUP(A1834,data!F1609:H7884,3,FALSE)</f>
        <v>Uherský Brod</v>
      </c>
    </row>
    <row r="1835" spans="1:4" x14ac:dyDescent="0.2">
      <c r="A1835" s="100" t="s">
        <v>3162</v>
      </c>
      <c r="B1835" t="s">
        <v>3163</v>
      </c>
      <c r="C1835" t="str">
        <f>VLOOKUP(A1835,data!F1617:G7885,2,FALSE)</f>
        <v>ZLÍNSKÝ KRAJ</v>
      </c>
      <c r="D1835" t="str">
        <f>VLOOKUP(A1835,data!F1610:H7885,3,FALSE)</f>
        <v>Uherský Brod</v>
      </c>
    </row>
    <row r="1836" spans="1:4" x14ac:dyDescent="0.2">
      <c r="A1836" s="100" t="s">
        <v>3164</v>
      </c>
      <c r="B1836" t="s">
        <v>3165</v>
      </c>
      <c r="C1836" t="str">
        <f>VLOOKUP(A1836,data!F1618:G7886,2,FALSE)</f>
        <v>ZLÍNSKÝ KRAJ</v>
      </c>
      <c r="D1836" t="str">
        <f>VLOOKUP(A1836,data!F1611:H7886,3,FALSE)</f>
        <v>Uherský Brod</v>
      </c>
    </row>
    <row r="1837" spans="1:4" x14ac:dyDescent="0.2">
      <c r="A1837" s="100" t="s">
        <v>3166</v>
      </c>
      <c r="B1837" t="s">
        <v>3167</v>
      </c>
      <c r="C1837" t="str">
        <f>VLOOKUP(A1837,data!F1619:G7887,2,FALSE)</f>
        <v>ZLÍNSKÝ KRAJ</v>
      </c>
      <c r="D1837" t="str">
        <f>VLOOKUP(A1837,data!F1612:H7887,3,FALSE)</f>
        <v>Uherský Brod</v>
      </c>
    </row>
    <row r="1838" spans="1:4" x14ac:dyDescent="0.2">
      <c r="A1838" s="100" t="s">
        <v>3168</v>
      </c>
      <c r="B1838" t="s">
        <v>3169</v>
      </c>
      <c r="C1838" t="str">
        <f>VLOOKUP(A1838,data!F1620:G7888,2,FALSE)</f>
        <v>ZLÍNSKÝ KRAJ</v>
      </c>
      <c r="D1838" t="str">
        <f>VLOOKUP(A1838,data!F1613:H7888,3,FALSE)</f>
        <v>Uherský Brod</v>
      </c>
    </row>
    <row r="1839" spans="1:4" x14ac:dyDescent="0.2">
      <c r="A1839" s="100" t="s">
        <v>3170</v>
      </c>
      <c r="B1839" t="s">
        <v>3171</v>
      </c>
      <c r="C1839" t="str">
        <f>VLOOKUP(A1839,data!F1621:G7889,2,FALSE)</f>
        <v>ZLÍNSKÝ KRAJ</v>
      </c>
      <c r="D1839" t="str">
        <f>VLOOKUP(A1839,data!F1614:H7889,3,FALSE)</f>
        <v>Uherský Brod</v>
      </c>
    </row>
    <row r="1840" spans="1:4" x14ac:dyDescent="0.2">
      <c r="A1840" s="100" t="s">
        <v>3172</v>
      </c>
      <c r="B1840" t="s">
        <v>3173</v>
      </c>
      <c r="C1840" t="str">
        <f>VLOOKUP(A1840,data!F1622:G7890,2,FALSE)</f>
        <v>ZLÍNSKÝ KRAJ</v>
      </c>
      <c r="D1840" t="str">
        <f>VLOOKUP(A1840,data!F1615:H7890,3,FALSE)</f>
        <v>Uherský Brod</v>
      </c>
    </row>
    <row r="1841" spans="1:4" x14ac:dyDescent="0.2">
      <c r="A1841" s="100" t="s">
        <v>3598</v>
      </c>
      <c r="B1841" t="s">
        <v>3599</v>
      </c>
      <c r="C1841" t="str">
        <f>VLOOKUP(A1841,data!F1847:G8115,2,FALSE)</f>
        <v>MORAVSKOSLEZSKÝ KRAJ</v>
      </c>
      <c r="D1841" t="str">
        <f>VLOOKUP(A1841,data!F1840:H8115,3,FALSE)</f>
        <v>Karviná</v>
      </c>
    </row>
    <row r="1842" spans="1:4" x14ac:dyDescent="0.2">
      <c r="A1842" s="100" t="s">
        <v>3600</v>
      </c>
      <c r="B1842" t="s">
        <v>3601</v>
      </c>
      <c r="C1842" t="str">
        <f>VLOOKUP(A1842,data!F1848:G8116,2,FALSE)</f>
        <v>MORAVSKOSLEZSKÝ KRAJ</v>
      </c>
      <c r="D1842" t="str">
        <f>VLOOKUP(A1842,data!F1841:H8116,3,FALSE)</f>
        <v>Havířov</v>
      </c>
    </row>
    <row r="1843" spans="1:4" x14ac:dyDescent="0.2">
      <c r="A1843" s="100" t="s">
        <v>3602</v>
      </c>
      <c r="B1843" t="s">
        <v>3603</v>
      </c>
      <c r="C1843" t="str">
        <f>VLOOKUP(A1843,data!F1849:G8117,2,FALSE)</f>
        <v>MORAVSKOSLEZSKÝ KRAJ</v>
      </c>
      <c r="D1843" t="str">
        <f>VLOOKUP(A1843,data!F1842:H8117,3,FALSE)</f>
        <v>Český Těšín</v>
      </c>
    </row>
    <row r="1844" spans="1:4" x14ac:dyDescent="0.2">
      <c r="A1844" s="100" t="s">
        <v>3604</v>
      </c>
      <c r="B1844" t="s">
        <v>3605</v>
      </c>
      <c r="C1844" t="str">
        <f>VLOOKUP(A1844,data!F1850:G8118,2,FALSE)</f>
        <v>MORAVSKOSLEZSKÝ KRAJ</v>
      </c>
      <c r="D1844" t="str">
        <f>VLOOKUP(A1844,data!F1843:H8118,3,FALSE)</f>
        <v>Karviná</v>
      </c>
    </row>
    <row r="1845" spans="1:4" x14ac:dyDescent="0.2">
      <c r="A1845" s="100" t="s">
        <v>3174</v>
      </c>
      <c r="B1845" t="s">
        <v>3175</v>
      </c>
      <c r="C1845" t="str">
        <f>VLOOKUP(A1845,data!F1623:G7891,2,FALSE)</f>
        <v>ZLÍNSKÝ KRAJ</v>
      </c>
      <c r="D1845" t="str">
        <f>VLOOKUP(A1845,data!F1616:H7891,3,FALSE)</f>
        <v>Uherský Brod</v>
      </c>
    </row>
    <row r="1846" spans="1:4" x14ac:dyDescent="0.2">
      <c r="A1846" s="100" t="s">
        <v>3608</v>
      </c>
      <c r="B1846" t="s">
        <v>3609</v>
      </c>
      <c r="C1846" t="str">
        <f>VLOOKUP(A1846,data!F1852:G8120,2,FALSE)</f>
        <v>MORAVSKOSLEZSKÝ KRAJ</v>
      </c>
      <c r="D1846" t="str">
        <f>VLOOKUP(A1846,data!F1845:H8120,3,FALSE)</f>
        <v>Bohumín</v>
      </c>
    </row>
    <row r="1847" spans="1:4" x14ac:dyDescent="0.2">
      <c r="A1847" s="100" t="s">
        <v>3610</v>
      </c>
      <c r="B1847" t="s">
        <v>3611</v>
      </c>
      <c r="C1847" t="str">
        <f>VLOOKUP(A1847,data!F1853:G8121,2,FALSE)</f>
        <v>MORAVSKOSLEZSKÝ KRAJ</v>
      </c>
      <c r="D1847" t="str">
        <f>VLOOKUP(A1847,data!F1846:H8121,3,FALSE)</f>
        <v>Bohumín</v>
      </c>
    </row>
    <row r="1848" spans="1:4" x14ac:dyDescent="0.2">
      <c r="A1848" s="100" t="s">
        <v>3612</v>
      </c>
      <c r="B1848" t="s">
        <v>3613</v>
      </c>
      <c r="C1848" t="str">
        <f>VLOOKUP(A1848,data!F1854:G8122,2,FALSE)</f>
        <v>MORAVSKOSLEZSKÝ KRAJ</v>
      </c>
      <c r="D1848" t="str">
        <f>VLOOKUP(A1848,data!F1847:H8122,3,FALSE)</f>
        <v>Orlová</v>
      </c>
    </row>
    <row r="1849" spans="1:4" x14ac:dyDescent="0.2">
      <c r="A1849" s="100" t="s">
        <v>3614</v>
      </c>
      <c r="B1849" t="s">
        <v>3615</v>
      </c>
      <c r="C1849" t="str">
        <f>VLOOKUP(A1849,data!F1855:G8123,2,FALSE)</f>
        <v>MORAVSKOSLEZSKÝ KRAJ</v>
      </c>
      <c r="D1849" t="str">
        <f>VLOOKUP(A1849,data!F1848:H8123,3,FALSE)</f>
        <v>Karviná</v>
      </c>
    </row>
    <row r="1850" spans="1:4" x14ac:dyDescent="0.2">
      <c r="A1850" s="100" t="s">
        <v>3616</v>
      </c>
      <c r="B1850" t="s">
        <v>3617</v>
      </c>
      <c r="C1850" t="str">
        <f>VLOOKUP(A1850,data!F1856:G8124,2,FALSE)</f>
        <v>MORAVSKOSLEZSKÝ KRAJ</v>
      </c>
      <c r="D1850" t="str">
        <f>VLOOKUP(A1850,data!F1849:H8124,3,FALSE)</f>
        <v>Orlová</v>
      </c>
    </row>
    <row r="1851" spans="1:4" x14ac:dyDescent="0.2">
      <c r="A1851" s="100" t="s">
        <v>3618</v>
      </c>
      <c r="B1851" t="s">
        <v>3619</v>
      </c>
      <c r="C1851" t="str">
        <f>VLOOKUP(A1851,data!F1857:G8125,2,FALSE)</f>
        <v>MORAVSKOSLEZSKÝ KRAJ</v>
      </c>
      <c r="D1851" t="str">
        <f>VLOOKUP(A1851,data!F1850:H8125,3,FALSE)</f>
        <v>Bohumín</v>
      </c>
    </row>
    <row r="1852" spans="1:4" x14ac:dyDescent="0.2">
      <c r="A1852" s="100" t="s">
        <v>3176</v>
      </c>
      <c r="B1852" t="s">
        <v>3177</v>
      </c>
      <c r="C1852" t="str">
        <f>VLOOKUP(A1852,data!F1624:G7892,2,FALSE)</f>
        <v>ZLÍNSKÝ KRAJ</v>
      </c>
      <c r="D1852" t="str">
        <f>VLOOKUP(A1852,data!F1617:H7892,3,FALSE)</f>
        <v>Uherský Brod</v>
      </c>
    </row>
    <row r="1853" spans="1:4" x14ac:dyDescent="0.2">
      <c r="A1853" s="100" t="s">
        <v>3622</v>
      </c>
      <c r="B1853" t="s">
        <v>3623</v>
      </c>
      <c r="C1853" t="str">
        <f>VLOOKUP(A1853,data!F1859:G8127,2,FALSE)</f>
        <v>MORAVSKOSLEZSKÝ KRAJ</v>
      </c>
      <c r="D1853" t="str">
        <f>VLOOKUP(A1853,data!F1852:H8127,3,FALSE)</f>
        <v>Karviná</v>
      </c>
    </row>
    <row r="1854" spans="1:4" x14ac:dyDescent="0.2">
      <c r="A1854" s="100" t="s">
        <v>3624</v>
      </c>
      <c r="B1854" t="s">
        <v>3625</v>
      </c>
      <c r="C1854" t="str">
        <f>VLOOKUP(A1854,data!F1860:G8128,2,FALSE)</f>
        <v>MORAVSKOSLEZSKÝ KRAJ</v>
      </c>
      <c r="D1854" t="str">
        <f>VLOOKUP(A1854,data!F1853:H8128,3,FALSE)</f>
        <v>Havířov</v>
      </c>
    </row>
    <row r="1855" spans="1:4" x14ac:dyDescent="0.2">
      <c r="A1855" s="100" t="s">
        <v>3178</v>
      </c>
      <c r="B1855" t="s">
        <v>3179</v>
      </c>
      <c r="C1855" t="str">
        <f>VLOOKUP(A1855,data!F1625:G7893,2,FALSE)</f>
        <v>ZLÍNSKÝ KRAJ</v>
      </c>
      <c r="D1855" t="str">
        <f>VLOOKUP(A1855,data!F1618:H7893,3,FALSE)</f>
        <v>Uherský Brod</v>
      </c>
    </row>
    <row r="1856" spans="1:4" x14ac:dyDescent="0.2">
      <c r="A1856" s="100" t="s">
        <v>3180</v>
      </c>
      <c r="B1856" t="s">
        <v>3181</v>
      </c>
      <c r="C1856" t="str">
        <f>VLOOKUP(A1856,data!F1626:G7894,2,FALSE)</f>
        <v>ZLÍNSKÝ KRAJ</v>
      </c>
      <c r="D1856" t="str">
        <f>VLOOKUP(A1856,data!F1619:H7894,3,FALSE)</f>
        <v>Uherský Brod</v>
      </c>
    </row>
    <row r="1857" spans="1:4" x14ac:dyDescent="0.2">
      <c r="A1857" s="100" t="s">
        <v>3182</v>
      </c>
      <c r="B1857" t="s">
        <v>3183</v>
      </c>
      <c r="C1857" t="str">
        <f>VLOOKUP(A1857,data!F1627:G7895,2,FALSE)</f>
        <v>ZLÍNSKÝ KRAJ</v>
      </c>
      <c r="D1857" t="str">
        <f>VLOOKUP(A1857,data!F1620:H7895,3,FALSE)</f>
        <v>Uherský Brod</v>
      </c>
    </row>
    <row r="1858" spans="1:4" x14ac:dyDescent="0.2">
      <c r="A1858" s="100" t="s">
        <v>3184</v>
      </c>
      <c r="B1858" t="s">
        <v>3185</v>
      </c>
      <c r="C1858" t="str">
        <f>VLOOKUP(A1858,data!F1628:G7896,2,FALSE)</f>
        <v>ZLÍNSKÝ KRAJ</v>
      </c>
      <c r="D1858" t="str">
        <f>VLOOKUP(A1858,data!F1621:H7896,3,FALSE)</f>
        <v>Uherský Brod</v>
      </c>
    </row>
    <row r="1859" spans="1:4" x14ac:dyDescent="0.2">
      <c r="A1859" s="100" t="s">
        <v>3633</v>
      </c>
      <c r="B1859" t="s">
        <v>3634</v>
      </c>
      <c r="C1859" t="str">
        <f>VLOOKUP(A1859,data!F1865:G8133,2,FALSE)</f>
        <v>MORAVSKOSLEZSKÝ KRAJ</v>
      </c>
      <c r="D1859" t="str">
        <f>VLOOKUP(A1859,data!F1858:H8133,3,FALSE)</f>
        <v>Odry</v>
      </c>
    </row>
    <row r="1860" spans="1:4" x14ac:dyDescent="0.2">
      <c r="A1860" s="100" t="s">
        <v>3186</v>
      </c>
      <c r="B1860" t="s">
        <v>3187</v>
      </c>
      <c r="C1860" t="str">
        <f>VLOOKUP(A1860,data!F1629:G7897,2,FALSE)</f>
        <v>ZLÍNSKÝ KRAJ</v>
      </c>
      <c r="D1860" t="str">
        <f>VLOOKUP(A1860,data!F1622:H7897,3,FALSE)</f>
        <v>Uherský Brod</v>
      </c>
    </row>
    <row r="1861" spans="1:4" x14ac:dyDescent="0.2">
      <c r="A1861" s="100" t="s">
        <v>3637</v>
      </c>
      <c r="B1861" t="s">
        <v>3638</v>
      </c>
      <c r="C1861" t="str">
        <f>VLOOKUP(A1861,data!F1867:G8135,2,FALSE)</f>
        <v>MORAVSKOSLEZSKÝ KRAJ</v>
      </c>
      <c r="D1861" t="str">
        <f>VLOOKUP(A1861,data!F1860:H8135,3,FALSE)</f>
        <v>Odry</v>
      </c>
    </row>
    <row r="1862" spans="1:4" x14ac:dyDescent="0.2">
      <c r="A1862" s="100" t="s">
        <v>3639</v>
      </c>
      <c r="B1862" t="s">
        <v>3640</v>
      </c>
      <c r="C1862" t="str">
        <f>VLOOKUP(A1862,data!F1868:G8136,2,FALSE)</f>
        <v>MORAVSKOSLEZSKÝ KRAJ</v>
      </c>
      <c r="D1862" t="str">
        <f>VLOOKUP(A1862,data!F1861:H8136,3,FALSE)</f>
        <v>Odry</v>
      </c>
    </row>
    <row r="1863" spans="1:4" x14ac:dyDescent="0.2">
      <c r="A1863" s="100" t="s">
        <v>3641</v>
      </c>
      <c r="B1863" t="s">
        <v>3642</v>
      </c>
      <c r="C1863" t="str">
        <f>VLOOKUP(A1863,data!F1869:G8137,2,FALSE)</f>
        <v>MORAVSKOSLEZSKÝ KRAJ</v>
      </c>
      <c r="D1863" t="str">
        <f>VLOOKUP(A1863,data!F1862:H8137,3,FALSE)</f>
        <v>Odry</v>
      </c>
    </row>
  </sheetData>
  <pageMargins left="0.70866141732283472" right="0.70866141732283472" top="0.78740157480314965" bottom="0.78740157480314965" header="0.31496062992125984" footer="0.31496062992125984"/>
  <pageSetup paperSize="9" scale="67" fitToHeight="0" orientation="portrait" r:id="rId1"/>
  <headerFooter>
    <oddHeader>&amp;C&amp;G</oddHeader>
  </headerFooter>
  <legacyDrawingHF r:id="rId2"/>
  <tableParts count="1"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S6278"/>
  <sheetViews>
    <sheetView zoomScale="124" zoomScaleNormal="124" workbookViewId="0">
      <pane ySplit="3" topLeftCell="A6220" activePane="bottomLeft" state="frozen"/>
      <selection pane="bottomLeft" activeCell="F6287" sqref="F6287"/>
    </sheetView>
  </sheetViews>
  <sheetFormatPr defaultRowHeight="13.5" customHeight="1" x14ac:dyDescent="0.25"/>
  <cols>
    <col min="1" max="1" width="8.140625" style="2" customWidth="1"/>
    <col min="2" max="2" width="6.42578125" style="2" customWidth="1"/>
    <col min="3" max="3" width="22.85546875" style="3" bestFit="1" customWidth="1"/>
    <col min="4" max="4" width="4.140625" style="2" bestFit="1" customWidth="1"/>
    <col min="5" max="5" width="21.42578125" style="3" customWidth="1"/>
    <col min="6" max="6" width="8.7109375" style="89" bestFit="1" customWidth="1"/>
    <col min="7" max="7" width="14.85546875" style="82" customWidth="1"/>
    <col min="8" max="8" width="22.85546875" style="3" bestFit="1" customWidth="1"/>
    <col min="9" max="9" width="10.140625" style="4" bestFit="1" customWidth="1"/>
    <col min="10" max="10" width="5.42578125" style="5" bestFit="1" customWidth="1"/>
    <col min="11" max="11" width="5.85546875" style="5" bestFit="1" customWidth="1"/>
    <col min="12" max="12" width="6.85546875" style="6" customWidth="1"/>
    <col min="13" max="13" width="8.28515625" style="3" customWidth="1"/>
    <col min="14" max="15" width="7.28515625" style="3" customWidth="1"/>
    <col min="16" max="17" width="9.140625" style="3" bestFit="1" customWidth="1"/>
    <col min="18" max="18" width="8.7109375" style="3" bestFit="1" customWidth="1"/>
    <col min="19" max="19" width="11.7109375" style="8" customWidth="1"/>
    <col min="20" max="16384" width="9.140625" style="9"/>
  </cols>
  <sheetData>
    <row r="1" spans="1:19" ht="21" thickBot="1" x14ac:dyDescent="0.35">
      <c r="A1" s="1" t="s">
        <v>3643</v>
      </c>
      <c r="D1" s="1"/>
      <c r="R1" s="7" t="s">
        <v>3644</v>
      </c>
    </row>
    <row r="2" spans="1:19" ht="33" customHeight="1" x14ac:dyDescent="0.2">
      <c r="A2" s="118" t="s">
        <v>3645</v>
      </c>
      <c r="B2" s="120" t="s">
        <v>3646</v>
      </c>
      <c r="C2" s="108" t="s">
        <v>2</v>
      </c>
      <c r="D2" s="112" t="s">
        <v>3647</v>
      </c>
      <c r="E2" s="108" t="s">
        <v>3648</v>
      </c>
      <c r="F2" s="116" t="s">
        <v>3649</v>
      </c>
      <c r="G2" s="85"/>
      <c r="H2" s="108" t="s">
        <v>2</v>
      </c>
      <c r="I2" s="110" t="s">
        <v>3650</v>
      </c>
      <c r="J2" s="112" t="s">
        <v>3651</v>
      </c>
      <c r="K2" s="112" t="s">
        <v>3652</v>
      </c>
      <c r="L2" s="104" t="s">
        <v>3653</v>
      </c>
      <c r="M2" s="115" t="s">
        <v>3654</v>
      </c>
      <c r="N2" s="115"/>
      <c r="O2" s="115"/>
      <c r="P2" s="104" t="s">
        <v>3655</v>
      </c>
      <c r="Q2" s="104" t="s">
        <v>3656</v>
      </c>
      <c r="R2" s="106" t="s">
        <v>3657</v>
      </c>
      <c r="S2" s="9"/>
    </row>
    <row r="3" spans="1:19" ht="51.75" customHeight="1" x14ac:dyDescent="0.2">
      <c r="A3" s="119"/>
      <c r="B3" s="121"/>
      <c r="C3" s="109"/>
      <c r="D3" s="113"/>
      <c r="E3" s="122"/>
      <c r="F3" s="117"/>
      <c r="G3" s="86"/>
      <c r="H3" s="109"/>
      <c r="I3" s="111"/>
      <c r="J3" s="113"/>
      <c r="K3" s="113"/>
      <c r="L3" s="114"/>
      <c r="M3" s="10" t="s">
        <v>3658</v>
      </c>
      <c r="N3" s="10" t="s">
        <v>3659</v>
      </c>
      <c r="O3" s="10" t="s">
        <v>3660</v>
      </c>
      <c r="P3" s="105"/>
      <c r="Q3" s="105"/>
      <c r="R3" s="107"/>
      <c r="S3" s="9"/>
    </row>
    <row r="4" spans="1:19" s="16" customFormat="1" ht="12.75" customHeight="1" x14ac:dyDescent="0.2">
      <c r="A4" s="11"/>
      <c r="B4" s="12"/>
      <c r="C4" s="12"/>
      <c r="D4" s="12" t="s">
        <v>3661</v>
      </c>
      <c r="E4" s="12" t="s">
        <v>3662</v>
      </c>
      <c r="F4" s="90" t="s">
        <v>3663</v>
      </c>
      <c r="G4" s="83"/>
      <c r="H4" s="12"/>
      <c r="I4" s="13">
        <v>1</v>
      </c>
      <c r="J4" s="13">
        <v>2</v>
      </c>
      <c r="K4" s="13">
        <v>3</v>
      </c>
      <c r="L4" s="13">
        <v>4</v>
      </c>
      <c r="M4" s="13">
        <v>5</v>
      </c>
      <c r="N4" s="13">
        <v>6</v>
      </c>
      <c r="O4" s="13">
        <v>7</v>
      </c>
      <c r="P4" s="13">
        <v>8</v>
      </c>
      <c r="Q4" s="13">
        <v>9</v>
      </c>
      <c r="R4" s="14">
        <v>10</v>
      </c>
      <c r="S4" s="15"/>
    </row>
    <row r="5" spans="1:19" ht="4.5" customHeight="1" x14ac:dyDescent="0.2">
      <c r="A5" s="17"/>
      <c r="B5" s="18"/>
      <c r="C5" s="19"/>
      <c r="D5" s="18"/>
      <c r="E5" s="19"/>
      <c r="F5" s="91"/>
      <c r="G5" s="84"/>
      <c r="H5" s="19"/>
      <c r="I5" s="20"/>
      <c r="J5" s="21"/>
      <c r="K5" s="22"/>
      <c r="L5" s="23"/>
      <c r="M5" s="24"/>
      <c r="N5" s="24"/>
      <c r="O5" s="25"/>
      <c r="P5" s="24"/>
      <c r="Q5" s="24"/>
      <c r="R5" s="26"/>
    </row>
    <row r="6" spans="1:19" ht="14.25" customHeight="1" x14ac:dyDescent="0.2">
      <c r="A6" s="17"/>
      <c r="B6" s="18"/>
      <c r="C6" s="27" t="s">
        <v>3664</v>
      </c>
      <c r="D6" s="18"/>
      <c r="E6" s="19"/>
      <c r="F6" s="91"/>
      <c r="G6" s="84"/>
      <c r="H6" s="27" t="s">
        <v>3664</v>
      </c>
      <c r="I6" s="28"/>
      <c r="J6" s="22"/>
      <c r="K6" s="22"/>
      <c r="L6" s="23"/>
      <c r="M6" s="24"/>
      <c r="N6" s="24"/>
      <c r="O6" s="25"/>
      <c r="P6" s="24"/>
      <c r="Q6" s="24"/>
      <c r="R6" s="26"/>
    </row>
    <row r="7" spans="1:19" x14ac:dyDescent="0.2">
      <c r="A7" s="17" t="s">
        <v>3665</v>
      </c>
      <c r="B7" s="18" t="s">
        <v>3666</v>
      </c>
      <c r="C7" s="19" t="s">
        <v>3666</v>
      </c>
      <c r="D7" s="18" t="s">
        <v>3666</v>
      </c>
      <c r="E7" s="19" t="s">
        <v>3667</v>
      </c>
      <c r="F7" s="91" t="s">
        <v>3668</v>
      </c>
      <c r="G7" s="84" t="s">
        <v>3669</v>
      </c>
      <c r="H7" s="19" t="s">
        <v>3666</v>
      </c>
      <c r="I7" s="28" t="s">
        <v>3670</v>
      </c>
      <c r="J7" s="22">
        <v>112</v>
      </c>
      <c r="K7" s="22">
        <v>112</v>
      </c>
      <c r="L7" s="23">
        <v>49620.699900000014</v>
      </c>
      <c r="M7" s="24">
        <v>1335084</v>
      </c>
      <c r="N7" s="24">
        <v>212824</v>
      </c>
      <c r="O7" s="25">
        <v>253111</v>
      </c>
      <c r="P7" s="24">
        <v>96941214.9366</v>
      </c>
      <c r="Q7" s="24">
        <v>88034745.435900003</v>
      </c>
      <c r="R7" s="26">
        <v>8906469.5007000007</v>
      </c>
    </row>
    <row r="8" spans="1:19" ht="14.25" customHeight="1" x14ac:dyDescent="0.2">
      <c r="A8" s="17"/>
      <c r="B8" s="18"/>
      <c r="C8" s="27" t="s">
        <v>1310</v>
      </c>
      <c r="D8" s="18"/>
      <c r="E8" s="19"/>
      <c r="F8" s="91"/>
      <c r="G8" s="84"/>
      <c r="H8" s="27" t="s">
        <v>1310</v>
      </c>
      <c r="I8" s="28"/>
      <c r="J8" s="22"/>
      <c r="K8" s="22"/>
      <c r="L8" s="23"/>
      <c r="M8" s="24"/>
      <c r="N8" s="24"/>
      <c r="O8" s="25"/>
      <c r="P8" s="24"/>
      <c r="Q8" s="24"/>
      <c r="R8" s="26"/>
    </row>
    <row r="9" spans="1:19" x14ac:dyDescent="0.2">
      <c r="A9" s="17" t="s">
        <v>3671</v>
      </c>
      <c r="B9" s="18" t="s">
        <v>3672</v>
      </c>
      <c r="C9" s="19" t="s">
        <v>3673</v>
      </c>
      <c r="D9" s="18">
        <v>1</v>
      </c>
      <c r="E9" s="19" t="s">
        <v>3673</v>
      </c>
      <c r="F9" s="91" t="s">
        <v>3674</v>
      </c>
      <c r="G9" s="87" t="s">
        <v>1310</v>
      </c>
      <c r="H9" s="19" t="s">
        <v>3673</v>
      </c>
      <c r="I9" s="28" t="s">
        <v>3675</v>
      </c>
      <c r="J9" s="22">
        <v>15</v>
      </c>
      <c r="K9" s="22">
        <v>2</v>
      </c>
      <c r="L9" s="23">
        <v>4687.0099</v>
      </c>
      <c r="M9" s="24">
        <v>16804</v>
      </c>
      <c r="N9" s="24">
        <v>2667</v>
      </c>
      <c r="O9" s="25">
        <v>3557</v>
      </c>
      <c r="P9" s="24">
        <v>764846.24710000004</v>
      </c>
      <c r="Q9" s="24">
        <v>823839.62230000005</v>
      </c>
      <c r="R9" s="26">
        <v>-58993.375200000002</v>
      </c>
    </row>
    <row r="10" spans="1:19" x14ac:dyDescent="0.2">
      <c r="A10" s="29" t="s">
        <v>3671</v>
      </c>
      <c r="B10" s="30" t="s">
        <v>3672</v>
      </c>
      <c r="C10" s="31" t="s">
        <v>3673</v>
      </c>
      <c r="D10" s="30">
        <v>2</v>
      </c>
      <c r="E10" s="31" t="s">
        <v>1330</v>
      </c>
      <c r="F10" s="92" t="s">
        <v>3676</v>
      </c>
      <c r="G10" s="87" t="s">
        <v>1310</v>
      </c>
      <c r="H10" s="31" t="s">
        <v>3673</v>
      </c>
      <c r="I10" s="32" t="s">
        <v>3677</v>
      </c>
      <c r="J10" s="33">
        <v>1</v>
      </c>
      <c r="K10" s="33">
        <v>1</v>
      </c>
      <c r="L10" s="34">
        <v>740.50279999999998</v>
      </c>
      <c r="M10" s="35">
        <v>760</v>
      </c>
      <c r="N10" s="35">
        <v>141</v>
      </c>
      <c r="O10" s="36">
        <v>133</v>
      </c>
      <c r="P10" s="35">
        <v>20076.6351</v>
      </c>
      <c r="Q10" s="35">
        <v>16029.2248</v>
      </c>
      <c r="R10" s="37">
        <v>4047.4103</v>
      </c>
    </row>
    <row r="11" spans="1:19" x14ac:dyDescent="0.2">
      <c r="A11" s="17" t="s">
        <v>3671</v>
      </c>
      <c r="B11" s="18" t="s">
        <v>3672</v>
      </c>
      <c r="C11" s="19" t="s">
        <v>3673</v>
      </c>
      <c r="D11" s="18">
        <v>3</v>
      </c>
      <c r="E11" s="19" t="s">
        <v>3678</v>
      </c>
      <c r="F11" s="91" t="s">
        <v>3679</v>
      </c>
      <c r="G11" s="87" t="s">
        <v>1310</v>
      </c>
      <c r="H11" s="19" t="s">
        <v>3673</v>
      </c>
      <c r="I11" s="28" t="s">
        <v>3675</v>
      </c>
      <c r="J11" s="22">
        <v>26</v>
      </c>
      <c r="K11" s="22">
        <v>10</v>
      </c>
      <c r="L11" s="23">
        <v>6335.9210000000003</v>
      </c>
      <c r="M11" s="24">
        <v>4444</v>
      </c>
      <c r="N11" s="24">
        <v>746</v>
      </c>
      <c r="O11" s="25">
        <v>833</v>
      </c>
      <c r="P11" s="24">
        <v>93950.010399999999</v>
      </c>
      <c r="Q11" s="24">
        <v>91853.3033</v>
      </c>
      <c r="R11" s="26">
        <v>2096.7071000000001</v>
      </c>
    </row>
    <row r="12" spans="1:19" x14ac:dyDescent="0.2">
      <c r="A12" s="29" t="s">
        <v>3671</v>
      </c>
      <c r="B12" s="30" t="s">
        <v>3672</v>
      </c>
      <c r="C12" s="31" t="s">
        <v>3673</v>
      </c>
      <c r="D12" s="30">
        <v>4</v>
      </c>
      <c r="E12" s="31" t="s">
        <v>3680</v>
      </c>
      <c r="F12" s="92" t="s">
        <v>3681</v>
      </c>
      <c r="G12" s="87" t="s">
        <v>1310</v>
      </c>
      <c r="H12" s="31" t="s">
        <v>3673</v>
      </c>
      <c r="I12" s="32" t="s">
        <v>3677</v>
      </c>
      <c r="J12" s="33">
        <v>3</v>
      </c>
      <c r="K12" s="33">
        <v>3</v>
      </c>
      <c r="L12" s="34">
        <v>528.95779999999991</v>
      </c>
      <c r="M12" s="35">
        <v>129</v>
      </c>
      <c r="N12" s="35">
        <v>25</v>
      </c>
      <c r="O12" s="36">
        <v>19</v>
      </c>
      <c r="P12" s="35">
        <v>3073.4319</v>
      </c>
      <c r="Q12" s="35">
        <v>7327.0658000000003</v>
      </c>
      <c r="R12" s="37">
        <v>-4253.634</v>
      </c>
    </row>
    <row r="13" spans="1:19" x14ac:dyDescent="0.2">
      <c r="A13" s="29" t="s">
        <v>3671</v>
      </c>
      <c r="B13" s="30" t="s">
        <v>3672</v>
      </c>
      <c r="C13" s="31" t="s">
        <v>3673</v>
      </c>
      <c r="D13" s="30">
        <v>5</v>
      </c>
      <c r="E13" s="31" t="s">
        <v>3682</v>
      </c>
      <c r="F13" s="92" t="s">
        <v>3683</v>
      </c>
      <c r="G13" s="87" t="s">
        <v>1310</v>
      </c>
      <c r="H13" s="31" t="s">
        <v>3673</v>
      </c>
      <c r="I13" s="32" t="s">
        <v>3677</v>
      </c>
      <c r="J13" s="33">
        <v>2</v>
      </c>
      <c r="K13" s="33">
        <v>1</v>
      </c>
      <c r="L13" s="34">
        <v>644.79139999999995</v>
      </c>
      <c r="M13" s="35">
        <v>2902</v>
      </c>
      <c r="N13" s="35">
        <v>545</v>
      </c>
      <c r="O13" s="36">
        <v>602</v>
      </c>
      <c r="P13" s="35">
        <v>102488.1513</v>
      </c>
      <c r="Q13" s="35">
        <v>122804.53049999999</v>
      </c>
      <c r="R13" s="37">
        <v>-20316.379099999998</v>
      </c>
    </row>
    <row r="14" spans="1:19" x14ac:dyDescent="0.2">
      <c r="A14" s="38" t="s">
        <v>3671</v>
      </c>
      <c r="B14" s="39" t="s">
        <v>3672</v>
      </c>
      <c r="C14" s="40" t="s">
        <v>3673</v>
      </c>
      <c r="D14" s="39">
        <v>6</v>
      </c>
      <c r="E14" s="40" t="s">
        <v>3684</v>
      </c>
      <c r="F14" s="93" t="s">
        <v>3685</v>
      </c>
      <c r="G14" s="87" t="s">
        <v>1310</v>
      </c>
      <c r="H14" s="40" t="s">
        <v>3673</v>
      </c>
      <c r="I14" s="41" t="s">
        <v>3686</v>
      </c>
      <c r="J14" s="42">
        <v>1</v>
      </c>
      <c r="K14" s="42">
        <v>1</v>
      </c>
      <c r="L14" s="43">
        <v>546.52200000000005</v>
      </c>
      <c r="M14" s="44">
        <v>175</v>
      </c>
      <c r="N14" s="44">
        <v>36</v>
      </c>
      <c r="O14" s="45">
        <v>35</v>
      </c>
      <c r="P14" s="44">
        <v>3902.9292</v>
      </c>
      <c r="Q14" s="44">
        <v>2726.5153</v>
      </c>
      <c r="R14" s="46">
        <v>1176.4139</v>
      </c>
    </row>
    <row r="15" spans="1:19" x14ac:dyDescent="0.2">
      <c r="A15" s="29" t="s">
        <v>3671</v>
      </c>
      <c r="B15" s="30" t="s">
        <v>3672</v>
      </c>
      <c r="C15" s="31" t="s">
        <v>3673</v>
      </c>
      <c r="D15" s="30">
        <v>7</v>
      </c>
      <c r="E15" s="31" t="s">
        <v>3687</v>
      </c>
      <c r="F15" s="92" t="s">
        <v>3688</v>
      </c>
      <c r="G15" s="87" t="s">
        <v>1310</v>
      </c>
      <c r="H15" s="31" t="s">
        <v>3673</v>
      </c>
      <c r="I15" s="32" t="s">
        <v>3677</v>
      </c>
      <c r="J15" s="33">
        <v>2</v>
      </c>
      <c r="K15" s="33">
        <v>1</v>
      </c>
      <c r="L15" s="34">
        <v>288.24380000000002</v>
      </c>
      <c r="M15" s="35">
        <v>719</v>
      </c>
      <c r="N15" s="35">
        <v>124</v>
      </c>
      <c r="O15" s="36">
        <v>116</v>
      </c>
      <c r="P15" s="35">
        <v>14642.903200000001</v>
      </c>
      <c r="Q15" s="35">
        <v>12081.9761</v>
      </c>
      <c r="R15" s="37">
        <v>2560.9270999999999</v>
      </c>
    </row>
    <row r="16" spans="1:19" x14ac:dyDescent="0.2">
      <c r="A16" s="38" t="s">
        <v>3671</v>
      </c>
      <c r="B16" s="39" t="s">
        <v>3672</v>
      </c>
      <c r="C16" s="40" t="s">
        <v>3673</v>
      </c>
      <c r="D16" s="39">
        <v>8</v>
      </c>
      <c r="E16" s="40" t="s">
        <v>3689</v>
      </c>
      <c r="F16" s="93" t="s">
        <v>3690</v>
      </c>
      <c r="G16" s="87" t="s">
        <v>1310</v>
      </c>
      <c r="H16" s="40" t="s">
        <v>3673</v>
      </c>
      <c r="I16" s="41" t="s">
        <v>3686</v>
      </c>
      <c r="J16" s="42">
        <v>8</v>
      </c>
      <c r="K16" s="42">
        <v>6</v>
      </c>
      <c r="L16" s="43">
        <v>3099.0461999999998</v>
      </c>
      <c r="M16" s="44">
        <v>1762</v>
      </c>
      <c r="N16" s="44">
        <v>359</v>
      </c>
      <c r="O16" s="45">
        <v>335</v>
      </c>
      <c r="P16" s="44">
        <v>74929.467900000003</v>
      </c>
      <c r="Q16" s="44">
        <v>64888.090900000003</v>
      </c>
      <c r="R16" s="46">
        <v>10041.377</v>
      </c>
    </row>
    <row r="17" spans="1:18" x14ac:dyDescent="0.2">
      <c r="A17" s="29" t="s">
        <v>3671</v>
      </c>
      <c r="B17" s="30" t="s">
        <v>3672</v>
      </c>
      <c r="C17" s="31" t="s">
        <v>3673</v>
      </c>
      <c r="D17" s="30">
        <v>9</v>
      </c>
      <c r="E17" s="31" t="s">
        <v>3691</v>
      </c>
      <c r="F17" s="92" t="s">
        <v>3692</v>
      </c>
      <c r="G17" s="87" t="s">
        <v>1310</v>
      </c>
      <c r="H17" s="31" t="s">
        <v>3673</v>
      </c>
      <c r="I17" s="32" t="s">
        <v>3677</v>
      </c>
      <c r="J17" s="33">
        <v>1</v>
      </c>
      <c r="K17" s="33">
        <v>1</v>
      </c>
      <c r="L17" s="34">
        <v>817.18619999999999</v>
      </c>
      <c r="M17" s="35">
        <v>107</v>
      </c>
      <c r="N17" s="35">
        <v>26</v>
      </c>
      <c r="O17" s="36">
        <v>17</v>
      </c>
      <c r="P17" s="35">
        <v>5282.0217000000002</v>
      </c>
      <c r="Q17" s="35">
        <v>3206.3735999999999</v>
      </c>
      <c r="R17" s="37">
        <v>2075.6480000000001</v>
      </c>
    </row>
    <row r="18" spans="1:18" x14ac:dyDescent="0.2">
      <c r="A18" s="29" t="s">
        <v>3671</v>
      </c>
      <c r="B18" s="30" t="s">
        <v>3672</v>
      </c>
      <c r="C18" s="31" t="s">
        <v>3673</v>
      </c>
      <c r="D18" s="30">
        <v>10</v>
      </c>
      <c r="E18" s="31" t="s">
        <v>3693</v>
      </c>
      <c r="F18" s="92" t="s">
        <v>3694</v>
      </c>
      <c r="G18" s="87" t="s">
        <v>1310</v>
      </c>
      <c r="H18" s="31" t="s">
        <v>3673</v>
      </c>
      <c r="I18" s="32" t="s">
        <v>3677</v>
      </c>
      <c r="J18" s="33">
        <v>1</v>
      </c>
      <c r="K18" s="33">
        <v>1</v>
      </c>
      <c r="L18" s="34">
        <v>140.328</v>
      </c>
      <c r="M18" s="35">
        <v>336</v>
      </c>
      <c r="N18" s="35">
        <v>57</v>
      </c>
      <c r="O18" s="36">
        <v>69</v>
      </c>
      <c r="P18" s="35">
        <v>5823.2263999999996</v>
      </c>
      <c r="Q18" s="35">
        <v>5685.9705000000004</v>
      </c>
      <c r="R18" s="37">
        <v>137.256</v>
      </c>
    </row>
    <row r="19" spans="1:18" x14ac:dyDescent="0.2">
      <c r="A19" s="29" t="s">
        <v>3671</v>
      </c>
      <c r="B19" s="30" t="s">
        <v>3672</v>
      </c>
      <c r="C19" s="31" t="s">
        <v>3673</v>
      </c>
      <c r="D19" s="30">
        <v>11</v>
      </c>
      <c r="E19" s="31" t="s">
        <v>3695</v>
      </c>
      <c r="F19" s="92" t="s">
        <v>3696</v>
      </c>
      <c r="G19" s="87" t="s">
        <v>1310</v>
      </c>
      <c r="H19" s="31" t="s">
        <v>3673</v>
      </c>
      <c r="I19" s="32" t="s">
        <v>3677</v>
      </c>
      <c r="J19" s="33">
        <v>1</v>
      </c>
      <c r="K19" s="33">
        <v>1</v>
      </c>
      <c r="L19" s="34">
        <v>416.88690000000003</v>
      </c>
      <c r="M19" s="35">
        <v>217</v>
      </c>
      <c r="N19" s="35">
        <v>55</v>
      </c>
      <c r="O19" s="36">
        <v>29</v>
      </c>
      <c r="P19" s="35">
        <v>3596.1078000000002</v>
      </c>
      <c r="Q19" s="35">
        <v>2182.4364999999998</v>
      </c>
      <c r="R19" s="37">
        <v>1413.6713</v>
      </c>
    </row>
    <row r="20" spans="1:18" x14ac:dyDescent="0.2">
      <c r="A20" s="29" t="s">
        <v>3671</v>
      </c>
      <c r="B20" s="30" t="s">
        <v>3672</v>
      </c>
      <c r="C20" s="31" t="s">
        <v>3673</v>
      </c>
      <c r="D20" s="30">
        <v>12</v>
      </c>
      <c r="E20" s="31" t="s">
        <v>3697</v>
      </c>
      <c r="F20" s="92" t="s">
        <v>3698</v>
      </c>
      <c r="G20" s="87" t="s">
        <v>1310</v>
      </c>
      <c r="H20" s="31" t="s">
        <v>3673</v>
      </c>
      <c r="I20" s="32" t="s">
        <v>3677</v>
      </c>
      <c r="J20" s="33">
        <v>1</v>
      </c>
      <c r="K20" s="33">
        <v>1</v>
      </c>
      <c r="L20" s="34">
        <v>234.2791</v>
      </c>
      <c r="M20" s="35">
        <v>46</v>
      </c>
      <c r="N20" s="35">
        <v>5</v>
      </c>
      <c r="O20" s="36">
        <v>14</v>
      </c>
      <c r="P20" s="35">
        <v>1111.7153000000001</v>
      </c>
      <c r="Q20" s="35">
        <v>1135.9455</v>
      </c>
      <c r="R20" s="37">
        <v>-24.2303</v>
      </c>
    </row>
    <row r="21" spans="1:18" x14ac:dyDescent="0.2">
      <c r="A21" s="29" t="s">
        <v>3671</v>
      </c>
      <c r="B21" s="30" t="s">
        <v>3672</v>
      </c>
      <c r="C21" s="31" t="s">
        <v>3673</v>
      </c>
      <c r="D21" s="30">
        <v>13</v>
      </c>
      <c r="E21" s="31" t="s">
        <v>2966</v>
      </c>
      <c r="F21" s="92" t="s">
        <v>3699</v>
      </c>
      <c r="G21" s="87" t="s">
        <v>1310</v>
      </c>
      <c r="H21" s="31" t="s">
        <v>3673</v>
      </c>
      <c r="I21" s="32" t="s">
        <v>3677</v>
      </c>
      <c r="J21" s="33">
        <v>3</v>
      </c>
      <c r="K21" s="33">
        <v>1</v>
      </c>
      <c r="L21" s="34">
        <v>288.84109999999998</v>
      </c>
      <c r="M21" s="35">
        <v>401</v>
      </c>
      <c r="N21" s="35">
        <v>76</v>
      </c>
      <c r="O21" s="36">
        <v>59</v>
      </c>
      <c r="P21" s="35">
        <v>5547.8204999999998</v>
      </c>
      <c r="Q21" s="35">
        <v>4906.8541999999998</v>
      </c>
      <c r="R21" s="37">
        <v>640.96619999999996</v>
      </c>
    </row>
    <row r="22" spans="1:18" x14ac:dyDescent="0.2">
      <c r="A22" s="29" t="s">
        <v>3671</v>
      </c>
      <c r="B22" s="30" t="s">
        <v>3672</v>
      </c>
      <c r="C22" s="31" t="s">
        <v>3673</v>
      </c>
      <c r="D22" s="30">
        <v>14</v>
      </c>
      <c r="E22" s="31" t="s">
        <v>3700</v>
      </c>
      <c r="F22" s="92" t="s">
        <v>3701</v>
      </c>
      <c r="G22" s="87" t="s">
        <v>1310</v>
      </c>
      <c r="H22" s="31" t="s">
        <v>3673</v>
      </c>
      <c r="I22" s="32" t="s">
        <v>3677</v>
      </c>
      <c r="J22" s="33">
        <v>5</v>
      </c>
      <c r="K22" s="33">
        <v>4</v>
      </c>
      <c r="L22" s="34">
        <v>1784.3668</v>
      </c>
      <c r="M22" s="35">
        <v>1265</v>
      </c>
      <c r="N22" s="35">
        <v>235</v>
      </c>
      <c r="O22" s="36">
        <v>239</v>
      </c>
      <c r="P22" s="35">
        <v>53099.316299999999</v>
      </c>
      <c r="Q22" s="35">
        <v>35890.7287</v>
      </c>
      <c r="R22" s="37">
        <v>17208.587599999999</v>
      </c>
    </row>
    <row r="23" spans="1:18" x14ac:dyDescent="0.2">
      <c r="A23" s="29" t="s">
        <v>3671</v>
      </c>
      <c r="B23" s="30" t="s">
        <v>3672</v>
      </c>
      <c r="C23" s="31" t="s">
        <v>3673</v>
      </c>
      <c r="D23" s="30">
        <v>15</v>
      </c>
      <c r="E23" s="31" t="s">
        <v>3702</v>
      </c>
      <c r="F23" s="92" t="s">
        <v>3703</v>
      </c>
      <c r="G23" s="87" t="s">
        <v>1310</v>
      </c>
      <c r="H23" s="31" t="s">
        <v>3673</v>
      </c>
      <c r="I23" s="32" t="s">
        <v>3677</v>
      </c>
      <c r="J23" s="33">
        <v>1</v>
      </c>
      <c r="K23" s="33">
        <v>1</v>
      </c>
      <c r="L23" s="34">
        <v>445.10669999999999</v>
      </c>
      <c r="M23" s="35">
        <v>70</v>
      </c>
      <c r="N23" s="35">
        <v>8</v>
      </c>
      <c r="O23" s="36">
        <v>13</v>
      </c>
      <c r="P23" s="35">
        <v>1461.5427</v>
      </c>
      <c r="Q23" s="35">
        <v>790.52760000000001</v>
      </c>
      <c r="R23" s="37">
        <v>671.01509999999996</v>
      </c>
    </row>
    <row r="24" spans="1:18" x14ac:dyDescent="0.2">
      <c r="A24" s="29" t="s">
        <v>3671</v>
      </c>
      <c r="B24" s="30" t="s">
        <v>3672</v>
      </c>
      <c r="C24" s="31" t="s">
        <v>3673</v>
      </c>
      <c r="D24" s="30">
        <v>16</v>
      </c>
      <c r="E24" s="31" t="s">
        <v>3704</v>
      </c>
      <c r="F24" s="92" t="s">
        <v>3705</v>
      </c>
      <c r="G24" s="87" t="s">
        <v>1310</v>
      </c>
      <c r="H24" s="31" t="s">
        <v>3673</v>
      </c>
      <c r="I24" s="32" t="s">
        <v>3677</v>
      </c>
      <c r="J24" s="33">
        <v>4</v>
      </c>
      <c r="K24" s="33">
        <v>2</v>
      </c>
      <c r="L24" s="34">
        <v>1396.6433999999999</v>
      </c>
      <c r="M24" s="35">
        <v>596</v>
      </c>
      <c r="N24" s="35">
        <v>103</v>
      </c>
      <c r="O24" s="36">
        <v>86</v>
      </c>
      <c r="P24" s="35">
        <v>15891.8104</v>
      </c>
      <c r="Q24" s="35">
        <v>23443.293399999999</v>
      </c>
      <c r="R24" s="37">
        <v>-7551.4830000000002</v>
      </c>
    </row>
    <row r="25" spans="1:18" x14ac:dyDescent="0.2">
      <c r="A25" s="29" t="s">
        <v>3671</v>
      </c>
      <c r="B25" s="30" t="s">
        <v>3672</v>
      </c>
      <c r="C25" s="31" t="s">
        <v>3673</v>
      </c>
      <c r="D25" s="30">
        <v>17</v>
      </c>
      <c r="E25" s="31" t="s">
        <v>3706</v>
      </c>
      <c r="F25" s="92" t="s">
        <v>3707</v>
      </c>
      <c r="G25" s="87" t="s">
        <v>1310</v>
      </c>
      <c r="H25" s="31" t="s">
        <v>3673</v>
      </c>
      <c r="I25" s="32" t="s">
        <v>3677</v>
      </c>
      <c r="J25" s="33">
        <v>4</v>
      </c>
      <c r="K25" s="33">
        <v>1</v>
      </c>
      <c r="L25" s="34">
        <v>1154.0273999999999</v>
      </c>
      <c r="M25" s="35">
        <v>229</v>
      </c>
      <c r="N25" s="35">
        <v>37</v>
      </c>
      <c r="O25" s="36">
        <v>41</v>
      </c>
      <c r="P25" s="35">
        <v>5025.2826999999997</v>
      </c>
      <c r="Q25" s="35">
        <v>4283.0225</v>
      </c>
      <c r="R25" s="37">
        <v>742.26020000000005</v>
      </c>
    </row>
    <row r="26" spans="1:18" x14ac:dyDescent="0.2">
      <c r="A26" s="29" t="s">
        <v>3671</v>
      </c>
      <c r="B26" s="30" t="s">
        <v>3672</v>
      </c>
      <c r="C26" s="31" t="s">
        <v>3673</v>
      </c>
      <c r="D26" s="30">
        <v>18</v>
      </c>
      <c r="E26" s="31" t="s">
        <v>3708</v>
      </c>
      <c r="F26" s="92" t="s">
        <v>3709</v>
      </c>
      <c r="G26" s="87" t="s">
        <v>1310</v>
      </c>
      <c r="H26" s="31" t="s">
        <v>3673</v>
      </c>
      <c r="I26" s="32" t="s">
        <v>3677</v>
      </c>
      <c r="J26" s="33">
        <v>3</v>
      </c>
      <c r="K26" s="33">
        <v>1</v>
      </c>
      <c r="L26" s="34">
        <v>796.22559999999999</v>
      </c>
      <c r="M26" s="35">
        <v>347</v>
      </c>
      <c r="N26" s="35">
        <v>75</v>
      </c>
      <c r="O26" s="36">
        <v>52</v>
      </c>
      <c r="P26" s="35">
        <v>8714.0638999999992</v>
      </c>
      <c r="Q26" s="35">
        <v>10623.058999999999</v>
      </c>
      <c r="R26" s="37">
        <v>-1908.9951000000001</v>
      </c>
    </row>
    <row r="27" spans="1:18" x14ac:dyDescent="0.2">
      <c r="A27" s="29" t="s">
        <v>3671</v>
      </c>
      <c r="B27" s="30" t="s">
        <v>3672</v>
      </c>
      <c r="C27" s="31" t="s">
        <v>3673</v>
      </c>
      <c r="D27" s="30">
        <v>19</v>
      </c>
      <c r="E27" s="31" t="s">
        <v>3710</v>
      </c>
      <c r="F27" s="92" t="s">
        <v>3711</v>
      </c>
      <c r="G27" s="87" t="s">
        <v>1310</v>
      </c>
      <c r="H27" s="31" t="s">
        <v>3673</v>
      </c>
      <c r="I27" s="32" t="s">
        <v>3677</v>
      </c>
      <c r="J27" s="33">
        <v>3</v>
      </c>
      <c r="K27" s="33">
        <v>1</v>
      </c>
      <c r="L27" s="34">
        <v>1344.5637999999999</v>
      </c>
      <c r="M27" s="35">
        <v>1059</v>
      </c>
      <c r="N27" s="35">
        <v>207</v>
      </c>
      <c r="O27" s="36">
        <v>194</v>
      </c>
      <c r="P27" s="35">
        <v>22281.611700000001</v>
      </c>
      <c r="Q27" s="35">
        <v>19907.829600000001</v>
      </c>
      <c r="R27" s="37">
        <v>2373.7820999999999</v>
      </c>
    </row>
    <row r="28" spans="1:18" x14ac:dyDescent="0.2">
      <c r="A28" s="29" t="s">
        <v>3671</v>
      </c>
      <c r="B28" s="30" t="s">
        <v>3672</v>
      </c>
      <c r="C28" s="31" t="s">
        <v>3673</v>
      </c>
      <c r="D28" s="30">
        <v>20</v>
      </c>
      <c r="E28" s="31" t="s">
        <v>3712</v>
      </c>
      <c r="F28" s="92" t="s">
        <v>3713</v>
      </c>
      <c r="G28" s="87" t="s">
        <v>1310</v>
      </c>
      <c r="H28" s="31" t="s">
        <v>3673</v>
      </c>
      <c r="I28" s="32" t="s">
        <v>3677</v>
      </c>
      <c r="J28" s="33">
        <v>3</v>
      </c>
      <c r="K28" s="33">
        <v>3</v>
      </c>
      <c r="L28" s="34">
        <v>1223.7159000000001</v>
      </c>
      <c r="M28" s="35">
        <v>467</v>
      </c>
      <c r="N28" s="35">
        <v>80</v>
      </c>
      <c r="O28" s="36">
        <v>102</v>
      </c>
      <c r="P28" s="35">
        <v>8958.5918000000001</v>
      </c>
      <c r="Q28" s="35">
        <v>5117.3445000000002</v>
      </c>
      <c r="R28" s="37">
        <v>3841.2473</v>
      </c>
    </row>
    <row r="29" spans="1:18" x14ac:dyDescent="0.2">
      <c r="A29" s="29" t="s">
        <v>3671</v>
      </c>
      <c r="B29" s="30" t="s">
        <v>3672</v>
      </c>
      <c r="C29" s="31" t="s">
        <v>3673</v>
      </c>
      <c r="D29" s="30">
        <v>21</v>
      </c>
      <c r="E29" s="31" t="s">
        <v>3714</v>
      </c>
      <c r="F29" s="92" t="s">
        <v>3715</v>
      </c>
      <c r="G29" s="87" t="s">
        <v>1310</v>
      </c>
      <c r="H29" s="31" t="s">
        <v>3673</v>
      </c>
      <c r="I29" s="32" t="s">
        <v>3677</v>
      </c>
      <c r="J29" s="33">
        <v>14</v>
      </c>
      <c r="K29" s="33">
        <v>6</v>
      </c>
      <c r="L29" s="34">
        <v>3186.7899000000002</v>
      </c>
      <c r="M29" s="35">
        <v>820</v>
      </c>
      <c r="N29" s="35">
        <v>138</v>
      </c>
      <c r="O29" s="36">
        <v>157</v>
      </c>
      <c r="P29" s="35">
        <v>18345.8544</v>
      </c>
      <c r="Q29" s="35">
        <v>13626.4764</v>
      </c>
      <c r="R29" s="37">
        <v>4719.3779999999997</v>
      </c>
    </row>
    <row r="30" spans="1:18" x14ac:dyDescent="0.2">
      <c r="A30" s="29" t="s">
        <v>3671</v>
      </c>
      <c r="B30" s="30" t="s">
        <v>3672</v>
      </c>
      <c r="C30" s="31" t="s">
        <v>3673</v>
      </c>
      <c r="D30" s="30">
        <v>22</v>
      </c>
      <c r="E30" s="31" t="s">
        <v>3716</v>
      </c>
      <c r="F30" s="92" t="s">
        <v>3717</v>
      </c>
      <c r="G30" s="87" t="s">
        <v>1310</v>
      </c>
      <c r="H30" s="31" t="s">
        <v>3673</v>
      </c>
      <c r="I30" s="32" t="s">
        <v>3677</v>
      </c>
      <c r="J30" s="33">
        <v>3</v>
      </c>
      <c r="K30" s="33">
        <v>2</v>
      </c>
      <c r="L30" s="34">
        <v>1444.0166999999999</v>
      </c>
      <c r="M30" s="35">
        <v>813</v>
      </c>
      <c r="N30" s="35">
        <v>150</v>
      </c>
      <c r="O30" s="36">
        <v>145</v>
      </c>
      <c r="P30" s="35">
        <v>25505.102599999998</v>
      </c>
      <c r="Q30" s="35">
        <v>22712.918099999999</v>
      </c>
      <c r="R30" s="37">
        <v>2792.1844999999998</v>
      </c>
    </row>
    <row r="31" spans="1:18" x14ac:dyDescent="0.2">
      <c r="A31" s="29" t="s">
        <v>3671</v>
      </c>
      <c r="B31" s="30" t="s">
        <v>3672</v>
      </c>
      <c r="C31" s="31" t="s">
        <v>3673</v>
      </c>
      <c r="D31" s="30">
        <v>23</v>
      </c>
      <c r="E31" s="31" t="s">
        <v>3718</v>
      </c>
      <c r="F31" s="92" t="s">
        <v>3719</v>
      </c>
      <c r="G31" s="87" t="s">
        <v>1310</v>
      </c>
      <c r="H31" s="31" t="s">
        <v>3673</v>
      </c>
      <c r="I31" s="32" t="s">
        <v>3677</v>
      </c>
      <c r="J31" s="33">
        <v>1</v>
      </c>
      <c r="K31" s="33">
        <v>1</v>
      </c>
      <c r="L31" s="34">
        <v>193.14760000000001</v>
      </c>
      <c r="M31" s="35">
        <v>70</v>
      </c>
      <c r="N31" s="35">
        <v>12</v>
      </c>
      <c r="O31" s="36">
        <v>16</v>
      </c>
      <c r="P31" s="35">
        <v>2071.9978000000001</v>
      </c>
      <c r="Q31" s="35">
        <v>1577.1615999999999</v>
      </c>
      <c r="R31" s="37">
        <v>494.83620000000002</v>
      </c>
    </row>
    <row r="32" spans="1:18" x14ac:dyDescent="0.2">
      <c r="A32" s="29" t="s">
        <v>3671</v>
      </c>
      <c r="B32" s="30" t="s">
        <v>3672</v>
      </c>
      <c r="C32" s="31" t="s">
        <v>3673</v>
      </c>
      <c r="D32" s="30">
        <v>24</v>
      </c>
      <c r="E32" s="31" t="s">
        <v>3720</v>
      </c>
      <c r="F32" s="92" t="s">
        <v>3721</v>
      </c>
      <c r="G32" s="87" t="s">
        <v>1310</v>
      </c>
      <c r="H32" s="31" t="s">
        <v>3673</v>
      </c>
      <c r="I32" s="32" t="s">
        <v>3677</v>
      </c>
      <c r="J32" s="33">
        <v>2</v>
      </c>
      <c r="K32" s="33">
        <v>1</v>
      </c>
      <c r="L32" s="34">
        <v>467.52960000000002</v>
      </c>
      <c r="M32" s="35">
        <v>425</v>
      </c>
      <c r="N32" s="35">
        <v>74</v>
      </c>
      <c r="O32" s="36">
        <v>96</v>
      </c>
      <c r="P32" s="35">
        <v>8119.3723</v>
      </c>
      <c r="Q32" s="35">
        <v>8341.8119999999999</v>
      </c>
      <c r="R32" s="37">
        <v>-222.43969999999999</v>
      </c>
    </row>
    <row r="33" spans="1:18" x14ac:dyDescent="0.2">
      <c r="A33" s="38" t="s">
        <v>3671</v>
      </c>
      <c r="B33" s="39" t="s">
        <v>3672</v>
      </c>
      <c r="C33" s="40" t="s">
        <v>3673</v>
      </c>
      <c r="D33" s="39">
        <v>25</v>
      </c>
      <c r="E33" s="40" t="s">
        <v>3722</v>
      </c>
      <c r="F33" s="93" t="s">
        <v>3723</v>
      </c>
      <c r="G33" s="87" t="s">
        <v>1310</v>
      </c>
      <c r="H33" s="40" t="s">
        <v>3673</v>
      </c>
      <c r="I33" s="41" t="s">
        <v>3686</v>
      </c>
      <c r="J33" s="42">
        <v>16</v>
      </c>
      <c r="K33" s="42">
        <v>4</v>
      </c>
      <c r="L33" s="43">
        <v>2418.6352999999999</v>
      </c>
      <c r="M33" s="44">
        <v>755</v>
      </c>
      <c r="N33" s="44">
        <v>127</v>
      </c>
      <c r="O33" s="45">
        <v>158</v>
      </c>
      <c r="P33" s="44">
        <v>17604.393700000001</v>
      </c>
      <c r="Q33" s="44">
        <v>13137.646699999999</v>
      </c>
      <c r="R33" s="46">
        <v>4466.7470000000003</v>
      </c>
    </row>
    <row r="34" spans="1:18" x14ac:dyDescent="0.2">
      <c r="A34" s="29" t="s">
        <v>3671</v>
      </c>
      <c r="B34" s="30" t="s">
        <v>3672</v>
      </c>
      <c r="C34" s="31" t="s">
        <v>3673</v>
      </c>
      <c r="D34" s="30">
        <v>26</v>
      </c>
      <c r="E34" s="31" t="s">
        <v>3724</v>
      </c>
      <c r="F34" s="92" t="s">
        <v>3725</v>
      </c>
      <c r="G34" s="87" t="s">
        <v>1310</v>
      </c>
      <c r="H34" s="31" t="s">
        <v>3673</v>
      </c>
      <c r="I34" s="32" t="s">
        <v>3677</v>
      </c>
      <c r="J34" s="33">
        <v>1</v>
      </c>
      <c r="K34" s="33">
        <v>1</v>
      </c>
      <c r="L34" s="34">
        <v>614.87800000000004</v>
      </c>
      <c r="M34" s="35">
        <v>849</v>
      </c>
      <c r="N34" s="35">
        <v>161</v>
      </c>
      <c r="O34" s="36">
        <v>166</v>
      </c>
      <c r="P34" s="35">
        <v>14061.709500000001</v>
      </c>
      <c r="Q34" s="35">
        <v>10759.3904</v>
      </c>
      <c r="R34" s="37">
        <v>3302.3191999999999</v>
      </c>
    </row>
    <row r="35" spans="1:18" x14ac:dyDescent="0.2">
      <c r="A35" s="29" t="s">
        <v>3671</v>
      </c>
      <c r="B35" s="30" t="s">
        <v>3672</v>
      </c>
      <c r="C35" s="31" t="s">
        <v>3673</v>
      </c>
      <c r="D35" s="30">
        <v>27</v>
      </c>
      <c r="E35" s="31" t="s">
        <v>3726</v>
      </c>
      <c r="F35" s="92" t="s">
        <v>3727</v>
      </c>
      <c r="G35" s="87" t="s">
        <v>1310</v>
      </c>
      <c r="H35" s="31" t="s">
        <v>3673</v>
      </c>
      <c r="I35" s="32" t="s">
        <v>3677</v>
      </c>
      <c r="J35" s="33">
        <v>3</v>
      </c>
      <c r="K35" s="33">
        <v>1</v>
      </c>
      <c r="L35" s="34">
        <v>496.18990000000002</v>
      </c>
      <c r="M35" s="35">
        <v>769</v>
      </c>
      <c r="N35" s="35">
        <v>146</v>
      </c>
      <c r="O35" s="36">
        <v>157</v>
      </c>
      <c r="P35" s="35">
        <v>17031.6391</v>
      </c>
      <c r="Q35" s="35">
        <v>18921.5164</v>
      </c>
      <c r="R35" s="37">
        <v>-1889.8773000000001</v>
      </c>
    </row>
    <row r="36" spans="1:18" x14ac:dyDescent="0.2">
      <c r="A36" s="38" t="s">
        <v>3671</v>
      </c>
      <c r="B36" s="39" t="s">
        <v>3672</v>
      </c>
      <c r="C36" s="40" t="s">
        <v>3673</v>
      </c>
      <c r="D36" s="39">
        <v>28</v>
      </c>
      <c r="E36" s="40" t="s">
        <v>3728</v>
      </c>
      <c r="F36" s="93" t="s">
        <v>3729</v>
      </c>
      <c r="G36" s="87" t="s">
        <v>1310</v>
      </c>
      <c r="H36" s="40" t="s">
        <v>3673</v>
      </c>
      <c r="I36" s="41" t="s">
        <v>3686</v>
      </c>
      <c r="J36" s="42">
        <v>7</v>
      </c>
      <c r="K36" s="42">
        <v>5</v>
      </c>
      <c r="L36" s="43">
        <v>1788.0566999999999</v>
      </c>
      <c r="M36" s="44">
        <v>1169</v>
      </c>
      <c r="N36" s="44">
        <v>215</v>
      </c>
      <c r="O36" s="45">
        <v>228</v>
      </c>
      <c r="P36" s="44">
        <v>27627.668399999999</v>
      </c>
      <c r="Q36" s="44">
        <v>24211.458200000001</v>
      </c>
      <c r="R36" s="46">
        <v>3416.2102</v>
      </c>
    </row>
    <row r="37" spans="1:18" x14ac:dyDescent="0.2">
      <c r="A37" s="17" t="s">
        <v>3671</v>
      </c>
      <c r="B37" s="18" t="s">
        <v>3672</v>
      </c>
      <c r="C37" s="19" t="s">
        <v>3673</v>
      </c>
      <c r="D37" s="18">
        <v>29</v>
      </c>
      <c r="E37" s="19" t="s">
        <v>3730</v>
      </c>
      <c r="F37" s="91" t="s">
        <v>3731</v>
      </c>
      <c r="G37" s="87" t="s">
        <v>1310</v>
      </c>
      <c r="H37" s="19" t="s">
        <v>3673</v>
      </c>
      <c r="I37" s="28" t="s">
        <v>3675</v>
      </c>
      <c r="J37" s="22">
        <v>23</v>
      </c>
      <c r="K37" s="22">
        <v>9</v>
      </c>
      <c r="L37" s="23">
        <v>5446.0505999999996</v>
      </c>
      <c r="M37" s="24">
        <v>2676</v>
      </c>
      <c r="N37" s="24">
        <v>464</v>
      </c>
      <c r="O37" s="25">
        <v>497</v>
      </c>
      <c r="P37" s="24">
        <v>79600.482300000003</v>
      </c>
      <c r="Q37" s="24">
        <v>42567.074200000003</v>
      </c>
      <c r="R37" s="26">
        <v>37033.408100000001</v>
      </c>
    </row>
    <row r="38" spans="1:18" x14ac:dyDescent="0.2">
      <c r="A38" s="29" t="s">
        <v>3671</v>
      </c>
      <c r="B38" s="30" t="s">
        <v>3672</v>
      </c>
      <c r="C38" s="31" t="s">
        <v>3673</v>
      </c>
      <c r="D38" s="30">
        <v>30</v>
      </c>
      <c r="E38" s="31" t="s">
        <v>3732</v>
      </c>
      <c r="F38" s="92" t="s">
        <v>3733</v>
      </c>
      <c r="G38" s="87" t="s">
        <v>1310</v>
      </c>
      <c r="H38" s="31" t="s">
        <v>3673</v>
      </c>
      <c r="I38" s="32" t="s">
        <v>3677</v>
      </c>
      <c r="J38" s="33">
        <v>5</v>
      </c>
      <c r="K38" s="33">
        <v>3</v>
      </c>
      <c r="L38" s="34">
        <v>1296.7627</v>
      </c>
      <c r="M38" s="35">
        <v>403</v>
      </c>
      <c r="N38" s="35">
        <v>79</v>
      </c>
      <c r="O38" s="36">
        <v>73</v>
      </c>
      <c r="P38" s="35">
        <v>11227.9935</v>
      </c>
      <c r="Q38" s="35">
        <v>21782.448899999999</v>
      </c>
      <c r="R38" s="37">
        <v>-10554.455400000001</v>
      </c>
    </row>
    <row r="39" spans="1:18" x14ac:dyDescent="0.2">
      <c r="A39" s="29" t="s">
        <v>3671</v>
      </c>
      <c r="B39" s="30" t="s">
        <v>3672</v>
      </c>
      <c r="C39" s="31" t="s">
        <v>3673</v>
      </c>
      <c r="D39" s="30">
        <v>31</v>
      </c>
      <c r="E39" s="31" t="s">
        <v>3734</v>
      </c>
      <c r="F39" s="92" t="s">
        <v>3735</v>
      </c>
      <c r="G39" s="87" t="s">
        <v>1310</v>
      </c>
      <c r="H39" s="31" t="s">
        <v>3673</v>
      </c>
      <c r="I39" s="32" t="s">
        <v>3677</v>
      </c>
      <c r="J39" s="33">
        <v>3</v>
      </c>
      <c r="K39" s="33">
        <v>1</v>
      </c>
      <c r="L39" s="34">
        <v>951.23530000000005</v>
      </c>
      <c r="M39" s="35">
        <v>312</v>
      </c>
      <c r="N39" s="35">
        <v>52</v>
      </c>
      <c r="O39" s="36">
        <v>58</v>
      </c>
      <c r="P39" s="35">
        <v>13277.7181</v>
      </c>
      <c r="Q39" s="35">
        <v>10937.445400000001</v>
      </c>
      <c r="R39" s="37">
        <v>2340.2727</v>
      </c>
    </row>
    <row r="40" spans="1:18" x14ac:dyDescent="0.2">
      <c r="A40" s="29" t="s">
        <v>3671</v>
      </c>
      <c r="B40" s="30" t="s">
        <v>3672</v>
      </c>
      <c r="C40" s="31" t="s">
        <v>3673</v>
      </c>
      <c r="D40" s="30">
        <v>32</v>
      </c>
      <c r="E40" s="31" t="s">
        <v>3736</v>
      </c>
      <c r="F40" s="92" t="s">
        <v>3737</v>
      </c>
      <c r="G40" s="87" t="s">
        <v>1310</v>
      </c>
      <c r="H40" s="31" t="s">
        <v>3673</v>
      </c>
      <c r="I40" s="32" t="s">
        <v>3677</v>
      </c>
      <c r="J40" s="33">
        <v>6</v>
      </c>
      <c r="K40" s="33">
        <v>1</v>
      </c>
      <c r="L40" s="34">
        <v>1172.2293999999999</v>
      </c>
      <c r="M40" s="35">
        <v>278</v>
      </c>
      <c r="N40" s="35">
        <v>39</v>
      </c>
      <c r="O40" s="36">
        <v>56</v>
      </c>
      <c r="P40" s="35">
        <v>5905.2361000000001</v>
      </c>
      <c r="Q40" s="35">
        <v>6213.0636999999997</v>
      </c>
      <c r="R40" s="37">
        <v>-307.82760000000002</v>
      </c>
    </row>
    <row r="41" spans="1:18" x14ac:dyDescent="0.2">
      <c r="A41" s="29" t="s">
        <v>3671</v>
      </c>
      <c r="B41" s="30" t="s">
        <v>3672</v>
      </c>
      <c r="C41" s="31" t="s">
        <v>3673</v>
      </c>
      <c r="D41" s="30">
        <v>33</v>
      </c>
      <c r="E41" s="31" t="s">
        <v>3738</v>
      </c>
      <c r="F41" s="92" t="s">
        <v>3739</v>
      </c>
      <c r="G41" s="87" t="s">
        <v>1310</v>
      </c>
      <c r="H41" s="31" t="s">
        <v>3673</v>
      </c>
      <c r="I41" s="32" t="s">
        <v>3677</v>
      </c>
      <c r="J41" s="33">
        <v>2</v>
      </c>
      <c r="K41" s="33">
        <v>1</v>
      </c>
      <c r="L41" s="34">
        <v>926.75630000000001</v>
      </c>
      <c r="M41" s="35">
        <v>1410</v>
      </c>
      <c r="N41" s="35">
        <v>300</v>
      </c>
      <c r="O41" s="36">
        <v>253</v>
      </c>
      <c r="P41" s="35">
        <v>33359.404499999997</v>
      </c>
      <c r="Q41" s="35">
        <v>24260.954699999998</v>
      </c>
      <c r="R41" s="37">
        <v>9098.4498000000003</v>
      </c>
    </row>
    <row r="42" spans="1:18" x14ac:dyDescent="0.2">
      <c r="A42" s="29" t="s">
        <v>3671</v>
      </c>
      <c r="B42" s="30" t="s">
        <v>3672</v>
      </c>
      <c r="C42" s="31" t="s">
        <v>3673</v>
      </c>
      <c r="D42" s="30">
        <v>34</v>
      </c>
      <c r="E42" s="31" t="s">
        <v>3740</v>
      </c>
      <c r="F42" s="92" t="s">
        <v>3741</v>
      </c>
      <c r="G42" s="87" t="s">
        <v>1310</v>
      </c>
      <c r="H42" s="31" t="s">
        <v>3673</v>
      </c>
      <c r="I42" s="32" t="s">
        <v>3677</v>
      </c>
      <c r="J42" s="33">
        <v>16</v>
      </c>
      <c r="K42" s="33">
        <v>7</v>
      </c>
      <c r="L42" s="34">
        <v>4000.5440000000003</v>
      </c>
      <c r="M42" s="35">
        <v>1387</v>
      </c>
      <c r="N42" s="35">
        <v>248</v>
      </c>
      <c r="O42" s="36">
        <v>284</v>
      </c>
      <c r="P42" s="35">
        <v>29827.204000000002</v>
      </c>
      <c r="Q42" s="35">
        <v>22654.0229</v>
      </c>
      <c r="R42" s="37">
        <v>7173.1809999999996</v>
      </c>
    </row>
    <row r="43" spans="1:18" x14ac:dyDescent="0.2">
      <c r="A43" s="29" t="s">
        <v>3671</v>
      </c>
      <c r="B43" s="30" t="s">
        <v>3672</v>
      </c>
      <c r="C43" s="31" t="s">
        <v>3673</v>
      </c>
      <c r="D43" s="30">
        <v>35</v>
      </c>
      <c r="E43" s="31" t="s">
        <v>3742</v>
      </c>
      <c r="F43" s="92" t="s">
        <v>3743</v>
      </c>
      <c r="G43" s="87" t="s">
        <v>1310</v>
      </c>
      <c r="H43" s="31" t="s">
        <v>3673</v>
      </c>
      <c r="I43" s="32" t="s">
        <v>3677</v>
      </c>
      <c r="J43" s="33">
        <v>6</v>
      </c>
      <c r="K43" s="33">
        <v>1</v>
      </c>
      <c r="L43" s="34">
        <v>648.26059999999995</v>
      </c>
      <c r="M43" s="35">
        <v>399</v>
      </c>
      <c r="N43" s="35">
        <v>81</v>
      </c>
      <c r="O43" s="36">
        <v>74</v>
      </c>
      <c r="P43" s="35">
        <v>7198.2991000000002</v>
      </c>
      <c r="Q43" s="35">
        <v>8767.9691999999995</v>
      </c>
      <c r="R43" s="37">
        <v>-1569.6701</v>
      </c>
    </row>
    <row r="44" spans="1:18" x14ac:dyDescent="0.2">
      <c r="A44" s="17" t="s">
        <v>3671</v>
      </c>
      <c r="B44" s="18" t="s">
        <v>3672</v>
      </c>
      <c r="C44" s="19" t="s">
        <v>3673</v>
      </c>
      <c r="D44" s="18">
        <v>36</v>
      </c>
      <c r="E44" s="19" t="s">
        <v>3744</v>
      </c>
      <c r="F44" s="91" t="s">
        <v>3745</v>
      </c>
      <c r="G44" s="87" t="s">
        <v>1310</v>
      </c>
      <c r="H44" s="19" t="s">
        <v>3673</v>
      </c>
      <c r="I44" s="28" t="s">
        <v>3675</v>
      </c>
      <c r="J44" s="22">
        <v>5</v>
      </c>
      <c r="K44" s="22">
        <v>3</v>
      </c>
      <c r="L44" s="23">
        <v>1281.0347999999999</v>
      </c>
      <c r="M44" s="24">
        <v>2086</v>
      </c>
      <c r="N44" s="24">
        <v>475</v>
      </c>
      <c r="O44" s="25">
        <v>340</v>
      </c>
      <c r="P44" s="24">
        <v>54293.061099999999</v>
      </c>
      <c r="Q44" s="24">
        <v>41832.2287</v>
      </c>
      <c r="R44" s="26">
        <v>12460.832399999999</v>
      </c>
    </row>
    <row r="45" spans="1:18" x14ac:dyDescent="0.2">
      <c r="A45" s="29" t="s">
        <v>3671</v>
      </c>
      <c r="B45" s="30" t="s">
        <v>3672</v>
      </c>
      <c r="C45" s="31" t="s">
        <v>3673</v>
      </c>
      <c r="D45" s="30">
        <v>37</v>
      </c>
      <c r="E45" s="31" t="s">
        <v>3746</v>
      </c>
      <c r="F45" s="92" t="s">
        <v>3747</v>
      </c>
      <c r="G45" s="87" t="s">
        <v>1310</v>
      </c>
      <c r="H45" s="31" t="s">
        <v>3673</v>
      </c>
      <c r="I45" s="32" t="s">
        <v>3677</v>
      </c>
      <c r="J45" s="33">
        <v>5</v>
      </c>
      <c r="K45" s="33">
        <v>2</v>
      </c>
      <c r="L45" s="34">
        <v>1589.4739999999999</v>
      </c>
      <c r="M45" s="35">
        <v>269</v>
      </c>
      <c r="N45" s="35">
        <v>26</v>
      </c>
      <c r="O45" s="36">
        <v>76</v>
      </c>
      <c r="P45" s="35">
        <v>7945.2358000000004</v>
      </c>
      <c r="Q45" s="35">
        <v>11311.416499999999</v>
      </c>
      <c r="R45" s="37">
        <v>-3366.1806999999999</v>
      </c>
    </row>
    <row r="46" spans="1:18" x14ac:dyDescent="0.2">
      <c r="A46" s="29" t="s">
        <v>3671</v>
      </c>
      <c r="B46" s="30" t="s">
        <v>3672</v>
      </c>
      <c r="C46" s="31" t="s">
        <v>3673</v>
      </c>
      <c r="D46" s="30">
        <v>38</v>
      </c>
      <c r="E46" s="31" t="s">
        <v>3748</v>
      </c>
      <c r="F46" s="92" t="s">
        <v>3749</v>
      </c>
      <c r="G46" s="87" t="s">
        <v>1310</v>
      </c>
      <c r="H46" s="31" t="s">
        <v>3673</v>
      </c>
      <c r="I46" s="32" t="s">
        <v>3677</v>
      </c>
      <c r="J46" s="33">
        <v>7</v>
      </c>
      <c r="K46" s="33">
        <v>2</v>
      </c>
      <c r="L46" s="34">
        <v>1104.1694</v>
      </c>
      <c r="M46" s="35">
        <v>452</v>
      </c>
      <c r="N46" s="35">
        <v>59</v>
      </c>
      <c r="O46" s="36">
        <v>90</v>
      </c>
      <c r="P46" s="35">
        <v>8475.5030000000006</v>
      </c>
      <c r="Q46" s="35">
        <v>7088.7573000000002</v>
      </c>
      <c r="R46" s="37">
        <v>1386.7456999999999</v>
      </c>
    </row>
    <row r="47" spans="1:18" x14ac:dyDescent="0.2">
      <c r="A47" s="17" t="s">
        <v>3671</v>
      </c>
      <c r="B47" s="18" t="s">
        <v>3672</v>
      </c>
      <c r="C47" s="19" t="s">
        <v>3673</v>
      </c>
      <c r="D47" s="18">
        <v>39</v>
      </c>
      <c r="E47" s="19" t="s">
        <v>3750</v>
      </c>
      <c r="F47" s="91" t="s">
        <v>3751</v>
      </c>
      <c r="G47" s="87" t="s">
        <v>1310</v>
      </c>
      <c r="H47" s="19" t="s">
        <v>3673</v>
      </c>
      <c r="I47" s="28" t="s">
        <v>3675</v>
      </c>
      <c r="J47" s="22">
        <v>5</v>
      </c>
      <c r="K47" s="22">
        <v>5</v>
      </c>
      <c r="L47" s="23">
        <v>2041.8338999999999</v>
      </c>
      <c r="M47" s="24">
        <v>3748</v>
      </c>
      <c r="N47" s="24">
        <v>560</v>
      </c>
      <c r="O47" s="25">
        <v>916</v>
      </c>
      <c r="P47" s="24">
        <v>92488.3842</v>
      </c>
      <c r="Q47" s="24">
        <v>107432.57339999999</v>
      </c>
      <c r="R47" s="26">
        <v>-14944.1891</v>
      </c>
    </row>
    <row r="48" spans="1:18" x14ac:dyDescent="0.2">
      <c r="A48" s="29" t="s">
        <v>3671</v>
      </c>
      <c r="B48" s="30" t="s">
        <v>3672</v>
      </c>
      <c r="C48" s="31" t="s">
        <v>3673</v>
      </c>
      <c r="D48" s="30">
        <v>40</v>
      </c>
      <c r="E48" s="31" t="s">
        <v>3752</v>
      </c>
      <c r="F48" s="92" t="s">
        <v>3753</v>
      </c>
      <c r="G48" s="87" t="s">
        <v>1310</v>
      </c>
      <c r="H48" s="31" t="s">
        <v>3673</v>
      </c>
      <c r="I48" s="32" t="s">
        <v>3677</v>
      </c>
      <c r="J48" s="33">
        <v>5</v>
      </c>
      <c r="K48" s="33">
        <v>2</v>
      </c>
      <c r="L48" s="34">
        <v>1011.894</v>
      </c>
      <c r="M48" s="35">
        <v>426</v>
      </c>
      <c r="N48" s="35">
        <v>103</v>
      </c>
      <c r="O48" s="36">
        <v>66</v>
      </c>
      <c r="P48" s="35">
        <v>10400.5689</v>
      </c>
      <c r="Q48" s="35">
        <v>6247.2356</v>
      </c>
      <c r="R48" s="37">
        <v>4153.3333000000002</v>
      </c>
    </row>
    <row r="49" spans="1:18" x14ac:dyDescent="0.2">
      <c r="A49" s="29" t="s">
        <v>3671</v>
      </c>
      <c r="B49" s="30" t="s">
        <v>3672</v>
      </c>
      <c r="C49" s="31" t="s">
        <v>3673</v>
      </c>
      <c r="D49" s="30">
        <v>41</v>
      </c>
      <c r="E49" s="31" t="s">
        <v>3754</v>
      </c>
      <c r="F49" s="92" t="s">
        <v>3755</v>
      </c>
      <c r="G49" s="87" t="s">
        <v>1310</v>
      </c>
      <c r="H49" s="31" t="s">
        <v>3673</v>
      </c>
      <c r="I49" s="32" t="s">
        <v>3677</v>
      </c>
      <c r="J49" s="33">
        <v>2</v>
      </c>
      <c r="K49" s="33">
        <v>1</v>
      </c>
      <c r="L49" s="34">
        <v>550.74620000000004</v>
      </c>
      <c r="M49" s="35">
        <v>118</v>
      </c>
      <c r="N49" s="35">
        <v>25</v>
      </c>
      <c r="O49" s="36">
        <v>20</v>
      </c>
      <c r="P49" s="35">
        <v>3854.1873999999998</v>
      </c>
      <c r="Q49" s="35">
        <v>3446.3427999999999</v>
      </c>
      <c r="R49" s="37">
        <v>407.84460000000001</v>
      </c>
    </row>
    <row r="50" spans="1:18" x14ac:dyDescent="0.2">
      <c r="A50" s="29" t="s">
        <v>3671</v>
      </c>
      <c r="B50" s="30" t="s">
        <v>3672</v>
      </c>
      <c r="C50" s="31" t="s">
        <v>3673</v>
      </c>
      <c r="D50" s="30">
        <v>42</v>
      </c>
      <c r="E50" s="31" t="s">
        <v>3756</v>
      </c>
      <c r="F50" s="92" t="s">
        <v>3757</v>
      </c>
      <c r="G50" s="87" t="s">
        <v>1310</v>
      </c>
      <c r="H50" s="31" t="s">
        <v>3673</v>
      </c>
      <c r="I50" s="32" t="s">
        <v>3677</v>
      </c>
      <c r="J50" s="33">
        <v>15</v>
      </c>
      <c r="K50" s="33">
        <v>7</v>
      </c>
      <c r="L50" s="34">
        <v>2196.4803000000002</v>
      </c>
      <c r="M50" s="35">
        <v>927</v>
      </c>
      <c r="N50" s="35">
        <v>174</v>
      </c>
      <c r="O50" s="36">
        <v>151</v>
      </c>
      <c r="P50" s="35">
        <v>21592.3845</v>
      </c>
      <c r="Q50" s="35">
        <v>33292.3704</v>
      </c>
      <c r="R50" s="37">
        <v>-11699.9859</v>
      </c>
    </row>
    <row r="51" spans="1:18" x14ac:dyDescent="0.2">
      <c r="A51" s="29" t="s">
        <v>3671</v>
      </c>
      <c r="B51" s="30" t="s">
        <v>3672</v>
      </c>
      <c r="C51" s="31" t="s">
        <v>3673</v>
      </c>
      <c r="D51" s="30">
        <v>43</v>
      </c>
      <c r="E51" s="31" t="s">
        <v>3758</v>
      </c>
      <c r="F51" s="92" t="s">
        <v>3759</v>
      </c>
      <c r="G51" s="87" t="s">
        <v>1310</v>
      </c>
      <c r="H51" s="31" t="s">
        <v>3673</v>
      </c>
      <c r="I51" s="32" t="s">
        <v>3677</v>
      </c>
      <c r="J51" s="33">
        <v>5</v>
      </c>
      <c r="K51" s="33">
        <v>2</v>
      </c>
      <c r="L51" s="34">
        <v>1056.9144999999999</v>
      </c>
      <c r="M51" s="35">
        <v>526</v>
      </c>
      <c r="N51" s="35">
        <v>118</v>
      </c>
      <c r="O51" s="36">
        <v>73</v>
      </c>
      <c r="P51" s="35">
        <v>13171.3</v>
      </c>
      <c r="Q51" s="35">
        <v>28654.029600000002</v>
      </c>
      <c r="R51" s="37">
        <v>-15482.7297</v>
      </c>
    </row>
    <row r="52" spans="1:18" x14ac:dyDescent="0.2">
      <c r="A52" s="29" t="s">
        <v>3671</v>
      </c>
      <c r="B52" s="30" t="s">
        <v>3672</v>
      </c>
      <c r="C52" s="31" t="s">
        <v>3673</v>
      </c>
      <c r="D52" s="30">
        <v>44</v>
      </c>
      <c r="E52" s="31" t="s">
        <v>3760</v>
      </c>
      <c r="F52" s="92" t="s">
        <v>3761</v>
      </c>
      <c r="G52" s="87" t="s">
        <v>1310</v>
      </c>
      <c r="H52" s="31" t="s">
        <v>3673</v>
      </c>
      <c r="I52" s="32" t="s">
        <v>3677</v>
      </c>
      <c r="J52" s="33">
        <v>1</v>
      </c>
      <c r="K52" s="33">
        <v>1</v>
      </c>
      <c r="L52" s="34">
        <v>346.24630000000002</v>
      </c>
      <c r="M52" s="35">
        <v>228</v>
      </c>
      <c r="N52" s="35">
        <v>29</v>
      </c>
      <c r="O52" s="36">
        <v>46</v>
      </c>
      <c r="P52" s="35">
        <v>3706.4279000000001</v>
      </c>
      <c r="Q52" s="35">
        <v>2317.4297000000001</v>
      </c>
      <c r="R52" s="37">
        <v>1388.9982</v>
      </c>
    </row>
    <row r="53" spans="1:18" x14ac:dyDescent="0.2">
      <c r="A53" s="29" t="s">
        <v>3671</v>
      </c>
      <c r="B53" s="30" t="s">
        <v>3672</v>
      </c>
      <c r="C53" s="31" t="s">
        <v>3673</v>
      </c>
      <c r="D53" s="30">
        <v>45</v>
      </c>
      <c r="E53" s="31" t="s">
        <v>3762</v>
      </c>
      <c r="F53" s="92" t="s">
        <v>3763</v>
      </c>
      <c r="G53" s="87" t="s">
        <v>1310</v>
      </c>
      <c r="H53" s="31" t="s">
        <v>3673</v>
      </c>
      <c r="I53" s="32" t="s">
        <v>3677</v>
      </c>
      <c r="J53" s="33">
        <v>1</v>
      </c>
      <c r="K53" s="33">
        <v>1</v>
      </c>
      <c r="L53" s="34">
        <v>417.60899999999998</v>
      </c>
      <c r="M53" s="35">
        <v>99</v>
      </c>
      <c r="N53" s="35">
        <v>15</v>
      </c>
      <c r="O53" s="36">
        <v>17</v>
      </c>
      <c r="P53" s="35">
        <v>1855.9692</v>
      </c>
      <c r="Q53" s="35">
        <v>1460.4287999999999</v>
      </c>
      <c r="R53" s="37">
        <v>395.54039999999998</v>
      </c>
    </row>
    <row r="54" spans="1:18" x14ac:dyDescent="0.2">
      <c r="A54" s="17" t="s">
        <v>3671</v>
      </c>
      <c r="B54" s="18" t="s">
        <v>3672</v>
      </c>
      <c r="C54" s="19" t="s">
        <v>3673</v>
      </c>
      <c r="D54" s="18">
        <v>46</v>
      </c>
      <c r="E54" s="19" t="s">
        <v>3764</v>
      </c>
      <c r="F54" s="91" t="s">
        <v>3765</v>
      </c>
      <c r="G54" s="87" t="s">
        <v>1310</v>
      </c>
      <c r="H54" s="19" t="s">
        <v>3673</v>
      </c>
      <c r="I54" s="28" t="s">
        <v>3675</v>
      </c>
      <c r="J54" s="22">
        <v>8</v>
      </c>
      <c r="K54" s="22">
        <v>5</v>
      </c>
      <c r="L54" s="23">
        <v>2574.6190999999999</v>
      </c>
      <c r="M54" s="24">
        <v>5699</v>
      </c>
      <c r="N54" s="24">
        <v>930</v>
      </c>
      <c r="O54" s="25">
        <v>1381</v>
      </c>
      <c r="P54" s="24">
        <v>154989.89439999999</v>
      </c>
      <c r="Q54" s="24">
        <v>118567.3676</v>
      </c>
      <c r="R54" s="26">
        <v>36422.526899999997</v>
      </c>
    </row>
    <row r="55" spans="1:18" x14ac:dyDescent="0.2">
      <c r="A55" s="29" t="s">
        <v>3671</v>
      </c>
      <c r="B55" s="30" t="s">
        <v>3672</v>
      </c>
      <c r="C55" s="31" t="s">
        <v>3673</v>
      </c>
      <c r="D55" s="30">
        <v>47</v>
      </c>
      <c r="E55" s="31" t="s">
        <v>3766</v>
      </c>
      <c r="F55" s="92" t="s">
        <v>3767</v>
      </c>
      <c r="G55" s="87" t="s">
        <v>1310</v>
      </c>
      <c r="H55" s="31" t="s">
        <v>3673</v>
      </c>
      <c r="I55" s="32" t="s">
        <v>3677</v>
      </c>
      <c r="J55" s="33">
        <v>3</v>
      </c>
      <c r="K55" s="33">
        <v>1</v>
      </c>
      <c r="L55" s="34">
        <v>824.66719999999998</v>
      </c>
      <c r="M55" s="35">
        <v>617</v>
      </c>
      <c r="N55" s="35">
        <v>119</v>
      </c>
      <c r="O55" s="36">
        <v>84</v>
      </c>
      <c r="P55" s="35">
        <v>10847.310100000001</v>
      </c>
      <c r="Q55" s="35">
        <v>10440.8658</v>
      </c>
      <c r="R55" s="37">
        <v>406.4443</v>
      </c>
    </row>
    <row r="56" spans="1:18" x14ac:dyDescent="0.2">
      <c r="A56" s="29" t="s">
        <v>3671</v>
      </c>
      <c r="B56" s="30" t="s">
        <v>3672</v>
      </c>
      <c r="C56" s="31" t="s">
        <v>3673</v>
      </c>
      <c r="D56" s="30">
        <v>48</v>
      </c>
      <c r="E56" s="31" t="s">
        <v>3768</v>
      </c>
      <c r="F56" s="92" t="s">
        <v>3769</v>
      </c>
      <c r="G56" s="87" t="s">
        <v>1310</v>
      </c>
      <c r="H56" s="31" t="s">
        <v>3673</v>
      </c>
      <c r="I56" s="32" t="s">
        <v>3677</v>
      </c>
      <c r="J56" s="33">
        <v>1</v>
      </c>
      <c r="K56" s="33">
        <v>1</v>
      </c>
      <c r="L56" s="34">
        <v>471.32049999999998</v>
      </c>
      <c r="M56" s="35">
        <v>99</v>
      </c>
      <c r="N56" s="35">
        <v>15</v>
      </c>
      <c r="O56" s="36">
        <v>13</v>
      </c>
      <c r="P56" s="35">
        <v>2121.2037999999998</v>
      </c>
      <c r="Q56" s="35">
        <v>1580.0790999999999</v>
      </c>
      <c r="R56" s="37">
        <v>541.12469999999996</v>
      </c>
    </row>
    <row r="57" spans="1:18" x14ac:dyDescent="0.2">
      <c r="A57" s="29" t="s">
        <v>3671</v>
      </c>
      <c r="B57" s="30" t="s">
        <v>3672</v>
      </c>
      <c r="C57" s="31" t="s">
        <v>3673</v>
      </c>
      <c r="D57" s="30">
        <v>49</v>
      </c>
      <c r="E57" s="31" t="s">
        <v>3770</v>
      </c>
      <c r="F57" s="92" t="s">
        <v>3771</v>
      </c>
      <c r="G57" s="87" t="s">
        <v>1310</v>
      </c>
      <c r="H57" s="31" t="s">
        <v>3673</v>
      </c>
      <c r="I57" s="32" t="s">
        <v>3677</v>
      </c>
      <c r="J57" s="33">
        <v>9</v>
      </c>
      <c r="K57" s="33">
        <v>2</v>
      </c>
      <c r="L57" s="34">
        <v>949.02489999999989</v>
      </c>
      <c r="M57" s="35">
        <v>422</v>
      </c>
      <c r="N57" s="35">
        <v>63</v>
      </c>
      <c r="O57" s="36">
        <v>86</v>
      </c>
      <c r="P57" s="35">
        <v>9081.1761999999999</v>
      </c>
      <c r="Q57" s="35">
        <v>28463.555400000001</v>
      </c>
      <c r="R57" s="37">
        <v>-19382.379300000001</v>
      </c>
    </row>
    <row r="58" spans="1:18" x14ac:dyDescent="0.2">
      <c r="A58" s="29" t="s">
        <v>3671</v>
      </c>
      <c r="B58" s="30" t="s">
        <v>3672</v>
      </c>
      <c r="C58" s="31" t="s">
        <v>3673</v>
      </c>
      <c r="D58" s="30">
        <v>50</v>
      </c>
      <c r="E58" s="31" t="s">
        <v>3772</v>
      </c>
      <c r="F58" s="92" t="s">
        <v>3773</v>
      </c>
      <c r="G58" s="87" t="s">
        <v>1310</v>
      </c>
      <c r="H58" s="31" t="s">
        <v>3673</v>
      </c>
      <c r="I58" s="32" t="s">
        <v>3677</v>
      </c>
      <c r="J58" s="33">
        <v>2</v>
      </c>
      <c r="K58" s="33">
        <v>1</v>
      </c>
      <c r="L58" s="34">
        <v>406.74639999999999</v>
      </c>
      <c r="M58" s="35">
        <v>194</v>
      </c>
      <c r="N58" s="35">
        <v>22</v>
      </c>
      <c r="O58" s="36">
        <v>49</v>
      </c>
      <c r="P58" s="35">
        <v>3340.8029000000001</v>
      </c>
      <c r="Q58" s="35">
        <v>2961.8404</v>
      </c>
      <c r="R58" s="37">
        <v>378.96249999999998</v>
      </c>
    </row>
    <row r="59" spans="1:18" x14ac:dyDescent="0.2">
      <c r="A59" s="29" t="s">
        <v>3671</v>
      </c>
      <c r="B59" s="30" t="s">
        <v>3672</v>
      </c>
      <c r="C59" s="31" t="s">
        <v>3673</v>
      </c>
      <c r="D59" s="30">
        <v>51</v>
      </c>
      <c r="E59" s="31" t="s">
        <v>3774</v>
      </c>
      <c r="F59" s="92" t="s">
        <v>3775</v>
      </c>
      <c r="G59" s="87" t="s">
        <v>1310</v>
      </c>
      <c r="H59" s="31" t="s">
        <v>3673</v>
      </c>
      <c r="I59" s="32" t="s">
        <v>3677</v>
      </c>
      <c r="J59" s="33">
        <v>1</v>
      </c>
      <c r="K59" s="33">
        <v>1</v>
      </c>
      <c r="L59" s="34">
        <v>216.80430000000001</v>
      </c>
      <c r="M59" s="35">
        <v>55</v>
      </c>
      <c r="N59" s="35">
        <v>8</v>
      </c>
      <c r="O59" s="36">
        <v>9</v>
      </c>
      <c r="P59" s="35">
        <v>1041.1485</v>
      </c>
      <c r="Q59" s="35">
        <v>815.46630000000005</v>
      </c>
      <c r="R59" s="37">
        <v>225.68219999999999</v>
      </c>
    </row>
    <row r="60" spans="1:18" x14ac:dyDescent="0.2">
      <c r="A60" s="29" t="s">
        <v>3671</v>
      </c>
      <c r="B60" s="30" t="s">
        <v>3776</v>
      </c>
      <c r="C60" s="31" t="s">
        <v>326</v>
      </c>
      <c r="D60" s="30">
        <v>1</v>
      </c>
      <c r="E60" s="31" t="s">
        <v>3777</v>
      </c>
      <c r="F60" s="92" t="s">
        <v>3778</v>
      </c>
      <c r="G60" s="87" t="s">
        <v>1310</v>
      </c>
      <c r="H60" s="31" t="s">
        <v>326</v>
      </c>
      <c r="I60" s="32" t="s">
        <v>3677</v>
      </c>
      <c r="J60" s="33">
        <v>5</v>
      </c>
      <c r="K60" s="33">
        <v>1</v>
      </c>
      <c r="L60" s="34">
        <v>222.4316</v>
      </c>
      <c r="M60" s="35">
        <v>367</v>
      </c>
      <c r="N60" s="35">
        <v>81</v>
      </c>
      <c r="O60" s="36">
        <v>60</v>
      </c>
      <c r="P60" s="35">
        <v>8330.7888999999996</v>
      </c>
      <c r="Q60" s="35">
        <v>9867.3430000000008</v>
      </c>
      <c r="R60" s="37">
        <v>-1536.5540000000001</v>
      </c>
    </row>
    <row r="61" spans="1:18" x14ac:dyDescent="0.2">
      <c r="A61" s="17" t="s">
        <v>3671</v>
      </c>
      <c r="B61" s="18" t="s">
        <v>3776</v>
      </c>
      <c r="C61" s="19" t="s">
        <v>326</v>
      </c>
      <c r="D61" s="18">
        <v>2</v>
      </c>
      <c r="E61" s="19" t="s">
        <v>326</v>
      </c>
      <c r="F61" s="91" t="s">
        <v>3779</v>
      </c>
      <c r="G61" s="87" t="s">
        <v>1310</v>
      </c>
      <c r="H61" s="19" t="s">
        <v>326</v>
      </c>
      <c r="I61" s="28" t="s">
        <v>3675</v>
      </c>
      <c r="J61" s="22">
        <v>7</v>
      </c>
      <c r="K61" s="22">
        <v>4</v>
      </c>
      <c r="L61" s="23">
        <v>3125.1275000000001</v>
      </c>
      <c r="M61" s="24">
        <v>19988</v>
      </c>
      <c r="N61" s="24">
        <v>3551</v>
      </c>
      <c r="O61" s="25">
        <v>3839</v>
      </c>
      <c r="P61" s="24">
        <v>538223.46600000001</v>
      </c>
      <c r="Q61" s="24">
        <v>616787.90099999995</v>
      </c>
      <c r="R61" s="26">
        <v>-78564.435100000002</v>
      </c>
    </row>
    <row r="62" spans="1:18" x14ac:dyDescent="0.2">
      <c r="A62" s="29" t="s">
        <v>3671</v>
      </c>
      <c r="B62" s="30" t="s">
        <v>3776</v>
      </c>
      <c r="C62" s="31" t="s">
        <v>326</v>
      </c>
      <c r="D62" s="30">
        <v>3</v>
      </c>
      <c r="E62" s="31" t="s">
        <v>3780</v>
      </c>
      <c r="F62" s="92" t="s">
        <v>3781</v>
      </c>
      <c r="G62" s="87" t="s">
        <v>1310</v>
      </c>
      <c r="H62" s="31" t="s">
        <v>326</v>
      </c>
      <c r="I62" s="32" t="s">
        <v>3677</v>
      </c>
      <c r="J62" s="33">
        <v>1</v>
      </c>
      <c r="K62" s="33">
        <v>1</v>
      </c>
      <c r="L62" s="34">
        <v>2858.4839999999999</v>
      </c>
      <c r="M62" s="35">
        <v>976</v>
      </c>
      <c r="N62" s="35">
        <v>177</v>
      </c>
      <c r="O62" s="36">
        <v>180</v>
      </c>
      <c r="P62" s="35">
        <v>21238.573199999999</v>
      </c>
      <c r="Q62" s="35">
        <v>14150.9077</v>
      </c>
      <c r="R62" s="37">
        <v>7087.6655000000001</v>
      </c>
    </row>
    <row r="63" spans="1:18" x14ac:dyDescent="0.2">
      <c r="A63" s="29" t="s">
        <v>3671</v>
      </c>
      <c r="B63" s="30" t="s">
        <v>3776</v>
      </c>
      <c r="C63" s="31" t="s">
        <v>326</v>
      </c>
      <c r="D63" s="30">
        <v>4</v>
      </c>
      <c r="E63" s="31" t="s">
        <v>3782</v>
      </c>
      <c r="F63" s="92" t="s">
        <v>3783</v>
      </c>
      <c r="G63" s="87" t="s">
        <v>1310</v>
      </c>
      <c r="H63" s="31" t="s">
        <v>326</v>
      </c>
      <c r="I63" s="32" t="s">
        <v>3677</v>
      </c>
      <c r="J63" s="33">
        <v>1</v>
      </c>
      <c r="K63" s="33">
        <v>1</v>
      </c>
      <c r="L63" s="34">
        <v>409.70420000000001</v>
      </c>
      <c r="M63" s="35">
        <v>575</v>
      </c>
      <c r="N63" s="35">
        <v>139</v>
      </c>
      <c r="O63" s="36">
        <v>50</v>
      </c>
      <c r="P63" s="35">
        <v>9540.0084000000006</v>
      </c>
      <c r="Q63" s="35">
        <v>17764.519</v>
      </c>
      <c r="R63" s="37">
        <v>-8224.5105999999996</v>
      </c>
    </row>
    <row r="64" spans="1:18" x14ac:dyDescent="0.2">
      <c r="A64" s="29" t="s">
        <v>3671</v>
      </c>
      <c r="B64" s="30" t="s">
        <v>3776</v>
      </c>
      <c r="C64" s="31" t="s">
        <v>326</v>
      </c>
      <c r="D64" s="30">
        <v>5</v>
      </c>
      <c r="E64" s="31" t="s">
        <v>3784</v>
      </c>
      <c r="F64" s="92" t="s">
        <v>3785</v>
      </c>
      <c r="G64" s="87" t="s">
        <v>1310</v>
      </c>
      <c r="H64" s="31" t="s">
        <v>326</v>
      </c>
      <c r="I64" s="32" t="s">
        <v>3677</v>
      </c>
      <c r="J64" s="33">
        <v>1</v>
      </c>
      <c r="K64" s="33">
        <v>1</v>
      </c>
      <c r="L64" s="34">
        <v>407.13049999999998</v>
      </c>
      <c r="M64" s="35">
        <v>235</v>
      </c>
      <c r="N64" s="35">
        <v>41</v>
      </c>
      <c r="O64" s="36">
        <v>47</v>
      </c>
      <c r="P64" s="35">
        <v>3718.1869000000002</v>
      </c>
      <c r="Q64" s="35">
        <v>3821.3083999999999</v>
      </c>
      <c r="R64" s="37">
        <v>-103.1215</v>
      </c>
    </row>
    <row r="65" spans="1:19" x14ac:dyDescent="0.2">
      <c r="A65" s="29" t="s">
        <v>3671</v>
      </c>
      <c r="B65" s="30" t="s">
        <v>3776</v>
      </c>
      <c r="C65" s="31" t="s">
        <v>326</v>
      </c>
      <c r="D65" s="30">
        <v>6</v>
      </c>
      <c r="E65" s="31" t="s">
        <v>3786</v>
      </c>
      <c r="F65" s="92" t="s">
        <v>3787</v>
      </c>
      <c r="G65" s="87" t="s">
        <v>1310</v>
      </c>
      <c r="H65" s="31" t="s">
        <v>326</v>
      </c>
      <c r="I65" s="32" t="s">
        <v>3677</v>
      </c>
      <c r="J65" s="33">
        <v>2</v>
      </c>
      <c r="K65" s="33">
        <v>1</v>
      </c>
      <c r="L65" s="34">
        <v>407.83539999999999</v>
      </c>
      <c r="M65" s="35">
        <v>1134</v>
      </c>
      <c r="N65" s="35">
        <v>255</v>
      </c>
      <c r="O65" s="36">
        <v>201</v>
      </c>
      <c r="P65" s="35">
        <v>21722.100399999999</v>
      </c>
      <c r="Q65" s="35">
        <v>23092.241300000002</v>
      </c>
      <c r="R65" s="37">
        <v>-1370.1407999999999</v>
      </c>
    </row>
    <row r="66" spans="1:19" x14ac:dyDescent="0.2">
      <c r="A66" s="29" t="s">
        <v>3671</v>
      </c>
      <c r="B66" s="30" t="s">
        <v>3776</v>
      </c>
      <c r="C66" s="31" t="s">
        <v>326</v>
      </c>
      <c r="D66" s="30">
        <v>7</v>
      </c>
      <c r="E66" s="31" t="s">
        <v>3788</v>
      </c>
      <c r="F66" s="92" t="s">
        <v>3789</v>
      </c>
      <c r="G66" s="87" t="s">
        <v>1310</v>
      </c>
      <c r="H66" s="31" t="s">
        <v>326</v>
      </c>
      <c r="I66" s="32" t="s">
        <v>3677</v>
      </c>
      <c r="J66" s="33">
        <v>1</v>
      </c>
      <c r="K66" s="33">
        <v>1</v>
      </c>
      <c r="L66" s="34">
        <v>2075.2055999999998</v>
      </c>
      <c r="M66" s="35">
        <v>1238</v>
      </c>
      <c r="N66" s="35">
        <v>192</v>
      </c>
      <c r="O66" s="36">
        <v>274</v>
      </c>
      <c r="P66" s="35">
        <v>35204.371299999999</v>
      </c>
      <c r="Q66" s="35">
        <v>42792.174899999998</v>
      </c>
      <c r="R66" s="37">
        <v>-7587.8036000000002</v>
      </c>
    </row>
    <row r="67" spans="1:19" s="47" customFormat="1" x14ac:dyDescent="0.25">
      <c r="A67" s="29" t="s">
        <v>3671</v>
      </c>
      <c r="B67" s="30" t="s">
        <v>3776</v>
      </c>
      <c r="C67" s="31" t="s">
        <v>326</v>
      </c>
      <c r="D67" s="30">
        <v>8</v>
      </c>
      <c r="E67" s="31" t="s">
        <v>3790</v>
      </c>
      <c r="F67" s="92" t="s">
        <v>3791</v>
      </c>
      <c r="G67" s="87" t="s">
        <v>1310</v>
      </c>
      <c r="H67" s="31" t="s">
        <v>326</v>
      </c>
      <c r="I67" s="32" t="s">
        <v>3677</v>
      </c>
      <c r="J67" s="33">
        <v>1</v>
      </c>
      <c r="K67" s="33">
        <v>1</v>
      </c>
      <c r="L67" s="34">
        <v>640.39700000000005</v>
      </c>
      <c r="M67" s="35">
        <v>2022</v>
      </c>
      <c r="N67" s="35">
        <v>395</v>
      </c>
      <c r="O67" s="36">
        <v>314</v>
      </c>
      <c r="P67" s="35">
        <v>67802.638000000006</v>
      </c>
      <c r="Q67" s="35">
        <v>77410.620699999999</v>
      </c>
      <c r="R67" s="37">
        <v>-9607.9827000000005</v>
      </c>
      <c r="S67" s="8"/>
    </row>
    <row r="68" spans="1:19" x14ac:dyDescent="0.2">
      <c r="A68" s="29" t="s">
        <v>3671</v>
      </c>
      <c r="B68" s="30" t="s">
        <v>3776</v>
      </c>
      <c r="C68" s="31" t="s">
        <v>326</v>
      </c>
      <c r="D68" s="30">
        <v>9</v>
      </c>
      <c r="E68" s="31" t="s">
        <v>3792</v>
      </c>
      <c r="F68" s="92" t="s">
        <v>3793</v>
      </c>
      <c r="G68" s="87" t="s">
        <v>1310</v>
      </c>
      <c r="H68" s="31" t="s">
        <v>326</v>
      </c>
      <c r="I68" s="32" t="s">
        <v>3677</v>
      </c>
      <c r="J68" s="33">
        <v>1</v>
      </c>
      <c r="K68" s="33">
        <v>1</v>
      </c>
      <c r="L68" s="34">
        <v>424.8605</v>
      </c>
      <c r="M68" s="35">
        <v>702</v>
      </c>
      <c r="N68" s="35">
        <v>136</v>
      </c>
      <c r="O68" s="36">
        <v>124</v>
      </c>
      <c r="P68" s="35">
        <v>12065.446900000001</v>
      </c>
      <c r="Q68" s="35">
        <v>9700.4102999999996</v>
      </c>
      <c r="R68" s="37">
        <v>2365.0365999999999</v>
      </c>
    </row>
    <row r="69" spans="1:19" x14ac:dyDescent="0.2">
      <c r="A69" s="29" t="s">
        <v>3671</v>
      </c>
      <c r="B69" s="30" t="s">
        <v>3776</v>
      </c>
      <c r="C69" s="31" t="s">
        <v>326</v>
      </c>
      <c r="D69" s="30">
        <v>10</v>
      </c>
      <c r="E69" s="31" t="s">
        <v>3794</v>
      </c>
      <c r="F69" s="92" t="s">
        <v>3795</v>
      </c>
      <c r="G69" s="87" t="s">
        <v>1310</v>
      </c>
      <c r="H69" s="31" t="s">
        <v>326</v>
      </c>
      <c r="I69" s="32" t="s">
        <v>3677</v>
      </c>
      <c r="J69" s="33">
        <v>1</v>
      </c>
      <c r="K69" s="33">
        <v>1</v>
      </c>
      <c r="L69" s="34">
        <v>672.55460000000005</v>
      </c>
      <c r="M69" s="35">
        <v>1003</v>
      </c>
      <c r="N69" s="35">
        <v>202</v>
      </c>
      <c r="O69" s="36">
        <v>143</v>
      </c>
      <c r="P69" s="35">
        <v>15067.3429</v>
      </c>
      <c r="Q69" s="35">
        <v>13553.473900000001</v>
      </c>
      <c r="R69" s="37">
        <v>1513.8689999999999</v>
      </c>
    </row>
    <row r="70" spans="1:19" x14ac:dyDescent="0.2">
      <c r="A70" s="29" t="s">
        <v>3671</v>
      </c>
      <c r="B70" s="30" t="s">
        <v>3776</v>
      </c>
      <c r="C70" s="31" t="s">
        <v>326</v>
      </c>
      <c r="D70" s="30">
        <v>11</v>
      </c>
      <c r="E70" s="31" t="s">
        <v>3796</v>
      </c>
      <c r="F70" s="92" t="s">
        <v>3797</v>
      </c>
      <c r="G70" s="87" t="s">
        <v>1310</v>
      </c>
      <c r="H70" s="31" t="s">
        <v>326</v>
      </c>
      <c r="I70" s="32" t="s">
        <v>3677</v>
      </c>
      <c r="J70" s="33">
        <v>5</v>
      </c>
      <c r="K70" s="33">
        <v>4</v>
      </c>
      <c r="L70" s="34">
        <v>3793.9237000000003</v>
      </c>
      <c r="M70" s="35">
        <v>1841</v>
      </c>
      <c r="N70" s="35">
        <v>264</v>
      </c>
      <c r="O70" s="36">
        <v>377</v>
      </c>
      <c r="P70" s="35">
        <v>37958.722399999999</v>
      </c>
      <c r="Q70" s="35">
        <v>39052.221299999997</v>
      </c>
      <c r="R70" s="37">
        <v>-1093.4989</v>
      </c>
    </row>
    <row r="71" spans="1:19" x14ac:dyDescent="0.2">
      <c r="A71" s="38" t="s">
        <v>3671</v>
      </c>
      <c r="B71" s="39" t="s">
        <v>3776</v>
      </c>
      <c r="C71" s="40" t="s">
        <v>326</v>
      </c>
      <c r="D71" s="39">
        <v>12</v>
      </c>
      <c r="E71" s="40" t="s">
        <v>3798</v>
      </c>
      <c r="F71" s="93" t="s">
        <v>3799</v>
      </c>
      <c r="G71" s="87" t="s">
        <v>1310</v>
      </c>
      <c r="H71" s="40" t="s">
        <v>326</v>
      </c>
      <c r="I71" s="41" t="s">
        <v>3686</v>
      </c>
      <c r="J71" s="42">
        <v>1</v>
      </c>
      <c r="K71" s="42">
        <v>2</v>
      </c>
      <c r="L71" s="43">
        <v>1208.0971999999999</v>
      </c>
      <c r="M71" s="44">
        <v>865</v>
      </c>
      <c r="N71" s="44">
        <v>144</v>
      </c>
      <c r="O71" s="45">
        <v>198</v>
      </c>
      <c r="P71" s="44">
        <v>23522.5245</v>
      </c>
      <c r="Q71" s="44">
        <v>24897.727200000001</v>
      </c>
      <c r="R71" s="46">
        <v>-1375.2027</v>
      </c>
    </row>
    <row r="72" spans="1:19" x14ac:dyDescent="0.2">
      <c r="A72" s="29" t="s">
        <v>3671</v>
      </c>
      <c r="B72" s="30" t="s">
        <v>3776</v>
      </c>
      <c r="C72" s="31" t="s">
        <v>326</v>
      </c>
      <c r="D72" s="30">
        <v>13</v>
      </c>
      <c r="E72" s="31" t="s">
        <v>3800</v>
      </c>
      <c r="F72" s="92" t="s">
        <v>3801</v>
      </c>
      <c r="G72" s="87" t="s">
        <v>1310</v>
      </c>
      <c r="H72" s="31" t="s">
        <v>326</v>
      </c>
      <c r="I72" s="32" t="s">
        <v>3677</v>
      </c>
      <c r="J72" s="33">
        <v>2</v>
      </c>
      <c r="K72" s="33">
        <v>2</v>
      </c>
      <c r="L72" s="34">
        <v>604.13049999999998</v>
      </c>
      <c r="M72" s="35">
        <v>249</v>
      </c>
      <c r="N72" s="35">
        <v>35</v>
      </c>
      <c r="O72" s="36">
        <v>40</v>
      </c>
      <c r="P72" s="35">
        <v>8547.1591000000008</v>
      </c>
      <c r="Q72" s="35">
        <v>8370.9590000000007</v>
      </c>
      <c r="R72" s="37">
        <v>176.2002</v>
      </c>
    </row>
    <row r="73" spans="1:19" x14ac:dyDescent="0.2">
      <c r="A73" s="29" t="s">
        <v>3671</v>
      </c>
      <c r="B73" s="30" t="s">
        <v>3776</v>
      </c>
      <c r="C73" s="31" t="s">
        <v>326</v>
      </c>
      <c r="D73" s="30">
        <v>14</v>
      </c>
      <c r="E73" s="31" t="s">
        <v>3802</v>
      </c>
      <c r="F73" s="92" t="s">
        <v>3803</v>
      </c>
      <c r="G73" s="87" t="s">
        <v>1310</v>
      </c>
      <c r="H73" s="31" t="s">
        <v>326</v>
      </c>
      <c r="I73" s="32" t="s">
        <v>3677</v>
      </c>
      <c r="J73" s="33">
        <v>1</v>
      </c>
      <c r="K73" s="33">
        <v>1</v>
      </c>
      <c r="L73" s="34">
        <v>517.85839999999996</v>
      </c>
      <c r="M73" s="35">
        <v>125</v>
      </c>
      <c r="N73" s="35">
        <v>26</v>
      </c>
      <c r="O73" s="36">
        <v>21</v>
      </c>
      <c r="P73" s="35">
        <v>2187.7055</v>
      </c>
      <c r="Q73" s="35">
        <v>1219.1531</v>
      </c>
      <c r="R73" s="37">
        <v>968.55229999999995</v>
      </c>
    </row>
    <row r="74" spans="1:19" x14ac:dyDescent="0.2">
      <c r="A74" s="17" t="s">
        <v>3671</v>
      </c>
      <c r="B74" s="18" t="s">
        <v>3776</v>
      </c>
      <c r="C74" s="19" t="s">
        <v>326</v>
      </c>
      <c r="D74" s="18">
        <v>15</v>
      </c>
      <c r="E74" s="19" t="s">
        <v>3804</v>
      </c>
      <c r="F74" s="91" t="s">
        <v>3805</v>
      </c>
      <c r="G74" s="87" t="s">
        <v>1310</v>
      </c>
      <c r="H74" s="19" t="s">
        <v>326</v>
      </c>
      <c r="I74" s="28" t="s">
        <v>3675</v>
      </c>
      <c r="J74" s="22">
        <v>7</v>
      </c>
      <c r="K74" s="22">
        <v>5</v>
      </c>
      <c r="L74" s="23">
        <v>1523.8558</v>
      </c>
      <c r="M74" s="24">
        <v>9940</v>
      </c>
      <c r="N74" s="24">
        <v>2271</v>
      </c>
      <c r="O74" s="25">
        <v>1265</v>
      </c>
      <c r="P74" s="24">
        <v>203787.8596</v>
      </c>
      <c r="Q74" s="24">
        <v>142349.39509999999</v>
      </c>
      <c r="R74" s="26">
        <v>61438.464500000002</v>
      </c>
    </row>
    <row r="75" spans="1:19" x14ac:dyDescent="0.2">
      <c r="A75" s="29" t="s">
        <v>3671</v>
      </c>
      <c r="B75" s="30" t="s">
        <v>3776</v>
      </c>
      <c r="C75" s="31" t="s">
        <v>326</v>
      </c>
      <c r="D75" s="30">
        <v>16</v>
      </c>
      <c r="E75" s="31" t="s">
        <v>3806</v>
      </c>
      <c r="F75" s="92" t="s">
        <v>3807</v>
      </c>
      <c r="G75" s="87" t="s">
        <v>1310</v>
      </c>
      <c r="H75" s="31" t="s">
        <v>326</v>
      </c>
      <c r="I75" s="32" t="s">
        <v>3677</v>
      </c>
      <c r="J75" s="33">
        <v>1</v>
      </c>
      <c r="K75" s="33">
        <v>1</v>
      </c>
      <c r="L75" s="34">
        <v>627.72379999999998</v>
      </c>
      <c r="M75" s="35">
        <v>673</v>
      </c>
      <c r="N75" s="35">
        <v>126</v>
      </c>
      <c r="O75" s="36">
        <v>144</v>
      </c>
      <c r="P75" s="35">
        <v>12769.686100000001</v>
      </c>
      <c r="Q75" s="35">
        <v>9612.1677</v>
      </c>
      <c r="R75" s="37">
        <v>3157.5183999999999</v>
      </c>
    </row>
    <row r="76" spans="1:19" x14ac:dyDescent="0.2">
      <c r="A76" s="38" t="s">
        <v>3671</v>
      </c>
      <c r="B76" s="39" t="s">
        <v>3776</v>
      </c>
      <c r="C76" s="40" t="s">
        <v>326</v>
      </c>
      <c r="D76" s="39">
        <v>17</v>
      </c>
      <c r="E76" s="40" t="s">
        <v>3808</v>
      </c>
      <c r="F76" s="93" t="s">
        <v>3809</v>
      </c>
      <c r="G76" s="87" t="s">
        <v>1310</v>
      </c>
      <c r="H76" s="40" t="s">
        <v>326</v>
      </c>
      <c r="I76" s="41" t="s">
        <v>3686</v>
      </c>
      <c r="J76" s="42">
        <v>4</v>
      </c>
      <c r="K76" s="42">
        <v>2</v>
      </c>
      <c r="L76" s="43">
        <v>1276.6776</v>
      </c>
      <c r="M76" s="44">
        <v>1229</v>
      </c>
      <c r="N76" s="44">
        <v>242</v>
      </c>
      <c r="O76" s="45">
        <v>218</v>
      </c>
      <c r="P76" s="44">
        <v>101311.769</v>
      </c>
      <c r="Q76" s="44">
        <v>122190.02</v>
      </c>
      <c r="R76" s="46">
        <v>-20878.251</v>
      </c>
    </row>
    <row r="77" spans="1:19" x14ac:dyDescent="0.2">
      <c r="A77" s="29" t="s">
        <v>3671</v>
      </c>
      <c r="B77" s="30" t="s">
        <v>3776</v>
      </c>
      <c r="C77" s="31" t="s">
        <v>326</v>
      </c>
      <c r="D77" s="30">
        <v>18</v>
      </c>
      <c r="E77" s="31" t="s">
        <v>3810</v>
      </c>
      <c r="F77" s="92" t="s">
        <v>3811</v>
      </c>
      <c r="G77" s="87" t="s">
        <v>1310</v>
      </c>
      <c r="H77" s="31" t="s">
        <v>326</v>
      </c>
      <c r="I77" s="32" t="s">
        <v>3677</v>
      </c>
      <c r="J77" s="33">
        <v>2</v>
      </c>
      <c r="K77" s="33">
        <v>1</v>
      </c>
      <c r="L77" s="34">
        <v>608.42359999999996</v>
      </c>
      <c r="M77" s="35">
        <v>1970</v>
      </c>
      <c r="N77" s="35">
        <v>331</v>
      </c>
      <c r="O77" s="36">
        <v>323</v>
      </c>
      <c r="P77" s="35">
        <v>49855.2405</v>
      </c>
      <c r="Q77" s="35">
        <v>39694.970200000003</v>
      </c>
      <c r="R77" s="37">
        <v>10160.2703</v>
      </c>
    </row>
    <row r="78" spans="1:19" x14ac:dyDescent="0.2">
      <c r="A78" s="29" t="s">
        <v>3671</v>
      </c>
      <c r="B78" s="30" t="s">
        <v>3776</v>
      </c>
      <c r="C78" s="31" t="s">
        <v>326</v>
      </c>
      <c r="D78" s="30">
        <v>19</v>
      </c>
      <c r="E78" s="31" t="s">
        <v>3812</v>
      </c>
      <c r="F78" s="92" t="s">
        <v>3813</v>
      </c>
      <c r="G78" s="87" t="s">
        <v>1310</v>
      </c>
      <c r="H78" s="31" t="s">
        <v>326</v>
      </c>
      <c r="I78" s="32" t="s">
        <v>3677</v>
      </c>
      <c r="J78" s="33">
        <v>1</v>
      </c>
      <c r="K78" s="33">
        <v>1</v>
      </c>
      <c r="L78" s="34">
        <v>301.46480000000003</v>
      </c>
      <c r="M78" s="35">
        <v>123</v>
      </c>
      <c r="N78" s="35">
        <v>22</v>
      </c>
      <c r="O78" s="36">
        <v>22</v>
      </c>
      <c r="P78" s="35">
        <v>2240.9740999999999</v>
      </c>
      <c r="Q78" s="35">
        <v>1615.692</v>
      </c>
      <c r="R78" s="37">
        <v>625.28210000000001</v>
      </c>
    </row>
    <row r="79" spans="1:19" x14ac:dyDescent="0.2">
      <c r="A79" s="29" t="s">
        <v>3671</v>
      </c>
      <c r="B79" s="30" t="s">
        <v>3776</v>
      </c>
      <c r="C79" s="31" t="s">
        <v>326</v>
      </c>
      <c r="D79" s="30">
        <v>20</v>
      </c>
      <c r="E79" s="31" t="s">
        <v>1568</v>
      </c>
      <c r="F79" s="92" t="s">
        <v>3814</v>
      </c>
      <c r="G79" s="87" t="s">
        <v>1310</v>
      </c>
      <c r="H79" s="31" t="s">
        <v>326</v>
      </c>
      <c r="I79" s="32" t="s">
        <v>3677</v>
      </c>
      <c r="J79" s="33">
        <v>1</v>
      </c>
      <c r="K79" s="33">
        <v>1</v>
      </c>
      <c r="L79" s="34">
        <v>340.0582</v>
      </c>
      <c r="M79" s="35">
        <v>108</v>
      </c>
      <c r="N79" s="35">
        <v>13</v>
      </c>
      <c r="O79" s="36">
        <v>14</v>
      </c>
      <c r="P79" s="35">
        <v>1937.8208999999999</v>
      </c>
      <c r="Q79" s="35">
        <v>1407.9640999999999</v>
      </c>
      <c r="R79" s="37">
        <v>529.85670000000005</v>
      </c>
    </row>
    <row r="80" spans="1:19" x14ac:dyDescent="0.2">
      <c r="A80" s="29" t="s">
        <v>3671</v>
      </c>
      <c r="B80" s="30" t="s">
        <v>3776</v>
      </c>
      <c r="C80" s="31" t="s">
        <v>326</v>
      </c>
      <c r="D80" s="30">
        <v>21</v>
      </c>
      <c r="E80" s="31" t="s">
        <v>3815</v>
      </c>
      <c r="F80" s="92" t="s">
        <v>3816</v>
      </c>
      <c r="G80" s="87" t="s">
        <v>1310</v>
      </c>
      <c r="H80" s="31" t="s">
        <v>326</v>
      </c>
      <c r="I80" s="32" t="s">
        <v>3677</v>
      </c>
      <c r="J80" s="33">
        <v>2</v>
      </c>
      <c r="K80" s="33">
        <v>2</v>
      </c>
      <c r="L80" s="34">
        <v>815.65390000000002</v>
      </c>
      <c r="M80" s="35">
        <v>308</v>
      </c>
      <c r="N80" s="35">
        <v>57</v>
      </c>
      <c r="O80" s="36">
        <v>58</v>
      </c>
      <c r="P80" s="35">
        <v>5653.6319000000003</v>
      </c>
      <c r="Q80" s="35">
        <v>3781.0057999999999</v>
      </c>
      <c r="R80" s="37">
        <v>1872.6261</v>
      </c>
    </row>
    <row r="81" spans="1:18" x14ac:dyDescent="0.2">
      <c r="A81" s="29" t="s">
        <v>3671</v>
      </c>
      <c r="B81" s="30" t="s">
        <v>3776</v>
      </c>
      <c r="C81" s="31" t="s">
        <v>326</v>
      </c>
      <c r="D81" s="30">
        <v>22</v>
      </c>
      <c r="E81" s="31" t="s">
        <v>3817</v>
      </c>
      <c r="F81" s="92" t="s">
        <v>3818</v>
      </c>
      <c r="G81" s="87" t="s">
        <v>1310</v>
      </c>
      <c r="H81" s="31" t="s">
        <v>326</v>
      </c>
      <c r="I81" s="32" t="s">
        <v>3677</v>
      </c>
      <c r="J81" s="33">
        <v>1</v>
      </c>
      <c r="K81" s="33">
        <v>1</v>
      </c>
      <c r="L81" s="34">
        <v>305.78620000000001</v>
      </c>
      <c r="M81" s="35">
        <v>569</v>
      </c>
      <c r="N81" s="35">
        <v>84</v>
      </c>
      <c r="O81" s="36">
        <v>118</v>
      </c>
      <c r="P81" s="35">
        <v>11467.5581</v>
      </c>
      <c r="Q81" s="35">
        <v>9549.0298000000003</v>
      </c>
      <c r="R81" s="37">
        <v>1918.5282999999999</v>
      </c>
    </row>
    <row r="82" spans="1:18" x14ac:dyDescent="0.2">
      <c r="A82" s="29" t="s">
        <v>3671</v>
      </c>
      <c r="B82" s="30" t="s">
        <v>3776</v>
      </c>
      <c r="C82" s="31" t="s">
        <v>326</v>
      </c>
      <c r="D82" s="30">
        <v>23</v>
      </c>
      <c r="E82" s="31" t="s">
        <v>3819</v>
      </c>
      <c r="F82" s="92" t="s">
        <v>3820</v>
      </c>
      <c r="G82" s="87" t="s">
        <v>1310</v>
      </c>
      <c r="H82" s="31" t="s">
        <v>326</v>
      </c>
      <c r="I82" s="32" t="s">
        <v>3677</v>
      </c>
      <c r="J82" s="33">
        <v>3</v>
      </c>
      <c r="K82" s="33">
        <v>2</v>
      </c>
      <c r="L82" s="34">
        <v>982.9849999999999</v>
      </c>
      <c r="M82" s="35">
        <v>838</v>
      </c>
      <c r="N82" s="35">
        <v>157</v>
      </c>
      <c r="O82" s="36">
        <v>129</v>
      </c>
      <c r="P82" s="35">
        <v>69044.743600000002</v>
      </c>
      <c r="Q82" s="35">
        <v>76732.222699999998</v>
      </c>
      <c r="R82" s="37">
        <v>-7687.4790999999996</v>
      </c>
    </row>
    <row r="83" spans="1:18" x14ac:dyDescent="0.2">
      <c r="A83" s="29" t="s">
        <v>3671</v>
      </c>
      <c r="B83" s="30" t="s">
        <v>3776</v>
      </c>
      <c r="C83" s="31" t="s">
        <v>326</v>
      </c>
      <c r="D83" s="30">
        <v>24</v>
      </c>
      <c r="E83" s="31" t="s">
        <v>3821</v>
      </c>
      <c r="F83" s="92" t="s">
        <v>3822</v>
      </c>
      <c r="G83" s="87" t="s">
        <v>1310</v>
      </c>
      <c r="H83" s="31" t="s">
        <v>326</v>
      </c>
      <c r="I83" s="32" t="s">
        <v>3677</v>
      </c>
      <c r="J83" s="33">
        <v>1</v>
      </c>
      <c r="K83" s="33">
        <v>1</v>
      </c>
      <c r="L83" s="34">
        <v>701.96590000000003</v>
      </c>
      <c r="M83" s="35">
        <v>178</v>
      </c>
      <c r="N83" s="35">
        <v>34</v>
      </c>
      <c r="O83" s="36">
        <v>38</v>
      </c>
      <c r="P83" s="35">
        <v>4513.2066999999997</v>
      </c>
      <c r="Q83" s="35">
        <v>3688.3523</v>
      </c>
      <c r="R83" s="37">
        <v>824.85450000000003</v>
      </c>
    </row>
    <row r="84" spans="1:18" x14ac:dyDescent="0.2">
      <c r="A84" s="29" t="s">
        <v>3671</v>
      </c>
      <c r="B84" s="30" t="s">
        <v>3776</v>
      </c>
      <c r="C84" s="31" t="s">
        <v>326</v>
      </c>
      <c r="D84" s="30">
        <v>25</v>
      </c>
      <c r="E84" s="31" t="s">
        <v>3823</v>
      </c>
      <c r="F84" s="92" t="s">
        <v>3824</v>
      </c>
      <c r="G84" s="87" t="s">
        <v>1310</v>
      </c>
      <c r="H84" s="31" t="s">
        <v>326</v>
      </c>
      <c r="I84" s="32" t="s">
        <v>3677</v>
      </c>
      <c r="J84" s="33">
        <v>1</v>
      </c>
      <c r="K84" s="33">
        <v>1</v>
      </c>
      <c r="L84" s="34">
        <v>398.39350000000002</v>
      </c>
      <c r="M84" s="35">
        <v>278</v>
      </c>
      <c r="N84" s="35">
        <v>46</v>
      </c>
      <c r="O84" s="36">
        <v>55</v>
      </c>
      <c r="P84" s="35">
        <v>11545.880800000001</v>
      </c>
      <c r="Q84" s="35">
        <v>3228.1668</v>
      </c>
      <c r="R84" s="37">
        <v>8317.7139999999999</v>
      </c>
    </row>
    <row r="85" spans="1:18" x14ac:dyDescent="0.2">
      <c r="A85" s="29" t="s">
        <v>3671</v>
      </c>
      <c r="B85" s="30" t="s">
        <v>3776</v>
      </c>
      <c r="C85" s="31" t="s">
        <v>326</v>
      </c>
      <c r="D85" s="30">
        <v>26</v>
      </c>
      <c r="E85" s="31" t="s">
        <v>3825</v>
      </c>
      <c r="F85" s="92" t="s">
        <v>3826</v>
      </c>
      <c r="G85" s="87" t="s">
        <v>1310</v>
      </c>
      <c r="H85" s="31" t="s">
        <v>326</v>
      </c>
      <c r="I85" s="32" t="s">
        <v>3677</v>
      </c>
      <c r="J85" s="33">
        <v>1</v>
      </c>
      <c r="K85" s="33">
        <v>1</v>
      </c>
      <c r="L85" s="34">
        <v>273.9495</v>
      </c>
      <c r="M85" s="35">
        <v>175</v>
      </c>
      <c r="N85" s="35">
        <v>32</v>
      </c>
      <c r="O85" s="36">
        <v>28</v>
      </c>
      <c r="P85" s="35">
        <v>4708.0905000000002</v>
      </c>
      <c r="Q85" s="35">
        <v>4653.6259</v>
      </c>
      <c r="R85" s="37">
        <v>54.464599999999997</v>
      </c>
    </row>
    <row r="86" spans="1:18" x14ac:dyDescent="0.2">
      <c r="A86" s="29" t="s">
        <v>3671</v>
      </c>
      <c r="B86" s="30" t="s">
        <v>3776</v>
      </c>
      <c r="C86" s="31" t="s">
        <v>326</v>
      </c>
      <c r="D86" s="30">
        <v>27</v>
      </c>
      <c r="E86" s="31" t="s">
        <v>3827</v>
      </c>
      <c r="F86" s="92" t="s">
        <v>3828</v>
      </c>
      <c r="G86" s="87" t="s">
        <v>1310</v>
      </c>
      <c r="H86" s="31" t="s">
        <v>326</v>
      </c>
      <c r="I86" s="32" t="s">
        <v>3677</v>
      </c>
      <c r="J86" s="33">
        <v>3</v>
      </c>
      <c r="K86" s="33">
        <v>3</v>
      </c>
      <c r="L86" s="34">
        <v>2801.4101000000001</v>
      </c>
      <c r="M86" s="35">
        <v>2117</v>
      </c>
      <c r="N86" s="35">
        <v>383</v>
      </c>
      <c r="O86" s="36">
        <v>402</v>
      </c>
      <c r="P86" s="35">
        <v>37097.682699999998</v>
      </c>
      <c r="Q86" s="35">
        <v>30018.471099999999</v>
      </c>
      <c r="R86" s="37">
        <v>7079.2115999999996</v>
      </c>
    </row>
    <row r="87" spans="1:18" x14ac:dyDescent="0.2">
      <c r="A87" s="29" t="s">
        <v>3671</v>
      </c>
      <c r="B87" s="30" t="s">
        <v>3776</v>
      </c>
      <c r="C87" s="31" t="s">
        <v>326</v>
      </c>
      <c r="D87" s="30">
        <v>28</v>
      </c>
      <c r="E87" s="31" t="s">
        <v>3829</v>
      </c>
      <c r="F87" s="92" t="s">
        <v>3830</v>
      </c>
      <c r="G87" s="87" t="s">
        <v>1310</v>
      </c>
      <c r="H87" s="31" t="s">
        <v>326</v>
      </c>
      <c r="I87" s="32" t="s">
        <v>3677</v>
      </c>
      <c r="J87" s="33">
        <v>1</v>
      </c>
      <c r="K87" s="33">
        <v>1</v>
      </c>
      <c r="L87" s="34">
        <v>497.05860000000001</v>
      </c>
      <c r="M87" s="35">
        <v>715</v>
      </c>
      <c r="N87" s="35">
        <v>130</v>
      </c>
      <c r="O87" s="36">
        <v>137</v>
      </c>
      <c r="P87" s="35">
        <v>25214.7677</v>
      </c>
      <c r="Q87" s="35">
        <v>16324.2255</v>
      </c>
      <c r="R87" s="37">
        <v>8890.5422999999992</v>
      </c>
    </row>
    <row r="88" spans="1:18" x14ac:dyDescent="0.2">
      <c r="A88" s="29" t="s">
        <v>3671</v>
      </c>
      <c r="B88" s="30" t="s">
        <v>3776</v>
      </c>
      <c r="C88" s="31" t="s">
        <v>326</v>
      </c>
      <c r="D88" s="30">
        <v>29</v>
      </c>
      <c r="E88" s="31" t="s">
        <v>3831</v>
      </c>
      <c r="F88" s="92" t="s">
        <v>3832</v>
      </c>
      <c r="G88" s="87" t="s">
        <v>1310</v>
      </c>
      <c r="H88" s="31" t="s">
        <v>326</v>
      </c>
      <c r="I88" s="32" t="s">
        <v>3677</v>
      </c>
      <c r="J88" s="33">
        <v>1</v>
      </c>
      <c r="K88" s="33">
        <v>1</v>
      </c>
      <c r="L88" s="34">
        <v>426.50740000000002</v>
      </c>
      <c r="M88" s="35">
        <v>519</v>
      </c>
      <c r="N88" s="35">
        <v>77</v>
      </c>
      <c r="O88" s="36">
        <v>99</v>
      </c>
      <c r="P88" s="35">
        <v>12368.050800000001</v>
      </c>
      <c r="Q88" s="35">
        <v>14275.869500000001</v>
      </c>
      <c r="R88" s="37">
        <v>-1907.8187</v>
      </c>
    </row>
    <row r="89" spans="1:18" x14ac:dyDescent="0.2">
      <c r="A89" s="29" t="s">
        <v>3671</v>
      </c>
      <c r="B89" s="30" t="s">
        <v>3776</v>
      </c>
      <c r="C89" s="31" t="s">
        <v>326</v>
      </c>
      <c r="D89" s="30">
        <v>30</v>
      </c>
      <c r="E89" s="31" t="s">
        <v>3833</v>
      </c>
      <c r="F89" s="92" t="s">
        <v>3834</v>
      </c>
      <c r="G89" s="87" t="s">
        <v>1310</v>
      </c>
      <c r="H89" s="31" t="s">
        <v>326</v>
      </c>
      <c r="I89" s="32" t="s">
        <v>3677</v>
      </c>
      <c r="J89" s="33">
        <v>1</v>
      </c>
      <c r="K89" s="33">
        <v>1</v>
      </c>
      <c r="L89" s="34">
        <v>377.81099999999998</v>
      </c>
      <c r="M89" s="35">
        <v>225</v>
      </c>
      <c r="N89" s="35">
        <v>41</v>
      </c>
      <c r="O89" s="36">
        <v>42</v>
      </c>
      <c r="P89" s="35">
        <v>3666.0779000000002</v>
      </c>
      <c r="Q89" s="35">
        <v>6469.2456000000002</v>
      </c>
      <c r="R89" s="37">
        <v>-2803.1677</v>
      </c>
    </row>
    <row r="90" spans="1:18" x14ac:dyDescent="0.2">
      <c r="A90" s="29" t="s">
        <v>3671</v>
      </c>
      <c r="B90" s="30" t="s">
        <v>3776</v>
      </c>
      <c r="C90" s="31" t="s">
        <v>326</v>
      </c>
      <c r="D90" s="30">
        <v>31</v>
      </c>
      <c r="E90" s="31" t="s">
        <v>3835</v>
      </c>
      <c r="F90" s="92" t="s">
        <v>3836</v>
      </c>
      <c r="G90" s="87" t="s">
        <v>1310</v>
      </c>
      <c r="H90" s="31" t="s">
        <v>326</v>
      </c>
      <c r="I90" s="32" t="s">
        <v>3677</v>
      </c>
      <c r="J90" s="33">
        <v>5</v>
      </c>
      <c r="K90" s="33">
        <v>2</v>
      </c>
      <c r="L90" s="34">
        <v>867.97050000000002</v>
      </c>
      <c r="M90" s="35">
        <v>551</v>
      </c>
      <c r="N90" s="35">
        <v>109</v>
      </c>
      <c r="O90" s="36">
        <v>88</v>
      </c>
      <c r="P90" s="35">
        <v>10719.2248</v>
      </c>
      <c r="Q90" s="35">
        <v>8965.2052999999996</v>
      </c>
      <c r="R90" s="37">
        <v>1754.0195000000001</v>
      </c>
    </row>
    <row r="91" spans="1:18" x14ac:dyDescent="0.2">
      <c r="A91" s="29" t="s">
        <v>3671</v>
      </c>
      <c r="B91" s="30" t="s">
        <v>3776</v>
      </c>
      <c r="C91" s="31" t="s">
        <v>326</v>
      </c>
      <c r="D91" s="30">
        <v>32</v>
      </c>
      <c r="E91" s="31" t="s">
        <v>3837</v>
      </c>
      <c r="F91" s="92" t="s">
        <v>3838</v>
      </c>
      <c r="G91" s="87" t="s">
        <v>1310</v>
      </c>
      <c r="H91" s="31" t="s">
        <v>326</v>
      </c>
      <c r="I91" s="32" t="s">
        <v>3677</v>
      </c>
      <c r="J91" s="33">
        <v>1</v>
      </c>
      <c r="K91" s="33">
        <v>1</v>
      </c>
      <c r="L91" s="34">
        <v>656.45</v>
      </c>
      <c r="M91" s="35">
        <v>562</v>
      </c>
      <c r="N91" s="35">
        <v>110</v>
      </c>
      <c r="O91" s="36">
        <v>111</v>
      </c>
      <c r="P91" s="35">
        <v>17713.033299999999</v>
      </c>
      <c r="Q91" s="35">
        <v>11544.5185</v>
      </c>
      <c r="R91" s="37">
        <v>6168.5147999999999</v>
      </c>
    </row>
    <row r="92" spans="1:18" x14ac:dyDescent="0.2">
      <c r="A92" s="29" t="s">
        <v>3671</v>
      </c>
      <c r="B92" s="30" t="s">
        <v>3776</v>
      </c>
      <c r="C92" s="31" t="s">
        <v>326</v>
      </c>
      <c r="D92" s="30">
        <v>33</v>
      </c>
      <c r="E92" s="31" t="s">
        <v>3839</v>
      </c>
      <c r="F92" s="92" t="s">
        <v>3840</v>
      </c>
      <c r="G92" s="87" t="s">
        <v>1310</v>
      </c>
      <c r="H92" s="31" t="s">
        <v>326</v>
      </c>
      <c r="I92" s="32" t="s">
        <v>3677</v>
      </c>
      <c r="J92" s="33">
        <v>1</v>
      </c>
      <c r="K92" s="33">
        <v>1</v>
      </c>
      <c r="L92" s="34">
        <v>232.69839999999999</v>
      </c>
      <c r="M92" s="35">
        <v>462</v>
      </c>
      <c r="N92" s="35">
        <v>90</v>
      </c>
      <c r="O92" s="36">
        <v>84</v>
      </c>
      <c r="P92" s="35">
        <v>17707.374500000002</v>
      </c>
      <c r="Q92" s="35">
        <v>16835.758999999998</v>
      </c>
      <c r="R92" s="37">
        <v>871.6155</v>
      </c>
    </row>
    <row r="93" spans="1:18" x14ac:dyDescent="0.2">
      <c r="A93" s="29" t="s">
        <v>3671</v>
      </c>
      <c r="B93" s="30" t="s">
        <v>3776</v>
      </c>
      <c r="C93" s="31" t="s">
        <v>326</v>
      </c>
      <c r="D93" s="30">
        <v>34</v>
      </c>
      <c r="E93" s="31" t="s">
        <v>3841</v>
      </c>
      <c r="F93" s="92" t="s">
        <v>3842</v>
      </c>
      <c r="G93" s="87" t="s">
        <v>1310</v>
      </c>
      <c r="H93" s="31" t="s">
        <v>326</v>
      </c>
      <c r="I93" s="32" t="s">
        <v>3677</v>
      </c>
      <c r="J93" s="33">
        <v>2</v>
      </c>
      <c r="K93" s="33">
        <v>1</v>
      </c>
      <c r="L93" s="34">
        <v>726.08050000000003</v>
      </c>
      <c r="M93" s="35">
        <v>490</v>
      </c>
      <c r="N93" s="35">
        <v>73</v>
      </c>
      <c r="O93" s="36">
        <v>95</v>
      </c>
      <c r="P93" s="35">
        <v>27118.6378</v>
      </c>
      <c r="Q93" s="35">
        <v>29443.2804</v>
      </c>
      <c r="R93" s="37">
        <v>-2324.6426000000001</v>
      </c>
    </row>
    <row r="94" spans="1:18" x14ac:dyDescent="0.2">
      <c r="A94" s="29" t="s">
        <v>3671</v>
      </c>
      <c r="B94" s="30" t="s">
        <v>3776</v>
      </c>
      <c r="C94" s="31" t="s">
        <v>326</v>
      </c>
      <c r="D94" s="30">
        <v>35</v>
      </c>
      <c r="E94" s="31" t="s">
        <v>3843</v>
      </c>
      <c r="F94" s="92" t="s">
        <v>3844</v>
      </c>
      <c r="G94" s="87" t="s">
        <v>1310</v>
      </c>
      <c r="H94" s="31" t="s">
        <v>326</v>
      </c>
      <c r="I94" s="32" t="s">
        <v>3677</v>
      </c>
      <c r="J94" s="33">
        <v>1</v>
      </c>
      <c r="K94" s="33">
        <v>1</v>
      </c>
      <c r="L94" s="34">
        <v>549.7636</v>
      </c>
      <c r="M94" s="35">
        <v>513</v>
      </c>
      <c r="N94" s="35">
        <v>88</v>
      </c>
      <c r="O94" s="36">
        <v>104</v>
      </c>
      <c r="P94" s="35">
        <v>8483.4199000000008</v>
      </c>
      <c r="Q94" s="35">
        <v>8243.6885000000002</v>
      </c>
      <c r="R94" s="37">
        <v>239.73140000000001</v>
      </c>
    </row>
    <row r="95" spans="1:18" x14ac:dyDescent="0.2">
      <c r="A95" s="29" t="s">
        <v>3671</v>
      </c>
      <c r="B95" s="30" t="s">
        <v>3776</v>
      </c>
      <c r="C95" s="31" t="s">
        <v>326</v>
      </c>
      <c r="D95" s="30">
        <v>36</v>
      </c>
      <c r="E95" s="31" t="s">
        <v>3845</v>
      </c>
      <c r="F95" s="92" t="s">
        <v>3846</v>
      </c>
      <c r="G95" s="87" t="s">
        <v>1310</v>
      </c>
      <c r="H95" s="31" t="s">
        <v>326</v>
      </c>
      <c r="I95" s="32" t="s">
        <v>3677</v>
      </c>
      <c r="J95" s="33">
        <v>3</v>
      </c>
      <c r="K95" s="33">
        <v>1</v>
      </c>
      <c r="L95" s="34">
        <v>405.88749999999999</v>
      </c>
      <c r="M95" s="35">
        <v>187</v>
      </c>
      <c r="N95" s="35">
        <v>41</v>
      </c>
      <c r="O95" s="36">
        <v>31</v>
      </c>
      <c r="P95" s="35">
        <v>8956.2278000000006</v>
      </c>
      <c r="Q95" s="35">
        <v>8802.1761000000006</v>
      </c>
      <c r="R95" s="37">
        <v>154.05170000000001</v>
      </c>
    </row>
    <row r="96" spans="1:18" x14ac:dyDescent="0.2">
      <c r="A96" s="29" t="s">
        <v>3671</v>
      </c>
      <c r="B96" s="30" t="s">
        <v>3776</v>
      </c>
      <c r="C96" s="31" t="s">
        <v>326</v>
      </c>
      <c r="D96" s="30">
        <v>37</v>
      </c>
      <c r="E96" s="31" t="s">
        <v>3847</v>
      </c>
      <c r="F96" s="92" t="s">
        <v>3848</v>
      </c>
      <c r="G96" s="87" t="s">
        <v>1310</v>
      </c>
      <c r="H96" s="31" t="s">
        <v>326</v>
      </c>
      <c r="I96" s="32" t="s">
        <v>3677</v>
      </c>
      <c r="J96" s="33">
        <v>3</v>
      </c>
      <c r="K96" s="33">
        <v>1</v>
      </c>
      <c r="L96" s="34">
        <v>747.40089999999998</v>
      </c>
      <c r="M96" s="35">
        <v>838</v>
      </c>
      <c r="N96" s="35">
        <v>210</v>
      </c>
      <c r="O96" s="36">
        <v>130</v>
      </c>
      <c r="P96" s="35">
        <v>17610.3305</v>
      </c>
      <c r="Q96" s="35">
        <v>15654.9606</v>
      </c>
      <c r="R96" s="37">
        <v>1955.3698999999999</v>
      </c>
    </row>
    <row r="97" spans="1:18" x14ac:dyDescent="0.2">
      <c r="A97" s="29" t="s">
        <v>3671</v>
      </c>
      <c r="B97" s="30" t="s">
        <v>3776</v>
      </c>
      <c r="C97" s="31" t="s">
        <v>326</v>
      </c>
      <c r="D97" s="30">
        <v>38</v>
      </c>
      <c r="E97" s="31" t="s">
        <v>3849</v>
      </c>
      <c r="F97" s="92" t="s">
        <v>3850</v>
      </c>
      <c r="G97" s="87" t="s">
        <v>1310</v>
      </c>
      <c r="H97" s="31" t="s">
        <v>326</v>
      </c>
      <c r="I97" s="32" t="s">
        <v>3677</v>
      </c>
      <c r="J97" s="33">
        <v>2</v>
      </c>
      <c r="K97" s="33">
        <v>1</v>
      </c>
      <c r="L97" s="34">
        <v>1028.9756</v>
      </c>
      <c r="M97" s="35">
        <v>871</v>
      </c>
      <c r="N97" s="35">
        <v>139</v>
      </c>
      <c r="O97" s="36">
        <v>160</v>
      </c>
      <c r="P97" s="35">
        <v>39042.000399999997</v>
      </c>
      <c r="Q97" s="35">
        <v>34415.824200000003</v>
      </c>
      <c r="R97" s="37">
        <v>4626.1761999999999</v>
      </c>
    </row>
    <row r="98" spans="1:18" x14ac:dyDescent="0.2">
      <c r="A98" s="29" t="s">
        <v>3671</v>
      </c>
      <c r="B98" s="30" t="s">
        <v>3776</v>
      </c>
      <c r="C98" s="31" t="s">
        <v>326</v>
      </c>
      <c r="D98" s="30">
        <v>39</v>
      </c>
      <c r="E98" s="31" t="s">
        <v>3851</v>
      </c>
      <c r="F98" s="92" t="s">
        <v>3852</v>
      </c>
      <c r="G98" s="87" t="s">
        <v>1310</v>
      </c>
      <c r="H98" s="31" t="s">
        <v>326</v>
      </c>
      <c r="I98" s="32" t="s">
        <v>3677</v>
      </c>
      <c r="J98" s="33">
        <v>3</v>
      </c>
      <c r="K98" s="33">
        <v>2</v>
      </c>
      <c r="L98" s="34">
        <v>1009.0953999999999</v>
      </c>
      <c r="M98" s="35">
        <v>1247</v>
      </c>
      <c r="N98" s="35">
        <v>250</v>
      </c>
      <c r="O98" s="36">
        <v>213</v>
      </c>
      <c r="P98" s="35">
        <v>27363.991600000001</v>
      </c>
      <c r="Q98" s="35">
        <v>18872.645700000001</v>
      </c>
      <c r="R98" s="37">
        <v>8491.3457999999991</v>
      </c>
    </row>
    <row r="99" spans="1:18" x14ac:dyDescent="0.2">
      <c r="A99" s="29" t="s">
        <v>3671</v>
      </c>
      <c r="B99" s="30" t="s">
        <v>3776</v>
      </c>
      <c r="C99" s="31" t="s">
        <v>326</v>
      </c>
      <c r="D99" s="30">
        <v>40</v>
      </c>
      <c r="E99" s="31" t="s">
        <v>3853</v>
      </c>
      <c r="F99" s="92" t="s">
        <v>3854</v>
      </c>
      <c r="G99" s="87" t="s">
        <v>1310</v>
      </c>
      <c r="H99" s="31" t="s">
        <v>326</v>
      </c>
      <c r="I99" s="32" t="s">
        <v>3677</v>
      </c>
      <c r="J99" s="33">
        <v>1</v>
      </c>
      <c r="K99" s="33">
        <v>1</v>
      </c>
      <c r="L99" s="34">
        <v>372.27870000000001</v>
      </c>
      <c r="M99" s="35">
        <v>539</v>
      </c>
      <c r="N99" s="35">
        <v>112</v>
      </c>
      <c r="O99" s="36">
        <v>51</v>
      </c>
      <c r="P99" s="35">
        <v>9489.4135000000006</v>
      </c>
      <c r="Q99" s="35">
        <v>13596.344999999999</v>
      </c>
      <c r="R99" s="37">
        <v>-4106.9314000000004</v>
      </c>
    </row>
    <row r="100" spans="1:18" x14ac:dyDescent="0.2">
      <c r="A100" s="29" t="s">
        <v>3671</v>
      </c>
      <c r="B100" s="30" t="s">
        <v>3776</v>
      </c>
      <c r="C100" s="31" t="s">
        <v>326</v>
      </c>
      <c r="D100" s="30">
        <v>41</v>
      </c>
      <c r="E100" s="31" t="s">
        <v>3855</v>
      </c>
      <c r="F100" s="92" t="s">
        <v>3856</v>
      </c>
      <c r="G100" s="87" t="s">
        <v>1310</v>
      </c>
      <c r="H100" s="31" t="s">
        <v>326</v>
      </c>
      <c r="I100" s="32" t="s">
        <v>3677</v>
      </c>
      <c r="J100" s="33">
        <v>1</v>
      </c>
      <c r="K100" s="33">
        <v>1</v>
      </c>
      <c r="L100" s="34">
        <v>184.64189999999999</v>
      </c>
      <c r="M100" s="35">
        <v>184</v>
      </c>
      <c r="N100" s="35">
        <v>31</v>
      </c>
      <c r="O100" s="36">
        <v>31</v>
      </c>
      <c r="P100" s="35">
        <v>4009.2221</v>
      </c>
      <c r="Q100" s="35">
        <v>5090.8932000000004</v>
      </c>
      <c r="R100" s="37">
        <v>-1081.671</v>
      </c>
    </row>
    <row r="101" spans="1:18" x14ac:dyDescent="0.2">
      <c r="A101" s="29" t="s">
        <v>3671</v>
      </c>
      <c r="B101" s="30" t="s">
        <v>3776</v>
      </c>
      <c r="C101" s="31" t="s">
        <v>326</v>
      </c>
      <c r="D101" s="30">
        <v>42</v>
      </c>
      <c r="E101" s="31" t="s">
        <v>1861</v>
      </c>
      <c r="F101" s="92" t="s">
        <v>3857</v>
      </c>
      <c r="G101" s="87" t="s">
        <v>1310</v>
      </c>
      <c r="H101" s="31" t="s">
        <v>326</v>
      </c>
      <c r="I101" s="32" t="s">
        <v>3677</v>
      </c>
      <c r="J101" s="33">
        <v>1</v>
      </c>
      <c r="K101" s="33">
        <v>1</v>
      </c>
      <c r="L101" s="34">
        <v>494.99450000000002</v>
      </c>
      <c r="M101" s="35">
        <v>102</v>
      </c>
      <c r="N101" s="35">
        <v>19</v>
      </c>
      <c r="O101" s="36">
        <v>29</v>
      </c>
      <c r="P101" s="35">
        <v>2146.0844000000002</v>
      </c>
      <c r="Q101" s="35">
        <v>1979.0867000000001</v>
      </c>
      <c r="R101" s="37">
        <v>166.99770000000001</v>
      </c>
    </row>
    <row r="102" spans="1:18" x14ac:dyDescent="0.2">
      <c r="A102" s="29" t="s">
        <v>3671</v>
      </c>
      <c r="B102" s="30" t="s">
        <v>3776</v>
      </c>
      <c r="C102" s="31" t="s">
        <v>326</v>
      </c>
      <c r="D102" s="30">
        <v>43</v>
      </c>
      <c r="E102" s="31" t="s">
        <v>3858</v>
      </c>
      <c r="F102" s="92" t="s">
        <v>3859</v>
      </c>
      <c r="G102" s="87" t="s">
        <v>1310</v>
      </c>
      <c r="H102" s="31" t="s">
        <v>326</v>
      </c>
      <c r="I102" s="32" t="s">
        <v>3677</v>
      </c>
      <c r="J102" s="33">
        <v>1</v>
      </c>
      <c r="K102" s="33">
        <v>1</v>
      </c>
      <c r="L102" s="34">
        <v>631.84870000000001</v>
      </c>
      <c r="M102" s="35">
        <v>1209</v>
      </c>
      <c r="N102" s="35">
        <v>205</v>
      </c>
      <c r="O102" s="36">
        <v>238</v>
      </c>
      <c r="P102" s="35">
        <v>42767.457000000002</v>
      </c>
      <c r="Q102" s="35">
        <v>36013.789499999999</v>
      </c>
      <c r="R102" s="37">
        <v>6753.6674000000003</v>
      </c>
    </row>
    <row r="103" spans="1:18" x14ac:dyDescent="0.2">
      <c r="A103" s="29" t="s">
        <v>3671</v>
      </c>
      <c r="B103" s="30" t="s">
        <v>3776</v>
      </c>
      <c r="C103" s="31" t="s">
        <v>326</v>
      </c>
      <c r="D103" s="30">
        <v>44</v>
      </c>
      <c r="E103" s="31" t="s">
        <v>3860</v>
      </c>
      <c r="F103" s="92" t="s">
        <v>3861</v>
      </c>
      <c r="G103" s="87" t="s">
        <v>1310</v>
      </c>
      <c r="H103" s="31" t="s">
        <v>326</v>
      </c>
      <c r="I103" s="32" t="s">
        <v>3677</v>
      </c>
      <c r="J103" s="33">
        <v>1</v>
      </c>
      <c r="K103" s="33">
        <v>1</v>
      </c>
      <c r="L103" s="34">
        <v>736.84339999999997</v>
      </c>
      <c r="M103" s="35">
        <v>456</v>
      </c>
      <c r="N103" s="35">
        <v>86</v>
      </c>
      <c r="O103" s="36">
        <v>67</v>
      </c>
      <c r="P103" s="35">
        <v>8388.3104000000003</v>
      </c>
      <c r="Q103" s="35">
        <v>4347.4506000000001</v>
      </c>
      <c r="R103" s="37">
        <v>4040.8598999999999</v>
      </c>
    </row>
    <row r="104" spans="1:18" x14ac:dyDescent="0.2">
      <c r="A104" s="29" t="s">
        <v>3671</v>
      </c>
      <c r="B104" s="30" t="s">
        <v>3776</v>
      </c>
      <c r="C104" s="31" t="s">
        <v>326</v>
      </c>
      <c r="D104" s="30">
        <v>45</v>
      </c>
      <c r="E104" s="31" t="s">
        <v>3772</v>
      </c>
      <c r="F104" s="92" t="s">
        <v>3862</v>
      </c>
      <c r="G104" s="87" t="s">
        <v>1310</v>
      </c>
      <c r="H104" s="31" t="s">
        <v>326</v>
      </c>
      <c r="I104" s="32" t="s">
        <v>3677</v>
      </c>
      <c r="J104" s="33">
        <v>3</v>
      </c>
      <c r="K104" s="33">
        <v>3</v>
      </c>
      <c r="L104" s="34">
        <v>1155.5783999999999</v>
      </c>
      <c r="M104" s="35">
        <v>1216</v>
      </c>
      <c r="N104" s="35">
        <v>294</v>
      </c>
      <c r="O104" s="36">
        <v>144</v>
      </c>
      <c r="P104" s="35">
        <v>23913.318299999999</v>
      </c>
      <c r="Q104" s="35">
        <v>16052.58</v>
      </c>
      <c r="R104" s="37">
        <v>7860.7383</v>
      </c>
    </row>
    <row r="105" spans="1:18" x14ac:dyDescent="0.2">
      <c r="A105" s="29" t="s">
        <v>3671</v>
      </c>
      <c r="B105" s="30" t="s">
        <v>3776</v>
      </c>
      <c r="C105" s="31" t="s">
        <v>326</v>
      </c>
      <c r="D105" s="30">
        <v>46</v>
      </c>
      <c r="E105" s="31" t="s">
        <v>3863</v>
      </c>
      <c r="F105" s="92" t="s">
        <v>3864</v>
      </c>
      <c r="G105" s="87" t="s">
        <v>1310</v>
      </c>
      <c r="H105" s="31" t="s">
        <v>326</v>
      </c>
      <c r="I105" s="32" t="s">
        <v>3677</v>
      </c>
      <c r="J105" s="33">
        <v>1</v>
      </c>
      <c r="K105" s="33">
        <v>1</v>
      </c>
      <c r="L105" s="34">
        <v>357.13560000000001</v>
      </c>
      <c r="M105" s="35">
        <v>936</v>
      </c>
      <c r="N105" s="35">
        <v>186</v>
      </c>
      <c r="O105" s="36">
        <v>189</v>
      </c>
      <c r="P105" s="35">
        <v>20007.608400000001</v>
      </c>
      <c r="Q105" s="35">
        <v>15259.6407</v>
      </c>
      <c r="R105" s="37">
        <v>4747.9677000000001</v>
      </c>
    </row>
    <row r="106" spans="1:18" x14ac:dyDescent="0.2">
      <c r="A106" s="17" t="s">
        <v>3671</v>
      </c>
      <c r="B106" s="18" t="s">
        <v>3776</v>
      </c>
      <c r="C106" s="19" t="s">
        <v>326</v>
      </c>
      <c r="D106" s="18">
        <v>47</v>
      </c>
      <c r="E106" s="19" t="s">
        <v>3865</v>
      </c>
      <c r="F106" s="91" t="s">
        <v>3866</v>
      </c>
      <c r="G106" s="87" t="s">
        <v>1310</v>
      </c>
      <c r="H106" s="19" t="s">
        <v>326</v>
      </c>
      <c r="I106" s="28" t="s">
        <v>3675</v>
      </c>
      <c r="J106" s="22">
        <v>3</v>
      </c>
      <c r="K106" s="22">
        <v>3</v>
      </c>
      <c r="L106" s="23">
        <v>1380.5586000000001</v>
      </c>
      <c r="M106" s="24">
        <v>4177</v>
      </c>
      <c r="N106" s="24">
        <v>660</v>
      </c>
      <c r="O106" s="25">
        <v>887</v>
      </c>
      <c r="P106" s="24">
        <v>121602.70699999999</v>
      </c>
      <c r="Q106" s="24">
        <v>158460.12419999999</v>
      </c>
      <c r="R106" s="26">
        <v>-36857.417200000004</v>
      </c>
    </row>
    <row r="107" spans="1:18" x14ac:dyDescent="0.2">
      <c r="A107" s="29" t="s">
        <v>3671</v>
      </c>
      <c r="B107" s="30" t="s">
        <v>3776</v>
      </c>
      <c r="C107" s="31" t="s">
        <v>326</v>
      </c>
      <c r="D107" s="30">
        <v>48</v>
      </c>
      <c r="E107" s="31" t="s">
        <v>3867</v>
      </c>
      <c r="F107" s="92" t="s">
        <v>3868</v>
      </c>
      <c r="G107" s="87" t="s">
        <v>1310</v>
      </c>
      <c r="H107" s="31" t="s">
        <v>326</v>
      </c>
      <c r="I107" s="32" t="s">
        <v>3677</v>
      </c>
      <c r="J107" s="33">
        <v>1</v>
      </c>
      <c r="K107" s="33">
        <v>1</v>
      </c>
      <c r="L107" s="34">
        <v>401.26369999999997</v>
      </c>
      <c r="M107" s="35">
        <v>262</v>
      </c>
      <c r="N107" s="35">
        <v>53</v>
      </c>
      <c r="O107" s="36">
        <v>32</v>
      </c>
      <c r="P107" s="35">
        <v>10049.559800000001</v>
      </c>
      <c r="Q107" s="35">
        <v>8563.1193000000003</v>
      </c>
      <c r="R107" s="37">
        <v>1486.4404999999999</v>
      </c>
    </row>
    <row r="108" spans="1:18" x14ac:dyDescent="0.2">
      <c r="A108" s="29" t="s">
        <v>3671</v>
      </c>
      <c r="B108" s="30" t="s">
        <v>3869</v>
      </c>
      <c r="C108" s="31" t="s">
        <v>3870</v>
      </c>
      <c r="D108" s="30">
        <v>1</v>
      </c>
      <c r="E108" s="31" t="s">
        <v>3871</v>
      </c>
      <c r="F108" s="92" t="s">
        <v>3872</v>
      </c>
      <c r="G108" s="87" t="s">
        <v>1310</v>
      </c>
      <c r="H108" s="31" t="s">
        <v>3870</v>
      </c>
      <c r="I108" s="32" t="s">
        <v>3677</v>
      </c>
      <c r="J108" s="33">
        <v>1</v>
      </c>
      <c r="K108" s="33">
        <v>1</v>
      </c>
      <c r="L108" s="34">
        <v>780.83979999999997</v>
      </c>
      <c r="M108" s="35">
        <v>2891</v>
      </c>
      <c r="N108" s="35">
        <v>743</v>
      </c>
      <c r="O108" s="36">
        <v>231</v>
      </c>
      <c r="P108" s="35">
        <v>52358.056700000001</v>
      </c>
      <c r="Q108" s="35">
        <v>32921.324699999997</v>
      </c>
      <c r="R108" s="37">
        <v>19436.732</v>
      </c>
    </row>
    <row r="109" spans="1:18" x14ac:dyDescent="0.2">
      <c r="A109" s="29" t="s">
        <v>3671</v>
      </c>
      <c r="B109" s="30" t="s">
        <v>3869</v>
      </c>
      <c r="C109" s="31" t="s">
        <v>3870</v>
      </c>
      <c r="D109" s="30">
        <v>2</v>
      </c>
      <c r="E109" s="31" t="s">
        <v>2014</v>
      </c>
      <c r="F109" s="92" t="s">
        <v>3873</v>
      </c>
      <c r="G109" s="87" t="s">
        <v>1310</v>
      </c>
      <c r="H109" s="31" t="s">
        <v>3870</v>
      </c>
      <c r="I109" s="32" t="s">
        <v>3677</v>
      </c>
      <c r="J109" s="33">
        <v>1</v>
      </c>
      <c r="K109" s="33">
        <v>1</v>
      </c>
      <c r="L109" s="34">
        <v>299.19600000000003</v>
      </c>
      <c r="M109" s="35">
        <v>319</v>
      </c>
      <c r="N109" s="35">
        <v>43</v>
      </c>
      <c r="O109" s="36">
        <v>59</v>
      </c>
      <c r="P109" s="35">
        <v>6098.2713999999996</v>
      </c>
      <c r="Q109" s="35">
        <v>4664.4583000000002</v>
      </c>
      <c r="R109" s="37">
        <v>1433.8130000000001</v>
      </c>
    </row>
    <row r="110" spans="1:18" x14ac:dyDescent="0.2">
      <c r="A110" s="29" t="s">
        <v>3671</v>
      </c>
      <c r="B110" s="30" t="s">
        <v>3869</v>
      </c>
      <c r="C110" s="31" t="s">
        <v>3870</v>
      </c>
      <c r="D110" s="30">
        <v>3</v>
      </c>
      <c r="E110" s="31" t="s">
        <v>3874</v>
      </c>
      <c r="F110" s="92" t="s">
        <v>3875</v>
      </c>
      <c r="G110" s="87" t="s">
        <v>1310</v>
      </c>
      <c r="H110" s="31" t="s">
        <v>3870</v>
      </c>
      <c r="I110" s="32" t="s">
        <v>3677</v>
      </c>
      <c r="J110" s="33">
        <v>2</v>
      </c>
      <c r="K110" s="33">
        <v>1</v>
      </c>
      <c r="L110" s="34">
        <v>534.93949999999995</v>
      </c>
      <c r="M110" s="35">
        <v>934</v>
      </c>
      <c r="N110" s="35">
        <v>161</v>
      </c>
      <c r="O110" s="36">
        <v>158</v>
      </c>
      <c r="P110" s="35">
        <v>22758.660899999999</v>
      </c>
      <c r="Q110" s="35">
        <v>17204.598300000001</v>
      </c>
      <c r="R110" s="37">
        <v>5554.0626000000002</v>
      </c>
    </row>
    <row r="111" spans="1:18" ht="25.5" x14ac:dyDescent="0.2">
      <c r="A111" s="48" t="s">
        <v>3671</v>
      </c>
      <c r="B111" s="49" t="s">
        <v>3869</v>
      </c>
      <c r="C111" s="50" t="s">
        <v>3870</v>
      </c>
      <c r="D111" s="49">
        <v>4</v>
      </c>
      <c r="E111" s="50" t="s">
        <v>3876</v>
      </c>
      <c r="F111" s="94" t="s">
        <v>3877</v>
      </c>
      <c r="G111" s="87" t="s">
        <v>1310</v>
      </c>
      <c r="H111" s="50" t="s">
        <v>3870</v>
      </c>
      <c r="I111" s="28" t="s">
        <v>3675</v>
      </c>
      <c r="J111" s="51">
        <v>3</v>
      </c>
      <c r="K111" s="51">
        <v>3</v>
      </c>
      <c r="L111" s="52">
        <v>2265.4832000000001</v>
      </c>
      <c r="M111" s="53">
        <v>19420</v>
      </c>
      <c r="N111" s="53">
        <v>3723</v>
      </c>
      <c r="O111" s="25">
        <v>3374</v>
      </c>
      <c r="P111" s="53">
        <v>549383.33039999998</v>
      </c>
      <c r="Q111" s="53">
        <v>692962.19110000005</v>
      </c>
      <c r="R111" s="54">
        <v>-143578.86069999999</v>
      </c>
    </row>
    <row r="112" spans="1:18" x14ac:dyDescent="0.2">
      <c r="A112" s="29" t="s">
        <v>3671</v>
      </c>
      <c r="B112" s="30" t="s">
        <v>3869</v>
      </c>
      <c r="C112" s="31" t="s">
        <v>3870</v>
      </c>
      <c r="D112" s="30">
        <v>5</v>
      </c>
      <c r="E112" s="31" t="s">
        <v>3878</v>
      </c>
      <c r="F112" s="92" t="s">
        <v>3879</v>
      </c>
      <c r="G112" s="87" t="s">
        <v>1310</v>
      </c>
      <c r="H112" s="31" t="s">
        <v>3870</v>
      </c>
      <c r="I112" s="32" t="s">
        <v>3677</v>
      </c>
      <c r="J112" s="33">
        <v>3</v>
      </c>
      <c r="K112" s="33">
        <v>1</v>
      </c>
      <c r="L112" s="34">
        <v>547.81579999999997</v>
      </c>
      <c r="M112" s="35">
        <v>685</v>
      </c>
      <c r="N112" s="35">
        <v>119</v>
      </c>
      <c r="O112" s="36">
        <v>126</v>
      </c>
      <c r="P112" s="35">
        <v>14559.989</v>
      </c>
      <c r="Q112" s="35">
        <v>15090.592699999999</v>
      </c>
      <c r="R112" s="37">
        <v>-530.60360000000003</v>
      </c>
    </row>
    <row r="113" spans="1:18" x14ac:dyDescent="0.2">
      <c r="A113" s="17" t="s">
        <v>3671</v>
      </c>
      <c r="B113" s="18" t="s">
        <v>3869</v>
      </c>
      <c r="C113" s="19" t="s">
        <v>3870</v>
      </c>
      <c r="D113" s="18">
        <v>6</v>
      </c>
      <c r="E113" s="19" t="s">
        <v>3880</v>
      </c>
      <c r="F113" s="91" t="s">
        <v>3881</v>
      </c>
      <c r="G113" s="87" t="s">
        <v>1310</v>
      </c>
      <c r="H113" s="19" t="s">
        <v>3870</v>
      </c>
      <c r="I113" s="28" t="s">
        <v>3675</v>
      </c>
      <c r="J113" s="22">
        <v>4</v>
      </c>
      <c r="K113" s="22">
        <v>3</v>
      </c>
      <c r="L113" s="23">
        <v>1587.6290000000001</v>
      </c>
      <c r="M113" s="24">
        <v>12293</v>
      </c>
      <c r="N113" s="24">
        <v>2260</v>
      </c>
      <c r="O113" s="25">
        <v>2267</v>
      </c>
      <c r="P113" s="24">
        <v>471449.56599999999</v>
      </c>
      <c r="Q113" s="24">
        <v>509457.2966</v>
      </c>
      <c r="R113" s="26">
        <v>-38007.7307</v>
      </c>
    </row>
    <row r="114" spans="1:18" x14ac:dyDescent="0.2">
      <c r="A114" s="29" t="s">
        <v>3671</v>
      </c>
      <c r="B114" s="30" t="s">
        <v>3869</v>
      </c>
      <c r="C114" s="31" t="s">
        <v>3870</v>
      </c>
      <c r="D114" s="30">
        <v>7</v>
      </c>
      <c r="E114" s="31" t="s">
        <v>3882</v>
      </c>
      <c r="F114" s="92" t="s">
        <v>3883</v>
      </c>
      <c r="G114" s="87" t="s">
        <v>1310</v>
      </c>
      <c r="H114" s="31" t="s">
        <v>3870</v>
      </c>
      <c r="I114" s="32" t="s">
        <v>3677</v>
      </c>
      <c r="J114" s="33">
        <v>1</v>
      </c>
      <c r="K114" s="33">
        <v>1</v>
      </c>
      <c r="L114" s="34">
        <v>357.44099999999997</v>
      </c>
      <c r="M114" s="35">
        <v>329</v>
      </c>
      <c r="N114" s="35">
        <v>68</v>
      </c>
      <c r="O114" s="36">
        <v>36</v>
      </c>
      <c r="P114" s="35">
        <v>6980.0128000000004</v>
      </c>
      <c r="Q114" s="35">
        <v>8836.6733000000004</v>
      </c>
      <c r="R114" s="37">
        <v>-1856.6605</v>
      </c>
    </row>
    <row r="115" spans="1:18" x14ac:dyDescent="0.2">
      <c r="A115" s="29" t="s">
        <v>3671</v>
      </c>
      <c r="B115" s="30" t="s">
        <v>3869</v>
      </c>
      <c r="C115" s="31" t="s">
        <v>3870</v>
      </c>
      <c r="D115" s="30">
        <v>8</v>
      </c>
      <c r="E115" s="31" t="s">
        <v>3884</v>
      </c>
      <c r="F115" s="92" t="s">
        <v>3885</v>
      </c>
      <c r="G115" s="87" t="s">
        <v>1310</v>
      </c>
      <c r="H115" s="31" t="s">
        <v>3870</v>
      </c>
      <c r="I115" s="32" t="s">
        <v>3677</v>
      </c>
      <c r="J115" s="33">
        <v>1</v>
      </c>
      <c r="K115" s="33">
        <v>1</v>
      </c>
      <c r="L115" s="34">
        <v>561.80830000000003</v>
      </c>
      <c r="M115" s="35">
        <v>796</v>
      </c>
      <c r="N115" s="35">
        <v>156</v>
      </c>
      <c r="O115" s="36">
        <v>103</v>
      </c>
      <c r="P115" s="35">
        <v>21044.652600000001</v>
      </c>
      <c r="Q115" s="35">
        <v>31656.714800000002</v>
      </c>
      <c r="R115" s="37">
        <v>-10612.0622</v>
      </c>
    </row>
    <row r="116" spans="1:18" x14ac:dyDescent="0.2">
      <c r="A116" s="29" t="s">
        <v>3671</v>
      </c>
      <c r="B116" s="30" t="s">
        <v>3869</v>
      </c>
      <c r="C116" s="31" t="s">
        <v>3870</v>
      </c>
      <c r="D116" s="30">
        <v>9</v>
      </c>
      <c r="E116" s="31" t="s">
        <v>3886</v>
      </c>
      <c r="F116" s="92" t="s">
        <v>3887</v>
      </c>
      <c r="G116" s="87" t="s">
        <v>1310</v>
      </c>
      <c r="H116" s="31" t="s">
        <v>3870</v>
      </c>
      <c r="I116" s="32" t="s">
        <v>3677</v>
      </c>
      <c r="J116" s="33">
        <v>1</v>
      </c>
      <c r="K116" s="33">
        <v>1</v>
      </c>
      <c r="L116" s="34">
        <v>843.96780000000001</v>
      </c>
      <c r="M116" s="35">
        <v>1047</v>
      </c>
      <c r="N116" s="35">
        <v>183</v>
      </c>
      <c r="O116" s="36">
        <v>181</v>
      </c>
      <c r="P116" s="35">
        <v>43894.596700000002</v>
      </c>
      <c r="Q116" s="35">
        <v>43239.732300000003</v>
      </c>
      <c r="R116" s="37">
        <v>654.86440000000005</v>
      </c>
    </row>
    <row r="117" spans="1:18" x14ac:dyDescent="0.2">
      <c r="A117" s="29" t="s">
        <v>3671</v>
      </c>
      <c r="B117" s="30" t="s">
        <v>3869</v>
      </c>
      <c r="C117" s="31" t="s">
        <v>3870</v>
      </c>
      <c r="D117" s="30">
        <v>10</v>
      </c>
      <c r="E117" s="31" t="s">
        <v>3888</v>
      </c>
      <c r="F117" s="92" t="s">
        <v>3889</v>
      </c>
      <c r="G117" s="87" t="s">
        <v>1310</v>
      </c>
      <c r="H117" s="31" t="s">
        <v>3870</v>
      </c>
      <c r="I117" s="32" t="s">
        <v>3677</v>
      </c>
      <c r="J117" s="33">
        <v>1</v>
      </c>
      <c r="K117" s="33">
        <v>1</v>
      </c>
      <c r="L117" s="34">
        <v>1471.6995999999999</v>
      </c>
      <c r="M117" s="35">
        <v>508</v>
      </c>
      <c r="N117" s="35">
        <v>79</v>
      </c>
      <c r="O117" s="36">
        <v>55</v>
      </c>
      <c r="P117" s="35">
        <v>18970.701099999998</v>
      </c>
      <c r="Q117" s="35">
        <v>16282.999299999999</v>
      </c>
      <c r="R117" s="37">
        <v>2687.7017999999998</v>
      </c>
    </row>
    <row r="118" spans="1:18" x14ac:dyDescent="0.2">
      <c r="A118" s="29" t="s">
        <v>3671</v>
      </c>
      <c r="B118" s="30" t="s">
        <v>3869</v>
      </c>
      <c r="C118" s="31" t="s">
        <v>3870</v>
      </c>
      <c r="D118" s="30">
        <v>11</v>
      </c>
      <c r="E118" s="31" t="s">
        <v>3890</v>
      </c>
      <c r="F118" s="92" t="s">
        <v>3891</v>
      </c>
      <c r="G118" s="87" t="s">
        <v>1310</v>
      </c>
      <c r="H118" s="31" t="s">
        <v>3870</v>
      </c>
      <c r="I118" s="32" t="s">
        <v>3677</v>
      </c>
      <c r="J118" s="33">
        <v>2</v>
      </c>
      <c r="K118" s="33">
        <v>1</v>
      </c>
      <c r="L118" s="34">
        <v>705.50019999999995</v>
      </c>
      <c r="M118" s="35">
        <v>1554</v>
      </c>
      <c r="N118" s="35">
        <v>379</v>
      </c>
      <c r="O118" s="36">
        <v>154</v>
      </c>
      <c r="P118" s="35">
        <v>52623.017</v>
      </c>
      <c r="Q118" s="35">
        <v>43545.735000000001</v>
      </c>
      <c r="R118" s="37">
        <v>9077.2819</v>
      </c>
    </row>
    <row r="119" spans="1:18" x14ac:dyDescent="0.2">
      <c r="A119" s="29" t="s">
        <v>3671</v>
      </c>
      <c r="B119" s="30" t="s">
        <v>3869</v>
      </c>
      <c r="C119" s="31" t="s">
        <v>3870</v>
      </c>
      <c r="D119" s="30">
        <v>12</v>
      </c>
      <c r="E119" s="31" t="s">
        <v>3892</v>
      </c>
      <c r="F119" s="92" t="s">
        <v>3893</v>
      </c>
      <c r="G119" s="87" t="s">
        <v>1310</v>
      </c>
      <c r="H119" s="31" t="s">
        <v>3870</v>
      </c>
      <c r="I119" s="32" t="s">
        <v>3677</v>
      </c>
      <c r="J119" s="33">
        <v>1</v>
      </c>
      <c r="K119" s="33">
        <v>1</v>
      </c>
      <c r="L119" s="34">
        <v>213.8809</v>
      </c>
      <c r="M119" s="35">
        <v>2555</v>
      </c>
      <c r="N119" s="35">
        <v>542</v>
      </c>
      <c r="O119" s="36">
        <v>372</v>
      </c>
      <c r="P119" s="35">
        <v>47938.335200000001</v>
      </c>
      <c r="Q119" s="35">
        <v>26914.194500000001</v>
      </c>
      <c r="R119" s="37">
        <v>21024.1407</v>
      </c>
    </row>
    <row r="120" spans="1:18" x14ac:dyDescent="0.2">
      <c r="A120" s="29" t="s">
        <v>3671</v>
      </c>
      <c r="B120" s="30" t="s">
        <v>3869</v>
      </c>
      <c r="C120" s="31" t="s">
        <v>3870</v>
      </c>
      <c r="D120" s="30">
        <v>13</v>
      </c>
      <c r="E120" s="31" t="s">
        <v>3894</v>
      </c>
      <c r="F120" s="92" t="s">
        <v>3895</v>
      </c>
      <c r="G120" s="87" t="s">
        <v>1310</v>
      </c>
      <c r="H120" s="31" t="s">
        <v>3870</v>
      </c>
      <c r="I120" s="32" t="s">
        <v>3677</v>
      </c>
      <c r="J120" s="33">
        <v>2</v>
      </c>
      <c r="K120" s="33">
        <v>1</v>
      </c>
      <c r="L120" s="34">
        <v>296.69040000000001</v>
      </c>
      <c r="M120" s="35">
        <v>1536</v>
      </c>
      <c r="N120" s="35">
        <v>367</v>
      </c>
      <c r="O120" s="36">
        <v>251</v>
      </c>
      <c r="P120" s="35">
        <v>31861.138800000001</v>
      </c>
      <c r="Q120" s="35">
        <v>27836.8184</v>
      </c>
      <c r="R120" s="37">
        <v>4024.3204000000001</v>
      </c>
    </row>
    <row r="121" spans="1:18" x14ac:dyDescent="0.2">
      <c r="A121" s="29" t="s">
        <v>3671</v>
      </c>
      <c r="B121" s="30" t="s">
        <v>3869</v>
      </c>
      <c r="C121" s="31" t="s">
        <v>3870</v>
      </c>
      <c r="D121" s="30">
        <v>14</v>
      </c>
      <c r="E121" s="31" t="s">
        <v>3896</v>
      </c>
      <c r="F121" s="92" t="s">
        <v>3897</v>
      </c>
      <c r="G121" s="87" t="s">
        <v>1310</v>
      </c>
      <c r="H121" s="31" t="s">
        <v>3870</v>
      </c>
      <c r="I121" s="32" t="s">
        <v>3677</v>
      </c>
      <c r="J121" s="33">
        <v>2</v>
      </c>
      <c r="K121" s="33">
        <v>2</v>
      </c>
      <c r="L121" s="34">
        <v>508.94130000000001</v>
      </c>
      <c r="M121" s="35">
        <v>1405</v>
      </c>
      <c r="N121" s="35">
        <v>384</v>
      </c>
      <c r="O121" s="36">
        <v>131</v>
      </c>
      <c r="P121" s="35">
        <v>25097.5854</v>
      </c>
      <c r="Q121" s="35">
        <v>18698.013999999999</v>
      </c>
      <c r="R121" s="37">
        <v>6399.5713999999998</v>
      </c>
    </row>
    <row r="122" spans="1:18" x14ac:dyDescent="0.2">
      <c r="A122" s="29" t="s">
        <v>3671</v>
      </c>
      <c r="B122" s="30" t="s">
        <v>3869</v>
      </c>
      <c r="C122" s="31" t="s">
        <v>3870</v>
      </c>
      <c r="D122" s="30">
        <v>15</v>
      </c>
      <c r="E122" s="31" t="s">
        <v>3898</v>
      </c>
      <c r="F122" s="92" t="s">
        <v>3899</v>
      </c>
      <c r="G122" s="87" t="s">
        <v>1310</v>
      </c>
      <c r="H122" s="31" t="s">
        <v>3870</v>
      </c>
      <c r="I122" s="32" t="s">
        <v>3677</v>
      </c>
      <c r="J122" s="33">
        <v>2</v>
      </c>
      <c r="K122" s="33">
        <v>1</v>
      </c>
      <c r="L122" s="34">
        <v>826.48090000000002</v>
      </c>
      <c r="M122" s="35">
        <v>2950</v>
      </c>
      <c r="N122" s="35">
        <v>639</v>
      </c>
      <c r="O122" s="36">
        <v>406</v>
      </c>
      <c r="P122" s="35">
        <v>131511.3976</v>
      </c>
      <c r="Q122" s="35">
        <v>119762.5551</v>
      </c>
      <c r="R122" s="37">
        <v>11748.8424</v>
      </c>
    </row>
    <row r="123" spans="1:18" x14ac:dyDescent="0.2">
      <c r="A123" s="29" t="s">
        <v>3671</v>
      </c>
      <c r="B123" s="30" t="s">
        <v>3869</v>
      </c>
      <c r="C123" s="31" t="s">
        <v>3870</v>
      </c>
      <c r="D123" s="30">
        <v>16</v>
      </c>
      <c r="E123" s="31" t="s">
        <v>3900</v>
      </c>
      <c r="F123" s="92" t="s">
        <v>3901</v>
      </c>
      <c r="G123" s="87" t="s">
        <v>1310</v>
      </c>
      <c r="H123" s="31" t="s">
        <v>3870</v>
      </c>
      <c r="I123" s="32" t="s">
        <v>3677</v>
      </c>
      <c r="J123" s="33">
        <v>1</v>
      </c>
      <c r="K123" s="33">
        <v>1</v>
      </c>
      <c r="L123" s="34">
        <v>893.81269999999995</v>
      </c>
      <c r="M123" s="35">
        <v>782</v>
      </c>
      <c r="N123" s="35">
        <v>126</v>
      </c>
      <c r="O123" s="36">
        <v>162</v>
      </c>
      <c r="P123" s="35">
        <v>44975.686999999998</v>
      </c>
      <c r="Q123" s="35">
        <v>36568.790999999997</v>
      </c>
      <c r="R123" s="37">
        <v>8406.8960000000006</v>
      </c>
    </row>
    <row r="124" spans="1:18" x14ac:dyDescent="0.2">
      <c r="A124" s="17" t="s">
        <v>3671</v>
      </c>
      <c r="B124" s="18" t="s">
        <v>3869</v>
      </c>
      <c r="C124" s="19" t="s">
        <v>3870</v>
      </c>
      <c r="D124" s="18">
        <v>17</v>
      </c>
      <c r="E124" s="19" t="s">
        <v>3902</v>
      </c>
      <c r="F124" s="91" t="s">
        <v>3903</v>
      </c>
      <c r="G124" s="87" t="s">
        <v>1310</v>
      </c>
      <c r="H124" s="19" t="s">
        <v>3870</v>
      </c>
      <c r="I124" s="28" t="s">
        <v>3675</v>
      </c>
      <c r="J124" s="22">
        <v>4</v>
      </c>
      <c r="K124" s="22">
        <v>2</v>
      </c>
      <c r="L124" s="23">
        <v>1016.1198000000001</v>
      </c>
      <c r="M124" s="24">
        <v>3671</v>
      </c>
      <c r="N124" s="24">
        <v>778</v>
      </c>
      <c r="O124" s="25">
        <v>525</v>
      </c>
      <c r="P124" s="24">
        <v>135631.80189999999</v>
      </c>
      <c r="Q124" s="24">
        <v>169163.18059999999</v>
      </c>
      <c r="R124" s="26">
        <v>-33531.378700000001</v>
      </c>
    </row>
    <row r="125" spans="1:18" x14ac:dyDescent="0.2">
      <c r="A125" s="29" t="s">
        <v>3671</v>
      </c>
      <c r="B125" s="30" t="s">
        <v>3869</v>
      </c>
      <c r="C125" s="31" t="s">
        <v>3870</v>
      </c>
      <c r="D125" s="30">
        <v>18</v>
      </c>
      <c r="E125" s="31" t="s">
        <v>3904</v>
      </c>
      <c r="F125" s="92" t="s">
        <v>3905</v>
      </c>
      <c r="G125" s="87" t="s">
        <v>1310</v>
      </c>
      <c r="H125" s="31" t="s">
        <v>3870</v>
      </c>
      <c r="I125" s="32" t="s">
        <v>3677</v>
      </c>
      <c r="J125" s="33">
        <v>1</v>
      </c>
      <c r="K125" s="33">
        <v>1</v>
      </c>
      <c r="L125" s="34">
        <v>400.37479999999999</v>
      </c>
      <c r="M125" s="35">
        <v>551</v>
      </c>
      <c r="N125" s="35">
        <v>90</v>
      </c>
      <c r="O125" s="36">
        <v>68</v>
      </c>
      <c r="P125" s="35">
        <v>9627.9588999999996</v>
      </c>
      <c r="Q125" s="35">
        <v>9677.9104000000007</v>
      </c>
      <c r="R125" s="37">
        <v>-49.951599999999999</v>
      </c>
    </row>
    <row r="126" spans="1:18" x14ac:dyDescent="0.2">
      <c r="A126" s="29" t="s">
        <v>3671</v>
      </c>
      <c r="B126" s="30" t="s">
        <v>3869</v>
      </c>
      <c r="C126" s="31" t="s">
        <v>3870</v>
      </c>
      <c r="D126" s="30">
        <v>19</v>
      </c>
      <c r="E126" s="31" t="s">
        <v>3906</v>
      </c>
      <c r="F126" s="92" t="s">
        <v>3907</v>
      </c>
      <c r="G126" s="87" t="s">
        <v>1310</v>
      </c>
      <c r="H126" s="31" t="s">
        <v>3870</v>
      </c>
      <c r="I126" s="32" t="s">
        <v>3677</v>
      </c>
      <c r="J126" s="33">
        <v>1</v>
      </c>
      <c r="K126" s="33">
        <v>1</v>
      </c>
      <c r="L126" s="34">
        <v>303.0043</v>
      </c>
      <c r="M126" s="35">
        <v>318</v>
      </c>
      <c r="N126" s="35">
        <v>55</v>
      </c>
      <c r="O126" s="36">
        <v>59</v>
      </c>
      <c r="P126" s="35">
        <v>7500.1305000000002</v>
      </c>
      <c r="Q126" s="35">
        <v>5092.0226000000002</v>
      </c>
      <c r="R126" s="37">
        <v>2408.1078000000002</v>
      </c>
    </row>
    <row r="127" spans="1:18" x14ac:dyDescent="0.2">
      <c r="A127" s="29" t="s">
        <v>3671</v>
      </c>
      <c r="B127" s="30" t="s">
        <v>3869</v>
      </c>
      <c r="C127" s="31" t="s">
        <v>3870</v>
      </c>
      <c r="D127" s="30">
        <v>20</v>
      </c>
      <c r="E127" s="31" t="s">
        <v>3908</v>
      </c>
      <c r="F127" s="92" t="s">
        <v>3909</v>
      </c>
      <c r="G127" s="87" t="s">
        <v>1310</v>
      </c>
      <c r="H127" s="31" t="s">
        <v>3870</v>
      </c>
      <c r="I127" s="32" t="s">
        <v>3677</v>
      </c>
      <c r="J127" s="33">
        <v>1</v>
      </c>
      <c r="K127" s="33">
        <v>1</v>
      </c>
      <c r="L127" s="34">
        <v>683.32280000000003</v>
      </c>
      <c r="M127" s="35">
        <v>503</v>
      </c>
      <c r="N127" s="35">
        <v>89</v>
      </c>
      <c r="O127" s="36">
        <v>82</v>
      </c>
      <c r="P127" s="35">
        <v>12442.833699999999</v>
      </c>
      <c r="Q127" s="35">
        <v>11879.3923</v>
      </c>
      <c r="R127" s="37">
        <v>563.44129999999996</v>
      </c>
    </row>
    <row r="128" spans="1:18" x14ac:dyDescent="0.2">
      <c r="A128" s="29" t="s">
        <v>3671</v>
      </c>
      <c r="B128" s="30" t="s">
        <v>3869</v>
      </c>
      <c r="C128" s="31" t="s">
        <v>3870</v>
      </c>
      <c r="D128" s="30">
        <v>21</v>
      </c>
      <c r="E128" s="31" t="s">
        <v>3910</v>
      </c>
      <c r="F128" s="92" t="s">
        <v>3911</v>
      </c>
      <c r="G128" s="87" t="s">
        <v>1310</v>
      </c>
      <c r="H128" s="31" t="s">
        <v>3870</v>
      </c>
      <c r="I128" s="32" t="s">
        <v>3677</v>
      </c>
      <c r="J128" s="33">
        <v>1</v>
      </c>
      <c r="K128" s="33">
        <v>1</v>
      </c>
      <c r="L128" s="34">
        <v>529.01409999999998</v>
      </c>
      <c r="M128" s="35">
        <v>284</v>
      </c>
      <c r="N128" s="35">
        <v>48</v>
      </c>
      <c r="O128" s="36">
        <v>53</v>
      </c>
      <c r="P128" s="35">
        <v>6646.7740999999996</v>
      </c>
      <c r="Q128" s="35">
        <v>4275.1854999999996</v>
      </c>
      <c r="R128" s="37">
        <v>2371.5886</v>
      </c>
    </row>
    <row r="129" spans="1:18" x14ac:dyDescent="0.2">
      <c r="A129" s="29" t="s">
        <v>3671</v>
      </c>
      <c r="B129" s="30" t="s">
        <v>3869</v>
      </c>
      <c r="C129" s="31" t="s">
        <v>3870</v>
      </c>
      <c r="D129" s="30">
        <v>22</v>
      </c>
      <c r="E129" s="31" t="s">
        <v>3912</v>
      </c>
      <c r="F129" s="92" t="s">
        <v>3913</v>
      </c>
      <c r="G129" s="87" t="s">
        <v>1310</v>
      </c>
      <c r="H129" s="31" t="s">
        <v>3870</v>
      </c>
      <c r="I129" s="32" t="s">
        <v>3677</v>
      </c>
      <c r="J129" s="33">
        <v>1</v>
      </c>
      <c r="K129" s="33">
        <v>1</v>
      </c>
      <c r="L129" s="34">
        <v>282.66809999999998</v>
      </c>
      <c r="M129" s="35">
        <v>1802</v>
      </c>
      <c r="N129" s="35">
        <v>479</v>
      </c>
      <c r="O129" s="36">
        <v>140</v>
      </c>
      <c r="P129" s="35">
        <v>29151.785400000001</v>
      </c>
      <c r="Q129" s="35">
        <v>44364.777300000002</v>
      </c>
      <c r="R129" s="37">
        <v>-15212.991900000001</v>
      </c>
    </row>
    <row r="130" spans="1:18" x14ac:dyDescent="0.2">
      <c r="A130" s="38" t="s">
        <v>3671</v>
      </c>
      <c r="B130" s="39" t="s">
        <v>3869</v>
      </c>
      <c r="C130" s="40" t="s">
        <v>3870</v>
      </c>
      <c r="D130" s="39">
        <v>23</v>
      </c>
      <c r="E130" s="40" t="s">
        <v>3914</v>
      </c>
      <c r="F130" s="93" t="s">
        <v>3915</v>
      </c>
      <c r="G130" s="87" t="s">
        <v>1310</v>
      </c>
      <c r="H130" s="40" t="s">
        <v>3870</v>
      </c>
      <c r="I130" s="41" t="s">
        <v>3686</v>
      </c>
      <c r="J130" s="42">
        <v>1</v>
      </c>
      <c r="K130" s="42">
        <v>1</v>
      </c>
      <c r="L130" s="43">
        <v>554.88800000000003</v>
      </c>
      <c r="M130" s="44">
        <v>1423</v>
      </c>
      <c r="N130" s="44">
        <v>284</v>
      </c>
      <c r="O130" s="45">
        <v>235</v>
      </c>
      <c r="P130" s="44">
        <v>38855.535199999998</v>
      </c>
      <c r="Q130" s="44">
        <v>26252.981599999999</v>
      </c>
      <c r="R130" s="46">
        <v>12602.553599999999</v>
      </c>
    </row>
    <row r="131" spans="1:18" x14ac:dyDescent="0.2">
      <c r="A131" s="29" t="s">
        <v>3671</v>
      </c>
      <c r="B131" s="30" t="s">
        <v>3869</v>
      </c>
      <c r="C131" s="31" t="s">
        <v>3870</v>
      </c>
      <c r="D131" s="30">
        <v>24</v>
      </c>
      <c r="E131" s="31" t="s">
        <v>156</v>
      </c>
      <c r="F131" s="92" t="s">
        <v>3916</v>
      </c>
      <c r="G131" s="87" t="s">
        <v>1310</v>
      </c>
      <c r="H131" s="31" t="s">
        <v>3870</v>
      </c>
      <c r="I131" s="32" t="s">
        <v>3677</v>
      </c>
      <c r="J131" s="33">
        <v>1</v>
      </c>
      <c r="K131" s="33">
        <v>1</v>
      </c>
      <c r="L131" s="34">
        <v>796.30740000000003</v>
      </c>
      <c r="M131" s="35">
        <v>479</v>
      </c>
      <c r="N131" s="35">
        <v>65</v>
      </c>
      <c r="O131" s="36">
        <v>98</v>
      </c>
      <c r="P131" s="35">
        <v>26143.493600000002</v>
      </c>
      <c r="Q131" s="35">
        <v>21961.113700000002</v>
      </c>
      <c r="R131" s="37">
        <v>4182.3798999999999</v>
      </c>
    </row>
    <row r="132" spans="1:18" x14ac:dyDescent="0.2">
      <c r="A132" s="29" t="s">
        <v>3671</v>
      </c>
      <c r="B132" s="30" t="s">
        <v>3869</v>
      </c>
      <c r="C132" s="31" t="s">
        <v>3870</v>
      </c>
      <c r="D132" s="30">
        <v>25</v>
      </c>
      <c r="E132" s="31" t="s">
        <v>3917</v>
      </c>
      <c r="F132" s="92" t="s">
        <v>3918</v>
      </c>
      <c r="G132" s="87" t="s">
        <v>1310</v>
      </c>
      <c r="H132" s="31" t="s">
        <v>3870</v>
      </c>
      <c r="I132" s="32" t="s">
        <v>3677</v>
      </c>
      <c r="J132" s="33">
        <v>1</v>
      </c>
      <c r="K132" s="33">
        <v>1</v>
      </c>
      <c r="L132" s="34">
        <v>598.65359999999998</v>
      </c>
      <c r="M132" s="35">
        <v>3056</v>
      </c>
      <c r="N132" s="35">
        <v>806</v>
      </c>
      <c r="O132" s="36">
        <v>372</v>
      </c>
      <c r="P132" s="35">
        <v>120934.2239</v>
      </c>
      <c r="Q132" s="35">
        <v>102807.04399999999</v>
      </c>
      <c r="R132" s="37">
        <v>18127.179899999999</v>
      </c>
    </row>
    <row r="133" spans="1:18" x14ac:dyDescent="0.2">
      <c r="A133" s="29" t="s">
        <v>3671</v>
      </c>
      <c r="B133" s="30" t="s">
        <v>3869</v>
      </c>
      <c r="C133" s="31" t="s">
        <v>3870</v>
      </c>
      <c r="D133" s="30">
        <v>26</v>
      </c>
      <c r="E133" s="31" t="s">
        <v>3919</v>
      </c>
      <c r="F133" s="92" t="s">
        <v>3920</v>
      </c>
      <c r="G133" s="87" t="s">
        <v>1310</v>
      </c>
      <c r="H133" s="31" t="s">
        <v>3870</v>
      </c>
      <c r="I133" s="32" t="s">
        <v>3677</v>
      </c>
      <c r="J133" s="33">
        <v>1</v>
      </c>
      <c r="K133" s="33">
        <v>1</v>
      </c>
      <c r="L133" s="34">
        <v>309.19080000000002</v>
      </c>
      <c r="M133" s="35">
        <v>381</v>
      </c>
      <c r="N133" s="35">
        <v>63</v>
      </c>
      <c r="O133" s="36">
        <v>87</v>
      </c>
      <c r="P133" s="35">
        <v>7318.5571</v>
      </c>
      <c r="Q133" s="35">
        <v>5507.3429999999998</v>
      </c>
      <c r="R133" s="37">
        <v>1811.2139999999999</v>
      </c>
    </row>
    <row r="134" spans="1:18" x14ac:dyDescent="0.2">
      <c r="A134" s="29" t="s">
        <v>3671</v>
      </c>
      <c r="B134" s="30" t="s">
        <v>3869</v>
      </c>
      <c r="C134" s="31" t="s">
        <v>3870</v>
      </c>
      <c r="D134" s="30">
        <v>27</v>
      </c>
      <c r="E134" s="31" t="s">
        <v>3921</v>
      </c>
      <c r="F134" s="92" t="s">
        <v>3922</v>
      </c>
      <c r="G134" s="87" t="s">
        <v>1310</v>
      </c>
      <c r="H134" s="31" t="s">
        <v>3870</v>
      </c>
      <c r="I134" s="32" t="s">
        <v>3677</v>
      </c>
      <c r="J134" s="33">
        <v>1</v>
      </c>
      <c r="K134" s="33">
        <v>1</v>
      </c>
      <c r="L134" s="34">
        <v>442.80950000000001</v>
      </c>
      <c r="M134" s="35">
        <v>1999</v>
      </c>
      <c r="N134" s="35">
        <v>427</v>
      </c>
      <c r="O134" s="36">
        <v>267</v>
      </c>
      <c r="P134" s="35">
        <v>37728.197699999997</v>
      </c>
      <c r="Q134" s="35">
        <v>52732.872000000003</v>
      </c>
      <c r="R134" s="37">
        <v>-15004.674300000001</v>
      </c>
    </row>
    <row r="135" spans="1:18" x14ac:dyDescent="0.2">
      <c r="A135" s="29" t="s">
        <v>3671</v>
      </c>
      <c r="B135" s="30" t="s">
        <v>3869</v>
      </c>
      <c r="C135" s="31" t="s">
        <v>3870</v>
      </c>
      <c r="D135" s="30">
        <v>28</v>
      </c>
      <c r="E135" s="31" t="s">
        <v>3923</v>
      </c>
      <c r="F135" s="92" t="s">
        <v>3924</v>
      </c>
      <c r="G135" s="87" t="s">
        <v>1310</v>
      </c>
      <c r="H135" s="31" t="s">
        <v>3870</v>
      </c>
      <c r="I135" s="32" t="s">
        <v>3677</v>
      </c>
      <c r="J135" s="33">
        <v>1</v>
      </c>
      <c r="K135" s="33">
        <v>1</v>
      </c>
      <c r="L135" s="34">
        <v>931.92470000000003</v>
      </c>
      <c r="M135" s="35">
        <v>1418</v>
      </c>
      <c r="N135" s="35">
        <v>233</v>
      </c>
      <c r="O135" s="36">
        <v>188</v>
      </c>
      <c r="P135" s="35">
        <v>39822.172100000003</v>
      </c>
      <c r="Q135" s="35">
        <v>44436.492599999998</v>
      </c>
      <c r="R135" s="37">
        <v>-4614.3204999999998</v>
      </c>
    </row>
    <row r="136" spans="1:18" x14ac:dyDescent="0.2">
      <c r="A136" s="29" t="s">
        <v>3671</v>
      </c>
      <c r="B136" s="30" t="s">
        <v>3869</v>
      </c>
      <c r="C136" s="31" t="s">
        <v>3870</v>
      </c>
      <c r="D136" s="30">
        <v>29</v>
      </c>
      <c r="E136" s="31" t="s">
        <v>3925</v>
      </c>
      <c r="F136" s="92" t="s">
        <v>3926</v>
      </c>
      <c r="G136" s="87" t="s">
        <v>1310</v>
      </c>
      <c r="H136" s="31" t="s">
        <v>3870</v>
      </c>
      <c r="I136" s="32" t="s">
        <v>3677</v>
      </c>
      <c r="J136" s="33">
        <v>1</v>
      </c>
      <c r="K136" s="33">
        <v>1</v>
      </c>
      <c r="L136" s="34">
        <v>489.84870000000001</v>
      </c>
      <c r="M136" s="35">
        <v>1404</v>
      </c>
      <c r="N136" s="35">
        <v>307</v>
      </c>
      <c r="O136" s="36">
        <v>175</v>
      </c>
      <c r="P136" s="35">
        <v>36726.821900000003</v>
      </c>
      <c r="Q136" s="35">
        <v>37118.154199999997</v>
      </c>
      <c r="R136" s="37">
        <v>-391.3322</v>
      </c>
    </row>
    <row r="137" spans="1:18" x14ac:dyDescent="0.2">
      <c r="A137" s="38" t="s">
        <v>3671</v>
      </c>
      <c r="B137" s="39" t="s">
        <v>3869</v>
      </c>
      <c r="C137" s="40" t="s">
        <v>3870</v>
      </c>
      <c r="D137" s="39">
        <v>30</v>
      </c>
      <c r="E137" s="40" t="s">
        <v>3927</v>
      </c>
      <c r="F137" s="93" t="s">
        <v>3928</v>
      </c>
      <c r="G137" s="87" t="s">
        <v>1310</v>
      </c>
      <c r="H137" s="40" t="s">
        <v>3870</v>
      </c>
      <c r="I137" s="41" t="s">
        <v>3686</v>
      </c>
      <c r="J137" s="42">
        <v>2</v>
      </c>
      <c r="K137" s="42">
        <v>1</v>
      </c>
      <c r="L137" s="43">
        <v>983.18209999999999</v>
      </c>
      <c r="M137" s="44">
        <v>3720</v>
      </c>
      <c r="N137" s="44">
        <v>1018</v>
      </c>
      <c r="O137" s="45">
        <v>272</v>
      </c>
      <c r="P137" s="44">
        <v>88919.120500000005</v>
      </c>
      <c r="Q137" s="44">
        <v>96911.873900000006</v>
      </c>
      <c r="R137" s="46">
        <v>-7992.7533999999996</v>
      </c>
    </row>
    <row r="138" spans="1:18" x14ac:dyDescent="0.2">
      <c r="A138" s="29" t="s">
        <v>3671</v>
      </c>
      <c r="B138" s="30" t="s">
        <v>3869</v>
      </c>
      <c r="C138" s="31" t="s">
        <v>3870</v>
      </c>
      <c r="D138" s="30">
        <v>31</v>
      </c>
      <c r="E138" s="31" t="s">
        <v>604</v>
      </c>
      <c r="F138" s="92" t="s">
        <v>3929</v>
      </c>
      <c r="G138" s="87" t="s">
        <v>1310</v>
      </c>
      <c r="H138" s="31" t="s">
        <v>3870</v>
      </c>
      <c r="I138" s="32" t="s">
        <v>3677</v>
      </c>
      <c r="J138" s="33">
        <v>1</v>
      </c>
      <c r="K138" s="33">
        <v>1</v>
      </c>
      <c r="L138" s="34">
        <v>195.2098</v>
      </c>
      <c r="M138" s="35">
        <v>1386</v>
      </c>
      <c r="N138" s="35">
        <v>366</v>
      </c>
      <c r="O138" s="36">
        <v>99</v>
      </c>
      <c r="P138" s="35">
        <v>25958.330999999998</v>
      </c>
      <c r="Q138" s="35">
        <v>17244.911700000001</v>
      </c>
      <c r="R138" s="37">
        <v>8713.4192999999996</v>
      </c>
    </row>
    <row r="139" spans="1:18" x14ac:dyDescent="0.2">
      <c r="A139" s="29" t="s">
        <v>3671</v>
      </c>
      <c r="B139" s="30" t="s">
        <v>3869</v>
      </c>
      <c r="C139" s="31" t="s">
        <v>3870</v>
      </c>
      <c r="D139" s="30">
        <v>32</v>
      </c>
      <c r="E139" s="31" t="s">
        <v>3930</v>
      </c>
      <c r="F139" s="92" t="s">
        <v>3931</v>
      </c>
      <c r="G139" s="87" t="s">
        <v>1310</v>
      </c>
      <c r="H139" s="31" t="s">
        <v>3870</v>
      </c>
      <c r="I139" s="32" t="s">
        <v>3677</v>
      </c>
      <c r="J139" s="33">
        <v>1</v>
      </c>
      <c r="K139" s="33">
        <v>1</v>
      </c>
      <c r="L139" s="34">
        <v>314.315</v>
      </c>
      <c r="M139" s="35">
        <v>464</v>
      </c>
      <c r="N139" s="35">
        <v>77</v>
      </c>
      <c r="O139" s="36">
        <v>96</v>
      </c>
      <c r="P139" s="35">
        <v>9606.5462000000007</v>
      </c>
      <c r="Q139" s="35">
        <v>8460.6874000000007</v>
      </c>
      <c r="R139" s="37">
        <v>1145.8588</v>
      </c>
    </row>
    <row r="140" spans="1:18" x14ac:dyDescent="0.2">
      <c r="A140" s="17" t="s">
        <v>3671</v>
      </c>
      <c r="B140" s="18" t="s">
        <v>3869</v>
      </c>
      <c r="C140" s="19" t="s">
        <v>3870</v>
      </c>
      <c r="D140" s="18">
        <v>33</v>
      </c>
      <c r="E140" s="19" t="s">
        <v>3932</v>
      </c>
      <c r="F140" s="91" t="s">
        <v>3933</v>
      </c>
      <c r="G140" s="87" t="s">
        <v>1310</v>
      </c>
      <c r="H140" s="19" t="s">
        <v>3870</v>
      </c>
      <c r="I140" s="28" t="s">
        <v>3675</v>
      </c>
      <c r="J140" s="22">
        <v>2</v>
      </c>
      <c r="K140" s="22">
        <v>3</v>
      </c>
      <c r="L140" s="23">
        <v>1123.8249000000001</v>
      </c>
      <c r="M140" s="24">
        <v>6200</v>
      </c>
      <c r="N140" s="24">
        <v>1298</v>
      </c>
      <c r="O140" s="25">
        <v>990</v>
      </c>
      <c r="P140" s="24">
        <v>143742.68359999999</v>
      </c>
      <c r="Q140" s="24">
        <v>130594.0447</v>
      </c>
      <c r="R140" s="26">
        <v>13148.6389</v>
      </c>
    </row>
    <row r="141" spans="1:18" x14ac:dyDescent="0.2">
      <c r="A141" s="29" t="s">
        <v>3671</v>
      </c>
      <c r="B141" s="30" t="s">
        <v>3869</v>
      </c>
      <c r="C141" s="31" t="s">
        <v>3870</v>
      </c>
      <c r="D141" s="30">
        <v>34</v>
      </c>
      <c r="E141" s="31" t="s">
        <v>3934</v>
      </c>
      <c r="F141" s="92" t="s">
        <v>3935</v>
      </c>
      <c r="G141" s="87" t="s">
        <v>1310</v>
      </c>
      <c r="H141" s="31" t="s">
        <v>3870</v>
      </c>
      <c r="I141" s="32" t="s">
        <v>3677</v>
      </c>
      <c r="J141" s="33">
        <v>1</v>
      </c>
      <c r="K141" s="33">
        <v>1</v>
      </c>
      <c r="L141" s="34">
        <v>579.1694</v>
      </c>
      <c r="M141" s="35">
        <v>617</v>
      </c>
      <c r="N141" s="35">
        <v>123</v>
      </c>
      <c r="O141" s="36">
        <v>110</v>
      </c>
      <c r="P141" s="35">
        <v>15417.040499999999</v>
      </c>
      <c r="Q141" s="35">
        <v>16175.6229</v>
      </c>
      <c r="R141" s="37">
        <v>-758.58240000000001</v>
      </c>
    </row>
    <row r="142" spans="1:18" x14ac:dyDescent="0.2">
      <c r="A142" s="29" t="s">
        <v>3671</v>
      </c>
      <c r="B142" s="30" t="s">
        <v>3869</v>
      </c>
      <c r="C142" s="31" t="s">
        <v>3870</v>
      </c>
      <c r="D142" s="30">
        <v>35</v>
      </c>
      <c r="E142" s="31" t="s">
        <v>3936</v>
      </c>
      <c r="F142" s="92" t="s">
        <v>3937</v>
      </c>
      <c r="G142" s="87" t="s">
        <v>1310</v>
      </c>
      <c r="H142" s="31" t="s">
        <v>3870</v>
      </c>
      <c r="I142" s="32" t="s">
        <v>3677</v>
      </c>
      <c r="J142" s="33">
        <v>1</v>
      </c>
      <c r="K142" s="33">
        <v>1</v>
      </c>
      <c r="L142" s="34">
        <v>329.58179999999999</v>
      </c>
      <c r="M142" s="35">
        <v>580</v>
      </c>
      <c r="N142" s="35">
        <v>93</v>
      </c>
      <c r="O142" s="36">
        <v>121</v>
      </c>
      <c r="P142" s="35">
        <v>46950.098299999998</v>
      </c>
      <c r="Q142" s="35">
        <v>46459.895199999999</v>
      </c>
      <c r="R142" s="37">
        <v>490.20319999999998</v>
      </c>
    </row>
    <row r="143" spans="1:18" x14ac:dyDescent="0.2">
      <c r="A143" s="29" t="s">
        <v>3671</v>
      </c>
      <c r="B143" s="30" t="s">
        <v>3869</v>
      </c>
      <c r="C143" s="31" t="s">
        <v>3870</v>
      </c>
      <c r="D143" s="30">
        <v>36</v>
      </c>
      <c r="E143" s="31" t="s">
        <v>1917</v>
      </c>
      <c r="F143" s="92" t="s">
        <v>3938</v>
      </c>
      <c r="G143" s="87" t="s">
        <v>1310</v>
      </c>
      <c r="H143" s="31" t="s">
        <v>3870</v>
      </c>
      <c r="I143" s="32" t="s">
        <v>3677</v>
      </c>
      <c r="J143" s="33">
        <v>1</v>
      </c>
      <c r="K143" s="33">
        <v>1</v>
      </c>
      <c r="L143" s="34">
        <v>386.21170000000001</v>
      </c>
      <c r="M143" s="35">
        <v>421</v>
      </c>
      <c r="N143" s="35">
        <v>102</v>
      </c>
      <c r="O143" s="36">
        <v>27</v>
      </c>
      <c r="P143" s="35">
        <v>28900.342100000002</v>
      </c>
      <c r="Q143" s="35">
        <v>10384.871499999999</v>
      </c>
      <c r="R143" s="37">
        <v>18515.470600000001</v>
      </c>
    </row>
    <row r="144" spans="1:18" x14ac:dyDescent="0.2">
      <c r="A144" s="29" t="s">
        <v>3671</v>
      </c>
      <c r="B144" s="30" t="s">
        <v>3869</v>
      </c>
      <c r="C144" s="31" t="s">
        <v>3870</v>
      </c>
      <c r="D144" s="30">
        <v>37</v>
      </c>
      <c r="E144" s="31" t="s">
        <v>3939</v>
      </c>
      <c r="F144" s="92" t="s">
        <v>3940</v>
      </c>
      <c r="G144" s="87" t="s">
        <v>1310</v>
      </c>
      <c r="H144" s="31" t="s">
        <v>3870</v>
      </c>
      <c r="I144" s="32" t="s">
        <v>3677</v>
      </c>
      <c r="J144" s="33">
        <v>1</v>
      </c>
      <c r="K144" s="33">
        <v>1</v>
      </c>
      <c r="L144" s="34">
        <v>407.0675</v>
      </c>
      <c r="M144" s="35">
        <v>1208</v>
      </c>
      <c r="N144" s="35">
        <v>300</v>
      </c>
      <c r="O144" s="36">
        <v>108</v>
      </c>
      <c r="P144" s="35">
        <v>23483.287499999999</v>
      </c>
      <c r="Q144" s="35">
        <v>14611.7</v>
      </c>
      <c r="R144" s="37">
        <v>8871.5874999999996</v>
      </c>
    </row>
    <row r="145" spans="1:18" x14ac:dyDescent="0.2">
      <c r="A145" s="29" t="s">
        <v>3671</v>
      </c>
      <c r="B145" s="30" t="s">
        <v>3869</v>
      </c>
      <c r="C145" s="31" t="s">
        <v>3870</v>
      </c>
      <c r="D145" s="30">
        <v>38</v>
      </c>
      <c r="E145" s="31" t="s">
        <v>3941</v>
      </c>
      <c r="F145" s="92" t="s">
        <v>3942</v>
      </c>
      <c r="G145" s="87" t="s">
        <v>1310</v>
      </c>
      <c r="H145" s="31" t="s">
        <v>3870</v>
      </c>
      <c r="I145" s="32" t="s">
        <v>3677</v>
      </c>
      <c r="J145" s="33">
        <v>1</v>
      </c>
      <c r="K145" s="33">
        <v>1</v>
      </c>
      <c r="L145" s="34">
        <v>415.5505</v>
      </c>
      <c r="M145" s="35">
        <v>1948</v>
      </c>
      <c r="N145" s="35">
        <v>459</v>
      </c>
      <c r="O145" s="36">
        <v>269</v>
      </c>
      <c r="P145" s="35">
        <v>37297.599999999999</v>
      </c>
      <c r="Q145" s="35">
        <v>27977.3181</v>
      </c>
      <c r="R145" s="37">
        <v>9320.2819</v>
      </c>
    </row>
    <row r="146" spans="1:18" x14ac:dyDescent="0.2">
      <c r="A146" s="29" t="s">
        <v>3671</v>
      </c>
      <c r="B146" s="30" t="s">
        <v>3869</v>
      </c>
      <c r="C146" s="31" t="s">
        <v>3870</v>
      </c>
      <c r="D146" s="30">
        <v>39</v>
      </c>
      <c r="E146" s="31" t="s">
        <v>1586</v>
      </c>
      <c r="F146" s="92" t="s">
        <v>3943</v>
      </c>
      <c r="G146" s="87" t="s">
        <v>1310</v>
      </c>
      <c r="H146" s="31" t="s">
        <v>3870</v>
      </c>
      <c r="I146" s="32" t="s">
        <v>3677</v>
      </c>
      <c r="J146" s="33">
        <v>1</v>
      </c>
      <c r="K146" s="33">
        <v>1</v>
      </c>
      <c r="L146" s="34">
        <v>478.75580000000002</v>
      </c>
      <c r="M146" s="35">
        <v>1049</v>
      </c>
      <c r="N146" s="35">
        <v>232</v>
      </c>
      <c r="O146" s="36">
        <v>157</v>
      </c>
      <c r="P146" s="35">
        <v>63609.074699999997</v>
      </c>
      <c r="Q146" s="35">
        <v>60419.4355</v>
      </c>
      <c r="R146" s="37">
        <v>3189.6392000000001</v>
      </c>
    </row>
    <row r="147" spans="1:18" x14ac:dyDescent="0.2">
      <c r="A147" s="29" t="s">
        <v>3671</v>
      </c>
      <c r="B147" s="30" t="s">
        <v>3869</v>
      </c>
      <c r="C147" s="31" t="s">
        <v>3870</v>
      </c>
      <c r="D147" s="30">
        <v>40</v>
      </c>
      <c r="E147" s="31" t="s">
        <v>88</v>
      </c>
      <c r="F147" s="92" t="s">
        <v>3944</v>
      </c>
      <c r="G147" s="87" t="s">
        <v>1310</v>
      </c>
      <c r="H147" s="31" t="s">
        <v>3870</v>
      </c>
      <c r="I147" s="32" t="s">
        <v>3677</v>
      </c>
      <c r="J147" s="33">
        <v>1</v>
      </c>
      <c r="K147" s="33">
        <v>1</v>
      </c>
      <c r="L147" s="34">
        <v>187.89449999999999</v>
      </c>
      <c r="M147" s="35">
        <v>426</v>
      </c>
      <c r="N147" s="35">
        <v>75</v>
      </c>
      <c r="O147" s="36">
        <v>61</v>
      </c>
      <c r="P147" s="35">
        <v>9557.8516</v>
      </c>
      <c r="Q147" s="35">
        <v>7773.5263999999997</v>
      </c>
      <c r="R147" s="37">
        <v>1784.3252</v>
      </c>
    </row>
    <row r="148" spans="1:18" x14ac:dyDescent="0.2">
      <c r="A148" s="29" t="s">
        <v>3671</v>
      </c>
      <c r="B148" s="30" t="s">
        <v>3869</v>
      </c>
      <c r="C148" s="31" t="s">
        <v>3870</v>
      </c>
      <c r="D148" s="30">
        <v>41</v>
      </c>
      <c r="E148" s="31" t="s">
        <v>3945</v>
      </c>
      <c r="F148" s="92" t="s">
        <v>3946</v>
      </c>
      <c r="G148" s="87" t="s">
        <v>1310</v>
      </c>
      <c r="H148" s="31" t="s">
        <v>3870</v>
      </c>
      <c r="I148" s="32" t="s">
        <v>3677</v>
      </c>
      <c r="J148" s="33">
        <v>2</v>
      </c>
      <c r="K148" s="33">
        <v>2</v>
      </c>
      <c r="L148" s="34">
        <v>444.4325</v>
      </c>
      <c r="M148" s="35">
        <v>932</v>
      </c>
      <c r="N148" s="35">
        <v>195</v>
      </c>
      <c r="O148" s="36">
        <v>126</v>
      </c>
      <c r="P148" s="35">
        <v>27338.0795</v>
      </c>
      <c r="Q148" s="35">
        <v>32253.066500000001</v>
      </c>
      <c r="R148" s="37">
        <v>-4914.9871000000003</v>
      </c>
    </row>
    <row r="149" spans="1:18" x14ac:dyDescent="0.2">
      <c r="A149" s="29" t="s">
        <v>3671</v>
      </c>
      <c r="B149" s="30" t="s">
        <v>3869</v>
      </c>
      <c r="C149" s="31" t="s">
        <v>3870</v>
      </c>
      <c r="D149" s="30">
        <v>42</v>
      </c>
      <c r="E149" s="31" t="s">
        <v>3947</v>
      </c>
      <c r="F149" s="92" t="s">
        <v>3948</v>
      </c>
      <c r="G149" s="87" t="s">
        <v>1310</v>
      </c>
      <c r="H149" s="31" t="s">
        <v>3870</v>
      </c>
      <c r="I149" s="32" t="s">
        <v>3677</v>
      </c>
      <c r="J149" s="33">
        <v>1</v>
      </c>
      <c r="K149" s="33">
        <v>1</v>
      </c>
      <c r="L149" s="34">
        <v>456.3886</v>
      </c>
      <c r="M149" s="35">
        <v>704</v>
      </c>
      <c r="N149" s="35">
        <v>115</v>
      </c>
      <c r="O149" s="36">
        <v>139</v>
      </c>
      <c r="P149" s="35">
        <v>12162.459000000001</v>
      </c>
      <c r="Q149" s="35">
        <v>12237.5512</v>
      </c>
      <c r="R149" s="37">
        <v>-75.092100000000002</v>
      </c>
    </row>
    <row r="150" spans="1:18" x14ac:dyDescent="0.2">
      <c r="A150" s="29" t="s">
        <v>3671</v>
      </c>
      <c r="B150" s="30" t="s">
        <v>3869</v>
      </c>
      <c r="C150" s="31" t="s">
        <v>3870</v>
      </c>
      <c r="D150" s="30">
        <v>43</v>
      </c>
      <c r="E150" s="31" t="s">
        <v>3949</v>
      </c>
      <c r="F150" s="92" t="s">
        <v>3950</v>
      </c>
      <c r="G150" s="87" t="s">
        <v>1310</v>
      </c>
      <c r="H150" s="31" t="s">
        <v>3870</v>
      </c>
      <c r="I150" s="32" t="s">
        <v>3677</v>
      </c>
      <c r="J150" s="33">
        <v>1</v>
      </c>
      <c r="K150" s="33">
        <v>1</v>
      </c>
      <c r="L150" s="34">
        <v>1340.8574000000001</v>
      </c>
      <c r="M150" s="35">
        <v>507</v>
      </c>
      <c r="N150" s="35">
        <v>92</v>
      </c>
      <c r="O150" s="36">
        <v>89</v>
      </c>
      <c r="P150" s="35">
        <v>13513.6072</v>
      </c>
      <c r="Q150" s="35">
        <v>12302.354300000001</v>
      </c>
      <c r="R150" s="37">
        <v>1211.2529</v>
      </c>
    </row>
    <row r="151" spans="1:18" x14ac:dyDescent="0.2">
      <c r="A151" s="29" t="s">
        <v>3671</v>
      </c>
      <c r="B151" s="30" t="s">
        <v>3869</v>
      </c>
      <c r="C151" s="31" t="s">
        <v>3870</v>
      </c>
      <c r="D151" s="30">
        <v>44</v>
      </c>
      <c r="E151" s="31" t="s">
        <v>3951</v>
      </c>
      <c r="F151" s="92" t="s">
        <v>3952</v>
      </c>
      <c r="G151" s="87" t="s">
        <v>1310</v>
      </c>
      <c r="H151" s="31" t="s">
        <v>3870</v>
      </c>
      <c r="I151" s="32" t="s">
        <v>3677</v>
      </c>
      <c r="J151" s="33">
        <v>1</v>
      </c>
      <c r="K151" s="33">
        <v>1</v>
      </c>
      <c r="L151" s="34">
        <v>345.02940000000001</v>
      </c>
      <c r="M151" s="35">
        <v>526</v>
      </c>
      <c r="N151" s="35">
        <v>133</v>
      </c>
      <c r="O151" s="36">
        <v>31</v>
      </c>
      <c r="P151" s="35">
        <v>9090.759</v>
      </c>
      <c r="Q151" s="35">
        <v>6890.8724000000002</v>
      </c>
      <c r="R151" s="37">
        <v>2199.8865999999998</v>
      </c>
    </row>
    <row r="152" spans="1:18" x14ac:dyDescent="0.2">
      <c r="A152" s="29" t="s">
        <v>3671</v>
      </c>
      <c r="B152" s="30" t="s">
        <v>3869</v>
      </c>
      <c r="C152" s="31" t="s">
        <v>3870</v>
      </c>
      <c r="D152" s="30">
        <v>45</v>
      </c>
      <c r="E152" s="31" t="s">
        <v>3953</v>
      </c>
      <c r="F152" s="92" t="s">
        <v>3954</v>
      </c>
      <c r="G152" s="87" t="s">
        <v>1310</v>
      </c>
      <c r="H152" s="31" t="s">
        <v>3870</v>
      </c>
      <c r="I152" s="32" t="s">
        <v>3677</v>
      </c>
      <c r="J152" s="33">
        <v>1</v>
      </c>
      <c r="K152" s="33">
        <v>1</v>
      </c>
      <c r="L152" s="34">
        <v>541.6463</v>
      </c>
      <c r="M152" s="35">
        <v>3988</v>
      </c>
      <c r="N152" s="35">
        <v>952</v>
      </c>
      <c r="O152" s="36">
        <v>480</v>
      </c>
      <c r="P152" s="35">
        <v>79862.017600000006</v>
      </c>
      <c r="Q152" s="35">
        <v>54110.516600000003</v>
      </c>
      <c r="R152" s="37">
        <v>25751.501</v>
      </c>
    </row>
    <row r="153" spans="1:18" x14ac:dyDescent="0.2">
      <c r="A153" s="38" t="s">
        <v>3671</v>
      </c>
      <c r="B153" s="39" t="s">
        <v>3869</v>
      </c>
      <c r="C153" s="40" t="s">
        <v>3870</v>
      </c>
      <c r="D153" s="39">
        <v>46</v>
      </c>
      <c r="E153" s="40" t="s">
        <v>3955</v>
      </c>
      <c r="F153" s="93" t="s">
        <v>3956</v>
      </c>
      <c r="G153" s="87" t="s">
        <v>1310</v>
      </c>
      <c r="H153" s="40" t="s">
        <v>3870</v>
      </c>
      <c r="I153" s="41" t="s">
        <v>3686</v>
      </c>
      <c r="J153" s="42">
        <v>2</v>
      </c>
      <c r="K153" s="42">
        <v>2</v>
      </c>
      <c r="L153" s="43">
        <v>1275.7436</v>
      </c>
      <c r="M153" s="44">
        <v>2006</v>
      </c>
      <c r="N153" s="44">
        <v>516</v>
      </c>
      <c r="O153" s="45">
        <v>287</v>
      </c>
      <c r="P153" s="44">
        <v>37658.070399999997</v>
      </c>
      <c r="Q153" s="44">
        <v>27840.033599999999</v>
      </c>
      <c r="R153" s="46">
        <v>9818.0368999999992</v>
      </c>
    </row>
    <row r="154" spans="1:18" x14ac:dyDescent="0.2">
      <c r="A154" s="17" t="s">
        <v>3671</v>
      </c>
      <c r="B154" s="18" t="s">
        <v>3869</v>
      </c>
      <c r="C154" s="19" t="s">
        <v>3870</v>
      </c>
      <c r="D154" s="18">
        <v>47</v>
      </c>
      <c r="E154" s="19" t="s">
        <v>3957</v>
      </c>
      <c r="F154" s="91" t="s">
        <v>3958</v>
      </c>
      <c r="G154" s="87" t="s">
        <v>1310</v>
      </c>
      <c r="H154" s="19" t="s">
        <v>3870</v>
      </c>
      <c r="I154" s="28" t="s">
        <v>3675</v>
      </c>
      <c r="J154" s="22">
        <v>1</v>
      </c>
      <c r="K154" s="22">
        <v>1</v>
      </c>
      <c r="L154" s="23">
        <v>1096.7018</v>
      </c>
      <c r="M154" s="24">
        <v>7023</v>
      </c>
      <c r="N154" s="24">
        <v>1510</v>
      </c>
      <c r="O154" s="25">
        <v>1188</v>
      </c>
      <c r="P154" s="24">
        <v>184474.8824</v>
      </c>
      <c r="Q154" s="24">
        <v>166296.56820000001</v>
      </c>
      <c r="R154" s="26">
        <v>18178.314299999998</v>
      </c>
    </row>
    <row r="155" spans="1:18" x14ac:dyDescent="0.2">
      <c r="A155" s="29" t="s">
        <v>3671</v>
      </c>
      <c r="B155" s="30" t="s">
        <v>3869</v>
      </c>
      <c r="C155" s="31" t="s">
        <v>3870</v>
      </c>
      <c r="D155" s="30">
        <v>48</v>
      </c>
      <c r="E155" s="31" t="s">
        <v>3959</v>
      </c>
      <c r="F155" s="92" t="s">
        <v>3960</v>
      </c>
      <c r="G155" s="87" t="s">
        <v>1310</v>
      </c>
      <c r="H155" s="31" t="s">
        <v>3870</v>
      </c>
      <c r="I155" s="32" t="s">
        <v>3677</v>
      </c>
      <c r="J155" s="33">
        <v>2</v>
      </c>
      <c r="K155" s="33">
        <v>1</v>
      </c>
      <c r="L155" s="34">
        <v>687.11130000000003</v>
      </c>
      <c r="M155" s="35">
        <v>1719</v>
      </c>
      <c r="N155" s="35">
        <v>438</v>
      </c>
      <c r="O155" s="36">
        <v>187</v>
      </c>
      <c r="P155" s="35">
        <v>32837.306499999999</v>
      </c>
      <c r="Q155" s="35">
        <v>26108.0749</v>
      </c>
      <c r="R155" s="37">
        <v>6729.2317000000003</v>
      </c>
    </row>
    <row r="156" spans="1:18" x14ac:dyDescent="0.2">
      <c r="A156" s="29" t="s">
        <v>3671</v>
      </c>
      <c r="B156" s="30" t="s">
        <v>3869</v>
      </c>
      <c r="C156" s="31" t="s">
        <v>3870</v>
      </c>
      <c r="D156" s="30">
        <v>49</v>
      </c>
      <c r="E156" s="31" t="s">
        <v>1598</v>
      </c>
      <c r="F156" s="92" t="s">
        <v>3961</v>
      </c>
      <c r="G156" s="87" t="s">
        <v>1310</v>
      </c>
      <c r="H156" s="31" t="s">
        <v>3870</v>
      </c>
      <c r="I156" s="32" t="s">
        <v>3677</v>
      </c>
      <c r="J156" s="33">
        <v>1</v>
      </c>
      <c r="K156" s="33">
        <v>1</v>
      </c>
      <c r="L156" s="34">
        <v>569.62429999999995</v>
      </c>
      <c r="M156" s="35">
        <v>389</v>
      </c>
      <c r="N156" s="35">
        <v>76</v>
      </c>
      <c r="O156" s="36">
        <v>49</v>
      </c>
      <c r="P156" s="35">
        <v>13348.906999999999</v>
      </c>
      <c r="Q156" s="35">
        <v>19924.779699999999</v>
      </c>
      <c r="R156" s="37">
        <v>-6575.8726999999999</v>
      </c>
    </row>
    <row r="157" spans="1:18" x14ac:dyDescent="0.2">
      <c r="A157" s="29" t="s">
        <v>3671</v>
      </c>
      <c r="B157" s="30" t="s">
        <v>3869</v>
      </c>
      <c r="C157" s="31" t="s">
        <v>3870</v>
      </c>
      <c r="D157" s="30">
        <v>50</v>
      </c>
      <c r="E157" s="31" t="s">
        <v>3962</v>
      </c>
      <c r="F157" s="92" t="s">
        <v>3963</v>
      </c>
      <c r="G157" s="87" t="s">
        <v>1310</v>
      </c>
      <c r="H157" s="31" t="s">
        <v>3870</v>
      </c>
      <c r="I157" s="32" t="s">
        <v>3677</v>
      </c>
      <c r="J157" s="33">
        <v>1</v>
      </c>
      <c r="K157" s="33">
        <v>1</v>
      </c>
      <c r="L157" s="34">
        <v>285.90480000000002</v>
      </c>
      <c r="M157" s="35">
        <v>634</v>
      </c>
      <c r="N157" s="35">
        <v>120</v>
      </c>
      <c r="O157" s="36">
        <v>83</v>
      </c>
      <c r="P157" s="35">
        <v>36790.782800000001</v>
      </c>
      <c r="Q157" s="35">
        <v>46998.048499999997</v>
      </c>
      <c r="R157" s="37">
        <v>-10207.2657</v>
      </c>
    </row>
    <row r="158" spans="1:18" x14ac:dyDescent="0.2">
      <c r="A158" s="29" t="s">
        <v>3671</v>
      </c>
      <c r="B158" s="30" t="s">
        <v>3869</v>
      </c>
      <c r="C158" s="31" t="s">
        <v>3870</v>
      </c>
      <c r="D158" s="30">
        <v>51</v>
      </c>
      <c r="E158" s="31" t="s">
        <v>3964</v>
      </c>
      <c r="F158" s="92" t="s">
        <v>3965</v>
      </c>
      <c r="G158" s="87" t="s">
        <v>1310</v>
      </c>
      <c r="H158" s="31" t="s">
        <v>3870</v>
      </c>
      <c r="I158" s="32" t="s">
        <v>3677</v>
      </c>
      <c r="J158" s="33">
        <v>2</v>
      </c>
      <c r="K158" s="33">
        <v>2</v>
      </c>
      <c r="L158" s="34">
        <v>495.96370000000002</v>
      </c>
      <c r="M158" s="35">
        <v>722</v>
      </c>
      <c r="N158" s="35">
        <v>162</v>
      </c>
      <c r="O158" s="36">
        <v>96</v>
      </c>
      <c r="P158" s="35">
        <v>12060.026900000001</v>
      </c>
      <c r="Q158" s="35">
        <v>10007.0227</v>
      </c>
      <c r="R158" s="37">
        <v>2053.0041999999999</v>
      </c>
    </row>
    <row r="159" spans="1:18" x14ac:dyDescent="0.2">
      <c r="A159" s="29" t="s">
        <v>3671</v>
      </c>
      <c r="B159" s="30" t="s">
        <v>3869</v>
      </c>
      <c r="C159" s="31" t="s">
        <v>3870</v>
      </c>
      <c r="D159" s="30">
        <v>52</v>
      </c>
      <c r="E159" s="31" t="s">
        <v>3966</v>
      </c>
      <c r="F159" s="92" t="s">
        <v>3967</v>
      </c>
      <c r="G159" s="87" t="s">
        <v>1310</v>
      </c>
      <c r="H159" s="31" t="s">
        <v>3870</v>
      </c>
      <c r="I159" s="32" t="s">
        <v>3677</v>
      </c>
      <c r="J159" s="33">
        <v>2</v>
      </c>
      <c r="K159" s="33">
        <v>2</v>
      </c>
      <c r="L159" s="34">
        <v>659.84339999999997</v>
      </c>
      <c r="M159" s="35">
        <v>665</v>
      </c>
      <c r="N159" s="35">
        <v>110</v>
      </c>
      <c r="O159" s="36">
        <v>102</v>
      </c>
      <c r="P159" s="35">
        <v>12422.1114</v>
      </c>
      <c r="Q159" s="35">
        <v>10861.957200000001</v>
      </c>
      <c r="R159" s="37">
        <v>1560.1541999999999</v>
      </c>
    </row>
    <row r="160" spans="1:18" x14ac:dyDescent="0.2">
      <c r="A160" s="38" t="s">
        <v>3671</v>
      </c>
      <c r="B160" s="39" t="s">
        <v>3869</v>
      </c>
      <c r="C160" s="40" t="s">
        <v>3870</v>
      </c>
      <c r="D160" s="39">
        <v>53</v>
      </c>
      <c r="E160" s="40" t="s">
        <v>3968</v>
      </c>
      <c r="F160" s="93" t="s">
        <v>3969</v>
      </c>
      <c r="G160" s="87" t="s">
        <v>1310</v>
      </c>
      <c r="H160" s="40" t="s">
        <v>3870</v>
      </c>
      <c r="I160" s="41" t="s">
        <v>3686</v>
      </c>
      <c r="J160" s="42">
        <v>1</v>
      </c>
      <c r="K160" s="42">
        <v>3</v>
      </c>
      <c r="L160" s="43">
        <v>876.11219999999992</v>
      </c>
      <c r="M160" s="44">
        <v>920</v>
      </c>
      <c r="N160" s="44">
        <v>165</v>
      </c>
      <c r="O160" s="45">
        <v>146</v>
      </c>
      <c r="P160" s="44">
        <v>25091.600999999999</v>
      </c>
      <c r="Q160" s="44">
        <v>18944.202399999998</v>
      </c>
      <c r="R160" s="46">
        <v>6147.3986000000004</v>
      </c>
    </row>
    <row r="161" spans="1:18" x14ac:dyDescent="0.2">
      <c r="A161" s="29" t="s">
        <v>3671</v>
      </c>
      <c r="B161" s="30" t="s">
        <v>3869</v>
      </c>
      <c r="C161" s="31" t="s">
        <v>3870</v>
      </c>
      <c r="D161" s="30">
        <v>54</v>
      </c>
      <c r="E161" s="31" t="s">
        <v>3970</v>
      </c>
      <c r="F161" s="92" t="s">
        <v>3971</v>
      </c>
      <c r="G161" s="87" t="s">
        <v>1310</v>
      </c>
      <c r="H161" s="31" t="s">
        <v>3870</v>
      </c>
      <c r="I161" s="32" t="s">
        <v>3677</v>
      </c>
      <c r="J161" s="33">
        <v>2</v>
      </c>
      <c r="K161" s="33">
        <v>2</v>
      </c>
      <c r="L161" s="34">
        <v>815.1576</v>
      </c>
      <c r="M161" s="35">
        <v>1031</v>
      </c>
      <c r="N161" s="35">
        <v>200</v>
      </c>
      <c r="O161" s="36">
        <v>159</v>
      </c>
      <c r="P161" s="35">
        <v>19558.8478</v>
      </c>
      <c r="Q161" s="35">
        <v>18305.476600000002</v>
      </c>
      <c r="R161" s="37">
        <v>1253.3713</v>
      </c>
    </row>
    <row r="162" spans="1:18" x14ac:dyDescent="0.2">
      <c r="A162" s="29" t="s">
        <v>3671</v>
      </c>
      <c r="B162" s="30" t="s">
        <v>3869</v>
      </c>
      <c r="C162" s="31" t="s">
        <v>3870</v>
      </c>
      <c r="D162" s="30">
        <v>55</v>
      </c>
      <c r="E162" s="31" t="s">
        <v>3972</v>
      </c>
      <c r="F162" s="92" t="s">
        <v>3973</v>
      </c>
      <c r="G162" s="87" t="s">
        <v>1310</v>
      </c>
      <c r="H162" s="31" t="s">
        <v>3870</v>
      </c>
      <c r="I162" s="32" t="s">
        <v>3677</v>
      </c>
      <c r="J162" s="33">
        <v>4</v>
      </c>
      <c r="K162" s="33">
        <v>3</v>
      </c>
      <c r="L162" s="34">
        <v>995.50639999999999</v>
      </c>
      <c r="M162" s="35">
        <v>3874</v>
      </c>
      <c r="N162" s="35">
        <v>877</v>
      </c>
      <c r="O162" s="36">
        <v>442</v>
      </c>
      <c r="P162" s="35">
        <v>104379.5763</v>
      </c>
      <c r="Q162" s="35">
        <v>113069.3475</v>
      </c>
      <c r="R162" s="37">
        <v>-8689.7711999999992</v>
      </c>
    </row>
    <row r="163" spans="1:18" x14ac:dyDescent="0.2">
      <c r="A163" s="29" t="s">
        <v>3671</v>
      </c>
      <c r="B163" s="30" t="s">
        <v>3869</v>
      </c>
      <c r="C163" s="31" t="s">
        <v>3870</v>
      </c>
      <c r="D163" s="30">
        <v>56</v>
      </c>
      <c r="E163" s="31" t="s">
        <v>3974</v>
      </c>
      <c r="F163" s="92" t="s">
        <v>3975</v>
      </c>
      <c r="G163" s="87" t="s">
        <v>1310</v>
      </c>
      <c r="H163" s="31" t="s">
        <v>3870</v>
      </c>
      <c r="I163" s="32" t="s">
        <v>3677</v>
      </c>
      <c r="J163" s="33">
        <v>2</v>
      </c>
      <c r="K163" s="33">
        <v>2</v>
      </c>
      <c r="L163" s="34">
        <v>1074.8495</v>
      </c>
      <c r="M163" s="35">
        <v>3182</v>
      </c>
      <c r="N163" s="35">
        <v>744</v>
      </c>
      <c r="O163" s="36">
        <v>364</v>
      </c>
      <c r="P163" s="35">
        <v>67042.805900000007</v>
      </c>
      <c r="Q163" s="35">
        <v>36601.854599999999</v>
      </c>
      <c r="R163" s="37">
        <v>30440.951300000001</v>
      </c>
    </row>
    <row r="164" spans="1:18" x14ac:dyDescent="0.2">
      <c r="A164" s="29" t="s">
        <v>3671</v>
      </c>
      <c r="B164" s="30" t="s">
        <v>3869</v>
      </c>
      <c r="C164" s="31" t="s">
        <v>3870</v>
      </c>
      <c r="D164" s="30">
        <v>57</v>
      </c>
      <c r="E164" s="31" t="s">
        <v>3976</v>
      </c>
      <c r="F164" s="92" t="s">
        <v>3977</v>
      </c>
      <c r="G164" s="87" t="s">
        <v>1310</v>
      </c>
      <c r="H164" s="31" t="s">
        <v>3870</v>
      </c>
      <c r="I164" s="32" t="s">
        <v>3677</v>
      </c>
      <c r="J164" s="33">
        <v>1</v>
      </c>
      <c r="K164" s="33">
        <v>1</v>
      </c>
      <c r="L164" s="34">
        <v>112.2803</v>
      </c>
      <c r="M164" s="35">
        <v>364</v>
      </c>
      <c r="N164" s="35">
        <v>89</v>
      </c>
      <c r="O164" s="36">
        <v>35</v>
      </c>
      <c r="P164" s="35">
        <v>7837.6126000000004</v>
      </c>
      <c r="Q164" s="35">
        <v>7095.2022999999999</v>
      </c>
      <c r="R164" s="37">
        <v>742.41030000000001</v>
      </c>
    </row>
    <row r="165" spans="1:18" x14ac:dyDescent="0.2">
      <c r="A165" s="29" t="s">
        <v>3671</v>
      </c>
      <c r="B165" s="30" t="s">
        <v>3869</v>
      </c>
      <c r="C165" s="31" t="s">
        <v>3870</v>
      </c>
      <c r="D165" s="30">
        <v>58</v>
      </c>
      <c r="E165" s="31" t="s">
        <v>3978</v>
      </c>
      <c r="F165" s="92" t="s">
        <v>3979</v>
      </c>
      <c r="G165" s="87" t="s">
        <v>1310</v>
      </c>
      <c r="H165" s="31" t="s">
        <v>3870</v>
      </c>
      <c r="I165" s="32" t="s">
        <v>3677</v>
      </c>
      <c r="J165" s="33">
        <v>1</v>
      </c>
      <c r="K165" s="33">
        <v>1</v>
      </c>
      <c r="L165" s="34">
        <v>309.04480000000001</v>
      </c>
      <c r="M165" s="35">
        <v>956</v>
      </c>
      <c r="N165" s="35">
        <v>284</v>
      </c>
      <c r="O165" s="36">
        <v>53</v>
      </c>
      <c r="P165" s="35">
        <v>15216.9676</v>
      </c>
      <c r="Q165" s="35">
        <v>11470.451800000001</v>
      </c>
      <c r="R165" s="37">
        <v>3746.5158000000001</v>
      </c>
    </row>
    <row r="166" spans="1:18" x14ac:dyDescent="0.2">
      <c r="A166" s="29" t="s">
        <v>3671</v>
      </c>
      <c r="B166" s="30" t="s">
        <v>3980</v>
      </c>
      <c r="C166" s="31" t="s">
        <v>3981</v>
      </c>
      <c r="D166" s="30">
        <v>1</v>
      </c>
      <c r="E166" s="31" t="s">
        <v>3982</v>
      </c>
      <c r="F166" s="92" t="s">
        <v>3983</v>
      </c>
      <c r="G166" s="87" t="s">
        <v>1310</v>
      </c>
      <c r="H166" s="31" t="s">
        <v>3981</v>
      </c>
      <c r="I166" s="32" t="s">
        <v>3677</v>
      </c>
      <c r="J166" s="33">
        <v>1</v>
      </c>
      <c r="K166" s="33">
        <v>1</v>
      </c>
      <c r="L166" s="34">
        <v>275.82</v>
      </c>
      <c r="M166" s="35">
        <v>132</v>
      </c>
      <c r="N166" s="35">
        <v>17</v>
      </c>
      <c r="O166" s="36">
        <v>38</v>
      </c>
      <c r="P166" s="35">
        <v>2135.2440999999999</v>
      </c>
      <c r="Q166" s="35">
        <v>1632.8683000000001</v>
      </c>
      <c r="R166" s="37">
        <v>502.37580000000003</v>
      </c>
    </row>
    <row r="167" spans="1:18" x14ac:dyDescent="0.2">
      <c r="A167" s="38" t="s">
        <v>3671</v>
      </c>
      <c r="B167" s="39" t="s">
        <v>3980</v>
      </c>
      <c r="C167" s="40" t="s">
        <v>3981</v>
      </c>
      <c r="D167" s="39">
        <v>2</v>
      </c>
      <c r="E167" s="40" t="s">
        <v>3984</v>
      </c>
      <c r="F167" s="93" t="s">
        <v>3985</v>
      </c>
      <c r="G167" s="87" t="s">
        <v>1310</v>
      </c>
      <c r="H167" s="40" t="s">
        <v>3981</v>
      </c>
      <c r="I167" s="41" t="s">
        <v>3686</v>
      </c>
      <c r="J167" s="42">
        <v>3</v>
      </c>
      <c r="K167" s="42">
        <v>3</v>
      </c>
      <c r="L167" s="43">
        <v>1529.3114999999998</v>
      </c>
      <c r="M167" s="44">
        <v>608</v>
      </c>
      <c r="N167" s="44">
        <v>79</v>
      </c>
      <c r="O167" s="45">
        <v>133</v>
      </c>
      <c r="P167" s="44">
        <v>12776.687</v>
      </c>
      <c r="Q167" s="44">
        <v>8470.5632999999998</v>
      </c>
      <c r="R167" s="46">
        <v>4306.1237000000001</v>
      </c>
    </row>
    <row r="168" spans="1:18" x14ac:dyDescent="0.2">
      <c r="A168" s="29" t="s">
        <v>3671</v>
      </c>
      <c r="B168" s="30" t="s">
        <v>3980</v>
      </c>
      <c r="C168" s="31" t="s">
        <v>3981</v>
      </c>
      <c r="D168" s="30">
        <v>3</v>
      </c>
      <c r="E168" s="31" t="s">
        <v>3986</v>
      </c>
      <c r="F168" s="92" t="s">
        <v>3987</v>
      </c>
      <c r="G168" s="87" t="s">
        <v>1310</v>
      </c>
      <c r="H168" s="31" t="s">
        <v>3981</v>
      </c>
      <c r="I168" s="32" t="s">
        <v>3677</v>
      </c>
      <c r="J168" s="33">
        <v>1</v>
      </c>
      <c r="K168" s="33">
        <v>1</v>
      </c>
      <c r="L168" s="34">
        <v>125.2071</v>
      </c>
      <c r="M168" s="35">
        <v>117</v>
      </c>
      <c r="N168" s="35">
        <v>11</v>
      </c>
      <c r="O168" s="36">
        <v>29</v>
      </c>
      <c r="P168" s="35">
        <v>2584.2627000000002</v>
      </c>
      <c r="Q168" s="35">
        <v>3789.5162999999998</v>
      </c>
      <c r="R168" s="37">
        <v>-1205.2535</v>
      </c>
    </row>
    <row r="169" spans="1:18" x14ac:dyDescent="0.2">
      <c r="A169" s="29" t="s">
        <v>3671</v>
      </c>
      <c r="B169" s="30" t="s">
        <v>3980</v>
      </c>
      <c r="C169" s="31" t="s">
        <v>3981</v>
      </c>
      <c r="D169" s="30">
        <v>4</v>
      </c>
      <c r="E169" s="31" t="s">
        <v>3988</v>
      </c>
      <c r="F169" s="92" t="s">
        <v>3989</v>
      </c>
      <c r="G169" s="87" t="s">
        <v>1310</v>
      </c>
      <c r="H169" s="31" t="s">
        <v>3981</v>
      </c>
      <c r="I169" s="32" t="s">
        <v>3677</v>
      </c>
      <c r="J169" s="33">
        <v>1</v>
      </c>
      <c r="K169" s="33">
        <v>1</v>
      </c>
      <c r="L169" s="34">
        <v>826.49540000000002</v>
      </c>
      <c r="M169" s="35">
        <v>385</v>
      </c>
      <c r="N169" s="35">
        <v>53</v>
      </c>
      <c r="O169" s="36">
        <v>88</v>
      </c>
      <c r="P169" s="35">
        <v>6898.3028999999997</v>
      </c>
      <c r="Q169" s="35">
        <v>3636.7721999999999</v>
      </c>
      <c r="R169" s="37">
        <v>3261.5306999999998</v>
      </c>
    </row>
    <row r="170" spans="1:18" x14ac:dyDescent="0.2">
      <c r="A170" s="17" t="s">
        <v>3671</v>
      </c>
      <c r="B170" s="18" t="s">
        <v>3980</v>
      </c>
      <c r="C170" s="19" t="s">
        <v>3981</v>
      </c>
      <c r="D170" s="18">
        <v>5</v>
      </c>
      <c r="E170" s="19" t="s">
        <v>3981</v>
      </c>
      <c r="F170" s="91" t="s">
        <v>3990</v>
      </c>
      <c r="G170" s="87" t="s">
        <v>1310</v>
      </c>
      <c r="H170" s="19" t="s">
        <v>3981</v>
      </c>
      <c r="I170" s="28" t="s">
        <v>3675</v>
      </c>
      <c r="J170" s="22">
        <v>3</v>
      </c>
      <c r="K170" s="22">
        <v>2</v>
      </c>
      <c r="L170" s="23">
        <v>2645.9569999999999</v>
      </c>
      <c r="M170" s="24">
        <v>10350</v>
      </c>
      <c r="N170" s="24">
        <v>1747</v>
      </c>
      <c r="O170" s="25">
        <v>2103</v>
      </c>
      <c r="P170" s="24">
        <v>406428.10389999999</v>
      </c>
      <c r="Q170" s="24">
        <v>383738.82089999999</v>
      </c>
      <c r="R170" s="26">
        <v>22689.282999999999</v>
      </c>
    </row>
    <row r="171" spans="1:18" x14ac:dyDescent="0.2">
      <c r="A171" s="29" t="s">
        <v>3671</v>
      </c>
      <c r="B171" s="30" t="s">
        <v>3980</v>
      </c>
      <c r="C171" s="31" t="s">
        <v>3981</v>
      </c>
      <c r="D171" s="30">
        <v>6</v>
      </c>
      <c r="E171" s="31" t="s">
        <v>2484</v>
      </c>
      <c r="F171" s="92" t="s">
        <v>3991</v>
      </c>
      <c r="G171" s="87" t="s">
        <v>1310</v>
      </c>
      <c r="H171" s="31" t="s">
        <v>3981</v>
      </c>
      <c r="I171" s="32" t="s">
        <v>3677</v>
      </c>
      <c r="J171" s="33">
        <v>1</v>
      </c>
      <c r="K171" s="33">
        <v>1</v>
      </c>
      <c r="L171" s="34">
        <v>195.23660000000001</v>
      </c>
      <c r="M171" s="35">
        <v>29</v>
      </c>
      <c r="N171" s="35">
        <v>0</v>
      </c>
      <c r="O171" s="36">
        <v>8</v>
      </c>
      <c r="P171" s="35">
        <v>835.64909999999998</v>
      </c>
      <c r="Q171" s="35">
        <v>813.39890000000003</v>
      </c>
      <c r="R171" s="37">
        <v>22.2502</v>
      </c>
    </row>
    <row r="172" spans="1:18" x14ac:dyDescent="0.2">
      <c r="A172" s="29" t="s">
        <v>3671</v>
      </c>
      <c r="B172" s="30" t="s">
        <v>3980</v>
      </c>
      <c r="C172" s="31" t="s">
        <v>3981</v>
      </c>
      <c r="D172" s="30">
        <v>7</v>
      </c>
      <c r="E172" s="31" t="s">
        <v>3992</v>
      </c>
      <c r="F172" s="92" t="s">
        <v>3993</v>
      </c>
      <c r="G172" s="87" t="s">
        <v>1310</v>
      </c>
      <c r="H172" s="31" t="s">
        <v>3981</v>
      </c>
      <c r="I172" s="32" t="s">
        <v>3677</v>
      </c>
      <c r="J172" s="33">
        <v>2</v>
      </c>
      <c r="K172" s="33">
        <v>2</v>
      </c>
      <c r="L172" s="34">
        <v>901.33990000000006</v>
      </c>
      <c r="M172" s="35">
        <v>110</v>
      </c>
      <c r="N172" s="35">
        <v>14</v>
      </c>
      <c r="O172" s="36">
        <v>25</v>
      </c>
      <c r="P172" s="35">
        <v>7267.8361000000004</v>
      </c>
      <c r="Q172" s="35">
        <v>5844.2403999999997</v>
      </c>
      <c r="R172" s="37">
        <v>1423.5957000000001</v>
      </c>
    </row>
    <row r="173" spans="1:18" x14ac:dyDescent="0.2">
      <c r="A173" s="29" t="s">
        <v>3671</v>
      </c>
      <c r="B173" s="30" t="s">
        <v>3980</v>
      </c>
      <c r="C173" s="31" t="s">
        <v>3981</v>
      </c>
      <c r="D173" s="30">
        <v>8</v>
      </c>
      <c r="E173" s="31" t="s">
        <v>3994</v>
      </c>
      <c r="F173" s="92" t="s">
        <v>3995</v>
      </c>
      <c r="G173" s="87" t="s">
        <v>1310</v>
      </c>
      <c r="H173" s="31" t="s">
        <v>3981</v>
      </c>
      <c r="I173" s="32" t="s">
        <v>3677</v>
      </c>
      <c r="J173" s="33">
        <v>1</v>
      </c>
      <c r="K173" s="33">
        <v>1</v>
      </c>
      <c r="L173" s="34">
        <v>282.68470000000002</v>
      </c>
      <c r="M173" s="35">
        <v>402</v>
      </c>
      <c r="N173" s="35">
        <v>56</v>
      </c>
      <c r="O173" s="36">
        <v>91</v>
      </c>
      <c r="P173" s="35">
        <v>6611.2682999999997</v>
      </c>
      <c r="Q173" s="35">
        <v>5631.5448999999999</v>
      </c>
      <c r="R173" s="37">
        <v>979.72329999999999</v>
      </c>
    </row>
    <row r="174" spans="1:18" x14ac:dyDescent="0.2">
      <c r="A174" s="29" t="s">
        <v>3671</v>
      </c>
      <c r="B174" s="30" t="s">
        <v>3980</v>
      </c>
      <c r="C174" s="31" t="s">
        <v>3981</v>
      </c>
      <c r="D174" s="30">
        <v>9</v>
      </c>
      <c r="E174" s="31" t="s">
        <v>3996</v>
      </c>
      <c r="F174" s="92" t="s">
        <v>3997</v>
      </c>
      <c r="G174" s="87" t="s">
        <v>1310</v>
      </c>
      <c r="H174" s="31" t="s">
        <v>3981</v>
      </c>
      <c r="I174" s="32" t="s">
        <v>3677</v>
      </c>
      <c r="J174" s="33">
        <v>3</v>
      </c>
      <c r="K174" s="33">
        <v>1</v>
      </c>
      <c r="L174" s="34">
        <v>694.41449999999998</v>
      </c>
      <c r="M174" s="35">
        <v>388</v>
      </c>
      <c r="N174" s="35">
        <v>56</v>
      </c>
      <c r="O174" s="36">
        <v>97</v>
      </c>
      <c r="P174" s="35">
        <v>7443.7120999999997</v>
      </c>
      <c r="Q174" s="35">
        <v>17034.095000000001</v>
      </c>
      <c r="R174" s="37">
        <v>-9590.3829000000005</v>
      </c>
    </row>
    <row r="175" spans="1:18" x14ac:dyDescent="0.2">
      <c r="A175" s="29" t="s">
        <v>3671</v>
      </c>
      <c r="B175" s="30" t="s">
        <v>3980</v>
      </c>
      <c r="C175" s="31" t="s">
        <v>3981</v>
      </c>
      <c r="D175" s="30">
        <v>10</v>
      </c>
      <c r="E175" s="31" t="s">
        <v>3998</v>
      </c>
      <c r="F175" s="92" t="s">
        <v>3999</v>
      </c>
      <c r="G175" s="87" t="s">
        <v>1310</v>
      </c>
      <c r="H175" s="31" t="s">
        <v>3981</v>
      </c>
      <c r="I175" s="32" t="s">
        <v>3677</v>
      </c>
      <c r="J175" s="33">
        <v>1</v>
      </c>
      <c r="K175" s="33">
        <v>1</v>
      </c>
      <c r="L175" s="34">
        <v>235.3493</v>
      </c>
      <c r="M175" s="35">
        <v>382</v>
      </c>
      <c r="N175" s="35">
        <v>75</v>
      </c>
      <c r="O175" s="36">
        <v>61</v>
      </c>
      <c r="P175" s="35">
        <v>6696.1228000000001</v>
      </c>
      <c r="Q175" s="35">
        <v>4349.5036</v>
      </c>
      <c r="R175" s="37">
        <v>2346.6192000000001</v>
      </c>
    </row>
    <row r="176" spans="1:18" x14ac:dyDescent="0.2">
      <c r="A176" s="29" t="s">
        <v>3671</v>
      </c>
      <c r="B176" s="30" t="s">
        <v>3980</v>
      </c>
      <c r="C176" s="31" t="s">
        <v>3981</v>
      </c>
      <c r="D176" s="30">
        <v>11</v>
      </c>
      <c r="E176" s="31" t="s">
        <v>4000</v>
      </c>
      <c r="F176" s="92" t="s">
        <v>4001</v>
      </c>
      <c r="G176" s="87" t="s">
        <v>1310</v>
      </c>
      <c r="H176" s="31" t="s">
        <v>3981</v>
      </c>
      <c r="I176" s="32" t="s">
        <v>3677</v>
      </c>
      <c r="J176" s="33">
        <v>1</v>
      </c>
      <c r="K176" s="33">
        <v>1</v>
      </c>
      <c r="L176" s="34">
        <v>848.44880000000001</v>
      </c>
      <c r="M176" s="35">
        <v>178</v>
      </c>
      <c r="N176" s="35">
        <v>19</v>
      </c>
      <c r="O176" s="36">
        <v>54</v>
      </c>
      <c r="P176" s="35">
        <v>4183.6715999999997</v>
      </c>
      <c r="Q176" s="35">
        <v>7490.4161999999997</v>
      </c>
      <c r="R176" s="37">
        <v>-3306.7446</v>
      </c>
    </row>
    <row r="177" spans="1:18" x14ac:dyDescent="0.2">
      <c r="A177" s="29" t="s">
        <v>3671</v>
      </c>
      <c r="B177" s="30" t="s">
        <v>3980</v>
      </c>
      <c r="C177" s="31" t="s">
        <v>3981</v>
      </c>
      <c r="D177" s="30">
        <v>12</v>
      </c>
      <c r="E177" s="31" t="s">
        <v>4002</v>
      </c>
      <c r="F177" s="92" t="s">
        <v>4003</v>
      </c>
      <c r="G177" s="87" t="s">
        <v>1310</v>
      </c>
      <c r="H177" s="31" t="s">
        <v>3981</v>
      </c>
      <c r="I177" s="32" t="s">
        <v>3677</v>
      </c>
      <c r="J177" s="33">
        <v>1</v>
      </c>
      <c r="K177" s="33">
        <v>1</v>
      </c>
      <c r="L177" s="34">
        <v>585.08259999999996</v>
      </c>
      <c r="M177" s="35">
        <v>253</v>
      </c>
      <c r="N177" s="35">
        <v>35</v>
      </c>
      <c r="O177" s="36">
        <v>41</v>
      </c>
      <c r="P177" s="35">
        <v>4842.1225999999997</v>
      </c>
      <c r="Q177" s="35">
        <v>3501.3173000000002</v>
      </c>
      <c r="R177" s="37">
        <v>1340.8053</v>
      </c>
    </row>
    <row r="178" spans="1:18" x14ac:dyDescent="0.2">
      <c r="A178" s="29" t="s">
        <v>3671</v>
      </c>
      <c r="B178" s="30" t="s">
        <v>3980</v>
      </c>
      <c r="C178" s="31" t="s">
        <v>3981</v>
      </c>
      <c r="D178" s="30">
        <v>13</v>
      </c>
      <c r="E178" s="31" t="s">
        <v>4004</v>
      </c>
      <c r="F178" s="92" t="s">
        <v>4005</v>
      </c>
      <c r="G178" s="87" t="s">
        <v>1310</v>
      </c>
      <c r="H178" s="31" t="s">
        <v>3981</v>
      </c>
      <c r="I178" s="32" t="s">
        <v>3677</v>
      </c>
      <c r="J178" s="33">
        <v>1</v>
      </c>
      <c r="K178" s="33">
        <v>1</v>
      </c>
      <c r="L178" s="34">
        <v>792.36040000000003</v>
      </c>
      <c r="M178" s="35">
        <v>102</v>
      </c>
      <c r="N178" s="35">
        <v>11</v>
      </c>
      <c r="O178" s="36">
        <v>36</v>
      </c>
      <c r="P178" s="35">
        <v>5599.7592999999997</v>
      </c>
      <c r="Q178" s="35">
        <v>4224.5164000000004</v>
      </c>
      <c r="R178" s="37">
        <v>1375.2429</v>
      </c>
    </row>
    <row r="179" spans="1:18" x14ac:dyDescent="0.2">
      <c r="A179" s="29" t="s">
        <v>3671</v>
      </c>
      <c r="B179" s="30" t="s">
        <v>3980</v>
      </c>
      <c r="C179" s="31" t="s">
        <v>3981</v>
      </c>
      <c r="D179" s="30">
        <v>14</v>
      </c>
      <c r="E179" s="31" t="s">
        <v>4006</v>
      </c>
      <c r="F179" s="92" t="s">
        <v>4007</v>
      </c>
      <c r="G179" s="87" t="s">
        <v>1310</v>
      </c>
      <c r="H179" s="31" t="s">
        <v>3981</v>
      </c>
      <c r="I179" s="32" t="s">
        <v>3677</v>
      </c>
      <c r="J179" s="33">
        <v>2</v>
      </c>
      <c r="K179" s="33">
        <v>1</v>
      </c>
      <c r="L179" s="34">
        <v>700.76319999999998</v>
      </c>
      <c r="M179" s="35">
        <v>755</v>
      </c>
      <c r="N179" s="35">
        <v>135</v>
      </c>
      <c r="O179" s="36">
        <v>159</v>
      </c>
      <c r="P179" s="35">
        <v>14618.9815</v>
      </c>
      <c r="Q179" s="35">
        <v>13678.782999999999</v>
      </c>
      <c r="R179" s="37">
        <v>940.19849999999997</v>
      </c>
    </row>
    <row r="180" spans="1:18" x14ac:dyDescent="0.2">
      <c r="A180" s="29" t="s">
        <v>3671</v>
      </c>
      <c r="B180" s="30" t="s">
        <v>3980</v>
      </c>
      <c r="C180" s="31" t="s">
        <v>3981</v>
      </c>
      <c r="D180" s="30">
        <v>15</v>
      </c>
      <c r="E180" s="31" t="s">
        <v>4008</v>
      </c>
      <c r="F180" s="92" t="s">
        <v>4009</v>
      </c>
      <c r="G180" s="87" t="s">
        <v>1310</v>
      </c>
      <c r="H180" s="31" t="s">
        <v>3981</v>
      </c>
      <c r="I180" s="32" t="s">
        <v>3677</v>
      </c>
      <c r="J180" s="33">
        <v>4</v>
      </c>
      <c r="K180" s="33">
        <v>4</v>
      </c>
      <c r="L180" s="34">
        <v>1069.0063</v>
      </c>
      <c r="M180" s="35">
        <v>523</v>
      </c>
      <c r="N180" s="35">
        <v>107</v>
      </c>
      <c r="O180" s="36">
        <v>114</v>
      </c>
      <c r="P180" s="35">
        <v>16962.8498</v>
      </c>
      <c r="Q180" s="35">
        <v>15232.281999999999</v>
      </c>
      <c r="R180" s="37">
        <v>1730.5677000000001</v>
      </c>
    </row>
    <row r="181" spans="1:18" x14ac:dyDescent="0.2">
      <c r="A181" s="29" t="s">
        <v>3671</v>
      </c>
      <c r="B181" s="30" t="s">
        <v>3980</v>
      </c>
      <c r="C181" s="31" t="s">
        <v>3981</v>
      </c>
      <c r="D181" s="30">
        <v>16</v>
      </c>
      <c r="E181" s="31" t="s">
        <v>2098</v>
      </c>
      <c r="F181" s="92" t="s">
        <v>4010</v>
      </c>
      <c r="G181" s="87" t="s">
        <v>1310</v>
      </c>
      <c r="H181" s="31" t="s">
        <v>3981</v>
      </c>
      <c r="I181" s="32" t="s">
        <v>3677</v>
      </c>
      <c r="J181" s="33">
        <v>2</v>
      </c>
      <c r="K181" s="33">
        <v>2</v>
      </c>
      <c r="L181" s="34">
        <v>600.0367</v>
      </c>
      <c r="M181" s="35">
        <v>405</v>
      </c>
      <c r="N181" s="35">
        <v>67</v>
      </c>
      <c r="O181" s="36">
        <v>100</v>
      </c>
      <c r="P181" s="35">
        <v>8082.5078000000003</v>
      </c>
      <c r="Q181" s="35">
        <v>9540.4675000000007</v>
      </c>
      <c r="R181" s="37">
        <v>-1457.9595999999999</v>
      </c>
    </row>
    <row r="182" spans="1:18" x14ac:dyDescent="0.2">
      <c r="A182" s="29" t="s">
        <v>3671</v>
      </c>
      <c r="B182" s="30" t="s">
        <v>3980</v>
      </c>
      <c r="C182" s="31" t="s">
        <v>3981</v>
      </c>
      <c r="D182" s="30">
        <v>17</v>
      </c>
      <c r="E182" s="31" t="s">
        <v>4011</v>
      </c>
      <c r="F182" s="92" t="s">
        <v>4012</v>
      </c>
      <c r="G182" s="87" t="s">
        <v>1310</v>
      </c>
      <c r="H182" s="31" t="s">
        <v>3981</v>
      </c>
      <c r="I182" s="32" t="s">
        <v>3677</v>
      </c>
      <c r="J182" s="33">
        <v>1</v>
      </c>
      <c r="K182" s="33">
        <v>1</v>
      </c>
      <c r="L182" s="34">
        <v>490.33010000000002</v>
      </c>
      <c r="M182" s="35">
        <v>413</v>
      </c>
      <c r="N182" s="35">
        <v>85</v>
      </c>
      <c r="O182" s="36">
        <v>75</v>
      </c>
      <c r="P182" s="35">
        <v>8812.1000999999997</v>
      </c>
      <c r="Q182" s="35">
        <v>7032.9326000000001</v>
      </c>
      <c r="R182" s="37">
        <v>1779.1675</v>
      </c>
    </row>
    <row r="183" spans="1:18" x14ac:dyDescent="0.2">
      <c r="A183" s="29" t="s">
        <v>3671</v>
      </c>
      <c r="B183" s="30" t="s">
        <v>3980</v>
      </c>
      <c r="C183" s="31" t="s">
        <v>3981</v>
      </c>
      <c r="D183" s="30">
        <v>18</v>
      </c>
      <c r="E183" s="31" t="s">
        <v>4013</v>
      </c>
      <c r="F183" s="92" t="s">
        <v>4014</v>
      </c>
      <c r="G183" s="87" t="s">
        <v>1310</v>
      </c>
      <c r="H183" s="31" t="s">
        <v>3981</v>
      </c>
      <c r="I183" s="32" t="s">
        <v>3677</v>
      </c>
      <c r="J183" s="33">
        <v>1</v>
      </c>
      <c r="K183" s="33">
        <v>1</v>
      </c>
      <c r="L183" s="34">
        <v>238.93350000000001</v>
      </c>
      <c r="M183" s="35">
        <v>186</v>
      </c>
      <c r="N183" s="35">
        <v>27</v>
      </c>
      <c r="O183" s="36">
        <v>44</v>
      </c>
      <c r="P183" s="35">
        <v>3434.7195999999999</v>
      </c>
      <c r="Q183" s="35">
        <v>2952.5011</v>
      </c>
      <c r="R183" s="37">
        <v>482.21850000000001</v>
      </c>
    </row>
    <row r="184" spans="1:18" x14ac:dyDescent="0.2">
      <c r="A184" s="29" t="s">
        <v>3671</v>
      </c>
      <c r="B184" s="30" t="s">
        <v>3980</v>
      </c>
      <c r="C184" s="31" t="s">
        <v>3981</v>
      </c>
      <c r="D184" s="30">
        <v>19</v>
      </c>
      <c r="E184" s="31" t="s">
        <v>4015</v>
      </c>
      <c r="F184" s="92" t="s">
        <v>4016</v>
      </c>
      <c r="G184" s="87" t="s">
        <v>1310</v>
      </c>
      <c r="H184" s="31" t="s">
        <v>3981</v>
      </c>
      <c r="I184" s="32" t="s">
        <v>3677</v>
      </c>
      <c r="J184" s="33">
        <v>1</v>
      </c>
      <c r="K184" s="33">
        <v>1</v>
      </c>
      <c r="L184" s="34">
        <v>498.8039</v>
      </c>
      <c r="M184" s="35">
        <v>650</v>
      </c>
      <c r="N184" s="35">
        <v>114</v>
      </c>
      <c r="O184" s="36">
        <v>126</v>
      </c>
      <c r="P184" s="35">
        <v>17039.536400000001</v>
      </c>
      <c r="Q184" s="35">
        <v>13691.060100000001</v>
      </c>
      <c r="R184" s="37">
        <v>3348.4762999999998</v>
      </c>
    </row>
    <row r="185" spans="1:18" x14ac:dyDescent="0.2">
      <c r="A185" s="29" t="s">
        <v>3671</v>
      </c>
      <c r="B185" s="30" t="s">
        <v>3980</v>
      </c>
      <c r="C185" s="31" t="s">
        <v>3981</v>
      </c>
      <c r="D185" s="30">
        <v>20</v>
      </c>
      <c r="E185" s="31" t="s">
        <v>4017</v>
      </c>
      <c r="F185" s="92" t="s">
        <v>4018</v>
      </c>
      <c r="G185" s="87" t="s">
        <v>1310</v>
      </c>
      <c r="H185" s="31" t="s">
        <v>3981</v>
      </c>
      <c r="I185" s="32" t="s">
        <v>3677</v>
      </c>
      <c r="J185" s="33">
        <v>1</v>
      </c>
      <c r="K185" s="33">
        <v>1</v>
      </c>
      <c r="L185" s="34">
        <v>531.2441</v>
      </c>
      <c r="M185" s="35">
        <v>307</v>
      </c>
      <c r="N185" s="35">
        <v>48</v>
      </c>
      <c r="O185" s="36">
        <v>69</v>
      </c>
      <c r="P185" s="35">
        <v>5851.8015999999998</v>
      </c>
      <c r="Q185" s="35">
        <v>5061.8266000000003</v>
      </c>
      <c r="R185" s="37">
        <v>789.97500000000002</v>
      </c>
    </row>
    <row r="186" spans="1:18" x14ac:dyDescent="0.2">
      <c r="A186" s="29" t="s">
        <v>3671</v>
      </c>
      <c r="B186" s="30" t="s">
        <v>3980</v>
      </c>
      <c r="C186" s="31" t="s">
        <v>3981</v>
      </c>
      <c r="D186" s="30">
        <v>21</v>
      </c>
      <c r="E186" s="31" t="s">
        <v>4019</v>
      </c>
      <c r="F186" s="92" t="s">
        <v>4020</v>
      </c>
      <c r="G186" s="87" t="s">
        <v>1310</v>
      </c>
      <c r="H186" s="31" t="s">
        <v>3981</v>
      </c>
      <c r="I186" s="32" t="s">
        <v>3677</v>
      </c>
      <c r="J186" s="33">
        <v>1</v>
      </c>
      <c r="K186" s="33">
        <v>1</v>
      </c>
      <c r="L186" s="34">
        <v>501.17149999999998</v>
      </c>
      <c r="M186" s="35">
        <v>270</v>
      </c>
      <c r="N186" s="35">
        <v>51</v>
      </c>
      <c r="O186" s="36">
        <v>65</v>
      </c>
      <c r="P186" s="35">
        <v>6054.0995000000003</v>
      </c>
      <c r="Q186" s="35">
        <v>2889.0643</v>
      </c>
      <c r="R186" s="37">
        <v>3165.0353</v>
      </c>
    </row>
    <row r="187" spans="1:18" x14ac:dyDescent="0.2">
      <c r="A187" s="29" t="s">
        <v>3671</v>
      </c>
      <c r="B187" s="30" t="s">
        <v>3980</v>
      </c>
      <c r="C187" s="31" t="s">
        <v>3981</v>
      </c>
      <c r="D187" s="30">
        <v>22</v>
      </c>
      <c r="E187" s="31" t="s">
        <v>4021</v>
      </c>
      <c r="F187" s="92" t="s">
        <v>4022</v>
      </c>
      <c r="G187" s="87" t="s">
        <v>1310</v>
      </c>
      <c r="H187" s="31" t="s">
        <v>3981</v>
      </c>
      <c r="I187" s="32" t="s">
        <v>3677</v>
      </c>
      <c r="J187" s="33">
        <v>1</v>
      </c>
      <c r="K187" s="33">
        <v>1</v>
      </c>
      <c r="L187" s="34">
        <v>142.4674</v>
      </c>
      <c r="M187" s="35">
        <v>79</v>
      </c>
      <c r="N187" s="35">
        <v>5</v>
      </c>
      <c r="O187" s="36">
        <v>18</v>
      </c>
      <c r="P187" s="35">
        <v>1566.771</v>
      </c>
      <c r="Q187" s="35">
        <v>1294.2902999999999</v>
      </c>
      <c r="R187" s="37">
        <v>272.48059999999998</v>
      </c>
    </row>
    <row r="188" spans="1:18" x14ac:dyDescent="0.2">
      <c r="A188" s="29" t="s">
        <v>3671</v>
      </c>
      <c r="B188" s="30" t="s">
        <v>3980</v>
      </c>
      <c r="C188" s="31" t="s">
        <v>3981</v>
      </c>
      <c r="D188" s="30">
        <v>23</v>
      </c>
      <c r="E188" s="31" t="s">
        <v>4023</v>
      </c>
      <c r="F188" s="92" t="s">
        <v>4024</v>
      </c>
      <c r="G188" s="87" t="s">
        <v>1310</v>
      </c>
      <c r="H188" s="31" t="s">
        <v>3981</v>
      </c>
      <c r="I188" s="32" t="s">
        <v>3677</v>
      </c>
      <c r="J188" s="33">
        <v>1</v>
      </c>
      <c r="K188" s="33">
        <v>1</v>
      </c>
      <c r="L188" s="34">
        <v>267.53699999999998</v>
      </c>
      <c r="M188" s="35">
        <v>147</v>
      </c>
      <c r="N188" s="35">
        <v>23</v>
      </c>
      <c r="O188" s="36">
        <v>27</v>
      </c>
      <c r="P188" s="35">
        <v>8433.9153000000006</v>
      </c>
      <c r="Q188" s="35">
        <v>9069.9753999999994</v>
      </c>
      <c r="R188" s="37">
        <v>-636.06010000000003</v>
      </c>
    </row>
    <row r="189" spans="1:18" x14ac:dyDescent="0.2">
      <c r="A189" s="29" t="s">
        <v>3671</v>
      </c>
      <c r="B189" s="30" t="s">
        <v>3980</v>
      </c>
      <c r="C189" s="31" t="s">
        <v>3981</v>
      </c>
      <c r="D189" s="30">
        <v>24</v>
      </c>
      <c r="E189" s="31" t="s">
        <v>4025</v>
      </c>
      <c r="F189" s="92" t="s">
        <v>4026</v>
      </c>
      <c r="G189" s="87" t="s">
        <v>1310</v>
      </c>
      <c r="H189" s="31" t="s">
        <v>3981</v>
      </c>
      <c r="I189" s="32" t="s">
        <v>3677</v>
      </c>
      <c r="J189" s="33">
        <v>1</v>
      </c>
      <c r="K189" s="33">
        <v>1</v>
      </c>
      <c r="L189" s="34">
        <v>409.16829999999999</v>
      </c>
      <c r="M189" s="35">
        <v>146</v>
      </c>
      <c r="N189" s="35">
        <v>13</v>
      </c>
      <c r="O189" s="36">
        <v>36</v>
      </c>
      <c r="P189" s="35">
        <v>7903.2846</v>
      </c>
      <c r="Q189" s="35">
        <v>7069.2749999999996</v>
      </c>
      <c r="R189" s="37">
        <v>834.00959999999998</v>
      </c>
    </row>
    <row r="190" spans="1:18" x14ac:dyDescent="0.2">
      <c r="A190" s="29" t="s">
        <v>3671</v>
      </c>
      <c r="B190" s="30" t="s">
        <v>3980</v>
      </c>
      <c r="C190" s="31" t="s">
        <v>3981</v>
      </c>
      <c r="D190" s="30">
        <v>25</v>
      </c>
      <c r="E190" s="31" t="s">
        <v>4027</v>
      </c>
      <c r="F190" s="92" t="s">
        <v>4028</v>
      </c>
      <c r="G190" s="87" t="s">
        <v>1310</v>
      </c>
      <c r="H190" s="31" t="s">
        <v>3981</v>
      </c>
      <c r="I190" s="32" t="s">
        <v>3677</v>
      </c>
      <c r="J190" s="33">
        <v>1</v>
      </c>
      <c r="K190" s="33">
        <v>1</v>
      </c>
      <c r="L190" s="34">
        <v>329.30560000000003</v>
      </c>
      <c r="M190" s="35">
        <v>86</v>
      </c>
      <c r="N190" s="35">
        <v>13</v>
      </c>
      <c r="O190" s="36">
        <v>20</v>
      </c>
      <c r="P190" s="35">
        <v>2789.9250999999999</v>
      </c>
      <c r="Q190" s="35">
        <v>2676.1671999999999</v>
      </c>
      <c r="R190" s="37">
        <v>113.7578</v>
      </c>
    </row>
    <row r="191" spans="1:18" x14ac:dyDescent="0.2">
      <c r="A191" s="29" t="s">
        <v>3671</v>
      </c>
      <c r="B191" s="30" t="s">
        <v>3980</v>
      </c>
      <c r="C191" s="31" t="s">
        <v>3981</v>
      </c>
      <c r="D191" s="30">
        <v>26</v>
      </c>
      <c r="E191" s="31" t="s">
        <v>3762</v>
      </c>
      <c r="F191" s="92" t="s">
        <v>4029</v>
      </c>
      <c r="G191" s="87" t="s">
        <v>1310</v>
      </c>
      <c r="H191" s="31" t="s">
        <v>3981</v>
      </c>
      <c r="I191" s="32" t="s">
        <v>3677</v>
      </c>
      <c r="J191" s="33">
        <v>1</v>
      </c>
      <c r="K191" s="33">
        <v>1</v>
      </c>
      <c r="L191" s="34">
        <v>720.66129999999998</v>
      </c>
      <c r="M191" s="35">
        <v>288</v>
      </c>
      <c r="N191" s="35">
        <v>59</v>
      </c>
      <c r="O191" s="36">
        <v>47</v>
      </c>
      <c r="P191" s="35">
        <v>9061.4</v>
      </c>
      <c r="Q191" s="35">
        <v>7956.3027000000002</v>
      </c>
      <c r="R191" s="37">
        <v>1105.0972999999999</v>
      </c>
    </row>
    <row r="192" spans="1:18" x14ac:dyDescent="0.2">
      <c r="A192" s="29" t="s">
        <v>3671</v>
      </c>
      <c r="B192" s="30" t="s">
        <v>3980</v>
      </c>
      <c r="C192" s="31" t="s">
        <v>3981</v>
      </c>
      <c r="D192" s="30">
        <v>27</v>
      </c>
      <c r="E192" s="31" t="s">
        <v>4030</v>
      </c>
      <c r="F192" s="92" t="s">
        <v>4031</v>
      </c>
      <c r="G192" s="87" t="s">
        <v>1310</v>
      </c>
      <c r="H192" s="31" t="s">
        <v>3981</v>
      </c>
      <c r="I192" s="32" t="s">
        <v>3677</v>
      </c>
      <c r="J192" s="33">
        <v>1</v>
      </c>
      <c r="K192" s="33">
        <v>1</v>
      </c>
      <c r="L192" s="34">
        <v>342.10399999999998</v>
      </c>
      <c r="M192" s="35">
        <v>139</v>
      </c>
      <c r="N192" s="35">
        <v>19</v>
      </c>
      <c r="O192" s="36">
        <v>31</v>
      </c>
      <c r="P192" s="35">
        <v>5959.0906000000004</v>
      </c>
      <c r="Q192" s="35">
        <v>6442.0005000000001</v>
      </c>
      <c r="R192" s="37">
        <v>-482.90989999999999</v>
      </c>
    </row>
    <row r="193" spans="1:18" x14ac:dyDescent="0.2">
      <c r="A193" s="29" t="s">
        <v>3671</v>
      </c>
      <c r="B193" s="30" t="s">
        <v>3980</v>
      </c>
      <c r="C193" s="31" t="s">
        <v>3981</v>
      </c>
      <c r="D193" s="30">
        <v>28</v>
      </c>
      <c r="E193" s="31" t="s">
        <v>4032</v>
      </c>
      <c r="F193" s="92" t="s">
        <v>4033</v>
      </c>
      <c r="G193" s="87" t="s">
        <v>1310</v>
      </c>
      <c r="H193" s="31" t="s">
        <v>3981</v>
      </c>
      <c r="I193" s="32" t="s">
        <v>3677</v>
      </c>
      <c r="J193" s="33">
        <v>1</v>
      </c>
      <c r="K193" s="33">
        <v>1</v>
      </c>
      <c r="L193" s="34">
        <v>660.36360000000002</v>
      </c>
      <c r="M193" s="35">
        <v>672</v>
      </c>
      <c r="N193" s="35">
        <v>126</v>
      </c>
      <c r="O193" s="36">
        <v>125</v>
      </c>
      <c r="P193" s="35">
        <v>13892.894899999999</v>
      </c>
      <c r="Q193" s="35">
        <v>14134.706099999999</v>
      </c>
      <c r="R193" s="37">
        <v>-241.81120000000001</v>
      </c>
    </row>
    <row r="194" spans="1:18" x14ac:dyDescent="0.2">
      <c r="A194" s="29" t="s">
        <v>3671</v>
      </c>
      <c r="B194" s="30" t="s">
        <v>3980</v>
      </c>
      <c r="C194" s="31" t="s">
        <v>3981</v>
      </c>
      <c r="D194" s="30">
        <v>29</v>
      </c>
      <c r="E194" s="31" t="s">
        <v>4034</v>
      </c>
      <c r="F194" s="92" t="s">
        <v>4035</v>
      </c>
      <c r="G194" s="87" t="s">
        <v>1310</v>
      </c>
      <c r="H194" s="31" t="s">
        <v>3981</v>
      </c>
      <c r="I194" s="32" t="s">
        <v>3677</v>
      </c>
      <c r="J194" s="33">
        <v>2</v>
      </c>
      <c r="K194" s="33">
        <v>1</v>
      </c>
      <c r="L194" s="34">
        <v>513.03959999999995</v>
      </c>
      <c r="M194" s="35">
        <v>260</v>
      </c>
      <c r="N194" s="35">
        <v>42</v>
      </c>
      <c r="O194" s="36">
        <v>60</v>
      </c>
      <c r="P194" s="35">
        <v>5595.9818999999998</v>
      </c>
      <c r="Q194" s="35">
        <v>4787.9964</v>
      </c>
      <c r="R194" s="37">
        <v>807.9855</v>
      </c>
    </row>
    <row r="195" spans="1:18" x14ac:dyDescent="0.2">
      <c r="A195" s="29" t="s">
        <v>3671</v>
      </c>
      <c r="B195" s="30" t="s">
        <v>3980</v>
      </c>
      <c r="C195" s="31" t="s">
        <v>3981</v>
      </c>
      <c r="D195" s="30">
        <v>30</v>
      </c>
      <c r="E195" s="31" t="s">
        <v>4036</v>
      </c>
      <c r="F195" s="92" t="s">
        <v>4037</v>
      </c>
      <c r="G195" s="87" t="s">
        <v>1310</v>
      </c>
      <c r="H195" s="31" t="s">
        <v>3981</v>
      </c>
      <c r="I195" s="32" t="s">
        <v>3677</v>
      </c>
      <c r="J195" s="33">
        <v>2</v>
      </c>
      <c r="K195" s="33">
        <v>1</v>
      </c>
      <c r="L195" s="34">
        <v>527.01990000000001</v>
      </c>
      <c r="M195" s="35">
        <v>258</v>
      </c>
      <c r="N195" s="35">
        <v>47</v>
      </c>
      <c r="O195" s="36">
        <v>40</v>
      </c>
      <c r="P195" s="35">
        <v>6761.6148999999996</v>
      </c>
      <c r="Q195" s="35">
        <v>5597.7039999999997</v>
      </c>
      <c r="R195" s="37">
        <v>1163.9109000000001</v>
      </c>
    </row>
    <row r="196" spans="1:18" x14ac:dyDescent="0.2">
      <c r="A196" s="29" t="s">
        <v>3671</v>
      </c>
      <c r="B196" s="30" t="s">
        <v>3980</v>
      </c>
      <c r="C196" s="31" t="s">
        <v>3981</v>
      </c>
      <c r="D196" s="30">
        <v>31</v>
      </c>
      <c r="E196" s="31" t="s">
        <v>4038</v>
      </c>
      <c r="F196" s="92" t="s">
        <v>4039</v>
      </c>
      <c r="G196" s="87" t="s">
        <v>1310</v>
      </c>
      <c r="H196" s="31" t="s">
        <v>3981</v>
      </c>
      <c r="I196" s="32" t="s">
        <v>3677</v>
      </c>
      <c r="J196" s="33">
        <v>3</v>
      </c>
      <c r="K196" s="33">
        <v>3</v>
      </c>
      <c r="L196" s="34">
        <v>1413.8690000000001</v>
      </c>
      <c r="M196" s="35">
        <v>622</v>
      </c>
      <c r="N196" s="35">
        <v>90</v>
      </c>
      <c r="O196" s="36">
        <v>136</v>
      </c>
      <c r="P196" s="35">
        <v>16731.9414</v>
      </c>
      <c r="Q196" s="35">
        <v>11517.8063</v>
      </c>
      <c r="R196" s="37">
        <v>5214.1351999999997</v>
      </c>
    </row>
    <row r="197" spans="1:18" x14ac:dyDescent="0.2">
      <c r="A197" s="29" t="s">
        <v>3671</v>
      </c>
      <c r="B197" s="30" t="s">
        <v>3980</v>
      </c>
      <c r="C197" s="31" t="s">
        <v>3981</v>
      </c>
      <c r="D197" s="30">
        <v>32</v>
      </c>
      <c r="E197" s="31" t="s">
        <v>4040</v>
      </c>
      <c r="F197" s="92" t="s">
        <v>4041</v>
      </c>
      <c r="G197" s="87" t="s">
        <v>1310</v>
      </c>
      <c r="H197" s="31" t="s">
        <v>3981</v>
      </c>
      <c r="I197" s="32" t="s">
        <v>3677</v>
      </c>
      <c r="J197" s="33">
        <v>1</v>
      </c>
      <c r="K197" s="33">
        <v>1</v>
      </c>
      <c r="L197" s="34">
        <v>160.04069999999999</v>
      </c>
      <c r="M197" s="35">
        <v>84</v>
      </c>
      <c r="N197" s="35">
        <v>14</v>
      </c>
      <c r="O197" s="36">
        <v>30</v>
      </c>
      <c r="P197" s="35">
        <v>7870.9056</v>
      </c>
      <c r="Q197" s="35">
        <v>10818.490299999999</v>
      </c>
      <c r="R197" s="37">
        <v>-2947.5846999999999</v>
      </c>
    </row>
    <row r="198" spans="1:18" x14ac:dyDescent="0.2">
      <c r="A198" s="29" t="s">
        <v>3671</v>
      </c>
      <c r="B198" s="30" t="s">
        <v>3980</v>
      </c>
      <c r="C198" s="31" t="s">
        <v>3981</v>
      </c>
      <c r="D198" s="30">
        <v>33</v>
      </c>
      <c r="E198" s="31" t="s">
        <v>4042</v>
      </c>
      <c r="F198" s="92" t="s">
        <v>4043</v>
      </c>
      <c r="G198" s="87" t="s">
        <v>1310</v>
      </c>
      <c r="H198" s="31" t="s">
        <v>3981</v>
      </c>
      <c r="I198" s="32" t="s">
        <v>3677</v>
      </c>
      <c r="J198" s="33">
        <v>4</v>
      </c>
      <c r="K198" s="33">
        <v>4</v>
      </c>
      <c r="L198" s="34">
        <v>1849.4346</v>
      </c>
      <c r="M198" s="35">
        <v>2977</v>
      </c>
      <c r="N198" s="35">
        <v>415</v>
      </c>
      <c r="O198" s="36">
        <v>548</v>
      </c>
      <c r="P198" s="35">
        <v>65746.230200000005</v>
      </c>
      <c r="Q198" s="35">
        <v>64383.879800000002</v>
      </c>
      <c r="R198" s="37">
        <v>1362.3504</v>
      </c>
    </row>
    <row r="199" spans="1:18" x14ac:dyDescent="0.2">
      <c r="A199" s="29" t="s">
        <v>3671</v>
      </c>
      <c r="B199" s="30" t="s">
        <v>3980</v>
      </c>
      <c r="C199" s="31" t="s">
        <v>3981</v>
      </c>
      <c r="D199" s="30">
        <v>34</v>
      </c>
      <c r="E199" s="31" t="s">
        <v>4044</v>
      </c>
      <c r="F199" s="92" t="s">
        <v>4045</v>
      </c>
      <c r="G199" s="87" t="s">
        <v>1310</v>
      </c>
      <c r="H199" s="31" t="s">
        <v>3981</v>
      </c>
      <c r="I199" s="32" t="s">
        <v>3677</v>
      </c>
      <c r="J199" s="33">
        <v>8</v>
      </c>
      <c r="K199" s="33">
        <v>8</v>
      </c>
      <c r="L199" s="34">
        <v>2615.1754999999994</v>
      </c>
      <c r="M199" s="35">
        <v>622</v>
      </c>
      <c r="N199" s="35">
        <v>79</v>
      </c>
      <c r="O199" s="36">
        <v>167</v>
      </c>
      <c r="P199" s="35">
        <v>34027.169900000001</v>
      </c>
      <c r="Q199" s="35">
        <v>31057.265299999999</v>
      </c>
      <c r="R199" s="37">
        <v>2969.9045999999998</v>
      </c>
    </row>
    <row r="200" spans="1:18" x14ac:dyDescent="0.2">
      <c r="A200" s="29" t="s">
        <v>3671</v>
      </c>
      <c r="B200" s="30" t="s">
        <v>3980</v>
      </c>
      <c r="C200" s="31" t="s">
        <v>3981</v>
      </c>
      <c r="D200" s="30">
        <v>35</v>
      </c>
      <c r="E200" s="31" t="s">
        <v>4046</v>
      </c>
      <c r="F200" s="92" t="s">
        <v>4047</v>
      </c>
      <c r="G200" s="87" t="s">
        <v>1310</v>
      </c>
      <c r="H200" s="31" t="s">
        <v>3981</v>
      </c>
      <c r="I200" s="32" t="s">
        <v>3677</v>
      </c>
      <c r="J200" s="33">
        <v>2</v>
      </c>
      <c r="K200" s="33">
        <v>1</v>
      </c>
      <c r="L200" s="34">
        <v>565.93769999999995</v>
      </c>
      <c r="M200" s="35">
        <v>351</v>
      </c>
      <c r="N200" s="35">
        <v>57</v>
      </c>
      <c r="O200" s="36">
        <v>69</v>
      </c>
      <c r="P200" s="35">
        <v>8948.6398000000008</v>
      </c>
      <c r="Q200" s="35">
        <v>13269.5337</v>
      </c>
      <c r="R200" s="37">
        <v>-4320.8939</v>
      </c>
    </row>
    <row r="201" spans="1:18" x14ac:dyDescent="0.2">
      <c r="A201" s="38" t="s">
        <v>3671</v>
      </c>
      <c r="B201" s="39" t="s">
        <v>3980</v>
      </c>
      <c r="C201" s="40" t="s">
        <v>3981</v>
      </c>
      <c r="D201" s="39">
        <v>36</v>
      </c>
      <c r="E201" s="40" t="s">
        <v>4048</v>
      </c>
      <c r="F201" s="93" t="s">
        <v>4049</v>
      </c>
      <c r="G201" s="87" t="s">
        <v>1310</v>
      </c>
      <c r="H201" s="40" t="s">
        <v>3981</v>
      </c>
      <c r="I201" s="41" t="s">
        <v>3686</v>
      </c>
      <c r="J201" s="42">
        <v>2</v>
      </c>
      <c r="K201" s="42">
        <v>2</v>
      </c>
      <c r="L201" s="43">
        <v>892.91640000000007</v>
      </c>
      <c r="M201" s="44">
        <v>825</v>
      </c>
      <c r="N201" s="44">
        <v>168</v>
      </c>
      <c r="O201" s="45">
        <v>128</v>
      </c>
      <c r="P201" s="44">
        <v>18027.008600000001</v>
      </c>
      <c r="Q201" s="44">
        <v>15175.7541</v>
      </c>
      <c r="R201" s="46">
        <v>2851.2545</v>
      </c>
    </row>
    <row r="202" spans="1:18" x14ac:dyDescent="0.2">
      <c r="A202" s="29" t="s">
        <v>3671</v>
      </c>
      <c r="B202" s="30" t="s">
        <v>3980</v>
      </c>
      <c r="C202" s="31" t="s">
        <v>3981</v>
      </c>
      <c r="D202" s="30">
        <v>37</v>
      </c>
      <c r="E202" s="31" t="s">
        <v>4050</v>
      </c>
      <c r="F202" s="92" t="s">
        <v>4051</v>
      </c>
      <c r="G202" s="87" t="s">
        <v>1310</v>
      </c>
      <c r="H202" s="31" t="s">
        <v>3981</v>
      </c>
      <c r="I202" s="32" t="s">
        <v>3677</v>
      </c>
      <c r="J202" s="33">
        <v>4</v>
      </c>
      <c r="K202" s="33">
        <v>2</v>
      </c>
      <c r="L202" s="34">
        <v>1464.4209000000001</v>
      </c>
      <c r="M202" s="35">
        <v>1361</v>
      </c>
      <c r="N202" s="35">
        <v>231</v>
      </c>
      <c r="O202" s="36">
        <v>293</v>
      </c>
      <c r="P202" s="35">
        <v>46873.045700000002</v>
      </c>
      <c r="Q202" s="35">
        <v>49888.561500000003</v>
      </c>
      <c r="R202" s="37">
        <v>-3015.5158000000001</v>
      </c>
    </row>
    <row r="203" spans="1:18" x14ac:dyDescent="0.2">
      <c r="A203" s="29" t="s">
        <v>3671</v>
      </c>
      <c r="B203" s="30" t="s">
        <v>4052</v>
      </c>
      <c r="C203" s="31" t="s">
        <v>4053</v>
      </c>
      <c r="D203" s="30">
        <v>1</v>
      </c>
      <c r="E203" s="31" t="s">
        <v>2167</v>
      </c>
      <c r="F203" s="92" t="s">
        <v>4054</v>
      </c>
      <c r="G203" s="87" t="s">
        <v>1310</v>
      </c>
      <c r="H203" s="31" t="s">
        <v>4053</v>
      </c>
      <c r="I203" s="32" t="s">
        <v>3677</v>
      </c>
      <c r="J203" s="33">
        <v>3</v>
      </c>
      <c r="K203" s="33">
        <v>3</v>
      </c>
      <c r="L203" s="34">
        <v>1090.479</v>
      </c>
      <c r="M203" s="35">
        <v>491</v>
      </c>
      <c r="N203" s="35">
        <v>91</v>
      </c>
      <c r="O203" s="36">
        <v>107</v>
      </c>
      <c r="P203" s="35">
        <v>8609.3739000000005</v>
      </c>
      <c r="Q203" s="35">
        <v>8178.1311999999998</v>
      </c>
      <c r="R203" s="37">
        <v>431.24279999999999</v>
      </c>
    </row>
    <row r="204" spans="1:18" x14ac:dyDescent="0.2">
      <c r="A204" s="29" t="s">
        <v>3671</v>
      </c>
      <c r="B204" s="30" t="s">
        <v>4052</v>
      </c>
      <c r="C204" s="31" t="s">
        <v>4053</v>
      </c>
      <c r="D204" s="30">
        <v>2</v>
      </c>
      <c r="E204" s="31" t="s">
        <v>4055</v>
      </c>
      <c r="F204" s="92" t="s">
        <v>4056</v>
      </c>
      <c r="G204" s="87" t="s">
        <v>1310</v>
      </c>
      <c r="H204" s="31" t="s">
        <v>4053</v>
      </c>
      <c r="I204" s="32" t="s">
        <v>3677</v>
      </c>
      <c r="J204" s="33">
        <v>1</v>
      </c>
      <c r="K204" s="33">
        <v>1</v>
      </c>
      <c r="L204" s="34">
        <v>421.43819999999999</v>
      </c>
      <c r="M204" s="35">
        <v>198</v>
      </c>
      <c r="N204" s="35">
        <v>39</v>
      </c>
      <c r="O204" s="36">
        <v>35</v>
      </c>
      <c r="P204" s="35">
        <v>4144.6367</v>
      </c>
      <c r="Q204" s="35">
        <v>3744.0171999999998</v>
      </c>
      <c r="R204" s="37">
        <v>400.61950000000002</v>
      </c>
    </row>
    <row r="205" spans="1:18" x14ac:dyDescent="0.2">
      <c r="A205" s="29" t="s">
        <v>3671</v>
      </c>
      <c r="B205" s="30" t="s">
        <v>4052</v>
      </c>
      <c r="C205" s="31" t="s">
        <v>4053</v>
      </c>
      <c r="D205" s="30">
        <v>3</v>
      </c>
      <c r="E205" s="31" t="s">
        <v>4057</v>
      </c>
      <c r="F205" s="92" t="s">
        <v>4058</v>
      </c>
      <c r="G205" s="87" t="s">
        <v>1310</v>
      </c>
      <c r="H205" s="31" t="s">
        <v>4053</v>
      </c>
      <c r="I205" s="32" t="s">
        <v>3677</v>
      </c>
      <c r="J205" s="33">
        <v>2</v>
      </c>
      <c r="K205" s="33">
        <v>2</v>
      </c>
      <c r="L205" s="34">
        <v>648.33500000000004</v>
      </c>
      <c r="M205" s="35">
        <v>1296</v>
      </c>
      <c r="N205" s="35">
        <v>265</v>
      </c>
      <c r="O205" s="36">
        <v>231</v>
      </c>
      <c r="P205" s="35">
        <v>22639.0658</v>
      </c>
      <c r="Q205" s="35">
        <v>16411.400000000001</v>
      </c>
      <c r="R205" s="37">
        <v>6227.6659</v>
      </c>
    </row>
    <row r="206" spans="1:18" x14ac:dyDescent="0.2">
      <c r="A206" s="29" t="s">
        <v>3671</v>
      </c>
      <c r="B206" s="30" t="s">
        <v>4052</v>
      </c>
      <c r="C206" s="31" t="s">
        <v>4053</v>
      </c>
      <c r="D206" s="30">
        <v>4</v>
      </c>
      <c r="E206" s="31" t="s">
        <v>4059</v>
      </c>
      <c r="F206" s="92" t="s">
        <v>4060</v>
      </c>
      <c r="G206" s="87" t="s">
        <v>1310</v>
      </c>
      <c r="H206" s="31" t="s">
        <v>4053</v>
      </c>
      <c r="I206" s="32" t="s">
        <v>3677</v>
      </c>
      <c r="J206" s="33">
        <v>1</v>
      </c>
      <c r="K206" s="33">
        <v>1</v>
      </c>
      <c r="L206" s="34">
        <v>684.69860000000006</v>
      </c>
      <c r="M206" s="35">
        <v>345</v>
      </c>
      <c r="N206" s="35">
        <v>51</v>
      </c>
      <c r="O206" s="36">
        <v>61</v>
      </c>
      <c r="P206" s="35">
        <v>6312.3221000000003</v>
      </c>
      <c r="Q206" s="35">
        <v>7039.6637000000001</v>
      </c>
      <c r="R206" s="37">
        <v>-727.34159999999997</v>
      </c>
    </row>
    <row r="207" spans="1:18" x14ac:dyDescent="0.2">
      <c r="A207" s="29" t="s">
        <v>3671</v>
      </c>
      <c r="B207" s="30" t="s">
        <v>4052</v>
      </c>
      <c r="C207" s="31" t="s">
        <v>4053</v>
      </c>
      <c r="D207" s="30">
        <v>5</v>
      </c>
      <c r="E207" s="31" t="s">
        <v>4061</v>
      </c>
      <c r="F207" s="92" t="s">
        <v>4062</v>
      </c>
      <c r="G207" s="87" t="s">
        <v>1310</v>
      </c>
      <c r="H207" s="31" t="s">
        <v>4053</v>
      </c>
      <c r="I207" s="32" t="s">
        <v>3677</v>
      </c>
      <c r="J207" s="33">
        <v>1</v>
      </c>
      <c r="K207" s="33">
        <v>1</v>
      </c>
      <c r="L207" s="34">
        <v>318.63869999999997</v>
      </c>
      <c r="M207" s="35">
        <v>516</v>
      </c>
      <c r="N207" s="35">
        <v>128</v>
      </c>
      <c r="O207" s="36">
        <v>91</v>
      </c>
      <c r="P207" s="35">
        <v>9261.8739000000005</v>
      </c>
      <c r="Q207" s="35">
        <v>11120.652599999999</v>
      </c>
      <c r="R207" s="37">
        <v>-1858.7787000000001</v>
      </c>
    </row>
    <row r="208" spans="1:18" x14ac:dyDescent="0.2">
      <c r="A208" s="17" t="s">
        <v>3671</v>
      </c>
      <c r="B208" s="18" t="s">
        <v>4052</v>
      </c>
      <c r="C208" s="19" t="s">
        <v>4053</v>
      </c>
      <c r="D208" s="18">
        <v>6</v>
      </c>
      <c r="E208" s="19" t="s">
        <v>4053</v>
      </c>
      <c r="F208" s="91" t="s">
        <v>4063</v>
      </c>
      <c r="G208" s="87" t="s">
        <v>1310</v>
      </c>
      <c r="H208" s="19" t="s">
        <v>4053</v>
      </c>
      <c r="I208" s="28" t="s">
        <v>3675</v>
      </c>
      <c r="J208" s="22">
        <v>1</v>
      </c>
      <c r="K208" s="22">
        <v>1</v>
      </c>
      <c r="L208" s="23">
        <v>905.89290000000005</v>
      </c>
      <c r="M208" s="24">
        <v>7382</v>
      </c>
      <c r="N208" s="24">
        <v>1548</v>
      </c>
      <c r="O208" s="25">
        <v>1391</v>
      </c>
      <c r="P208" s="24">
        <v>387067.48590000003</v>
      </c>
      <c r="Q208" s="24">
        <v>331858.25229999999</v>
      </c>
      <c r="R208" s="26">
        <v>55209.233699999997</v>
      </c>
    </row>
    <row r="209" spans="1:18" x14ac:dyDescent="0.2">
      <c r="A209" s="29" t="s">
        <v>3671</v>
      </c>
      <c r="B209" s="30" t="s">
        <v>4052</v>
      </c>
      <c r="C209" s="31" t="s">
        <v>4053</v>
      </c>
      <c r="D209" s="30">
        <v>7</v>
      </c>
      <c r="E209" s="31" t="s">
        <v>4064</v>
      </c>
      <c r="F209" s="92" t="s">
        <v>4065</v>
      </c>
      <c r="G209" s="87" t="s">
        <v>1310</v>
      </c>
      <c r="H209" s="31" t="s">
        <v>4053</v>
      </c>
      <c r="I209" s="32" t="s">
        <v>3677</v>
      </c>
      <c r="J209" s="33">
        <v>1</v>
      </c>
      <c r="K209" s="33">
        <v>1</v>
      </c>
      <c r="L209" s="34">
        <v>533.97130000000004</v>
      </c>
      <c r="M209" s="35">
        <v>1474</v>
      </c>
      <c r="N209" s="35">
        <v>327</v>
      </c>
      <c r="O209" s="36">
        <v>200</v>
      </c>
      <c r="P209" s="35">
        <v>31636.0517</v>
      </c>
      <c r="Q209" s="35">
        <v>20352.476900000001</v>
      </c>
      <c r="R209" s="37">
        <v>11283.5748</v>
      </c>
    </row>
    <row r="210" spans="1:18" x14ac:dyDescent="0.2">
      <c r="A210" s="29" t="s">
        <v>3671</v>
      </c>
      <c r="B210" s="30" t="s">
        <v>4052</v>
      </c>
      <c r="C210" s="31" t="s">
        <v>4053</v>
      </c>
      <c r="D210" s="30">
        <v>8</v>
      </c>
      <c r="E210" s="31" t="s">
        <v>4066</v>
      </c>
      <c r="F210" s="92" t="s">
        <v>4067</v>
      </c>
      <c r="G210" s="87" t="s">
        <v>1310</v>
      </c>
      <c r="H210" s="31" t="s">
        <v>4053</v>
      </c>
      <c r="I210" s="32" t="s">
        <v>3677</v>
      </c>
      <c r="J210" s="33">
        <v>1</v>
      </c>
      <c r="K210" s="33">
        <v>2</v>
      </c>
      <c r="L210" s="34">
        <v>651.77919999999995</v>
      </c>
      <c r="M210" s="35">
        <v>308</v>
      </c>
      <c r="N210" s="35">
        <v>46</v>
      </c>
      <c r="O210" s="36">
        <v>61</v>
      </c>
      <c r="P210" s="35">
        <v>5917.3612999999996</v>
      </c>
      <c r="Q210" s="35">
        <v>3883.8517000000002</v>
      </c>
      <c r="R210" s="37">
        <v>2033.5096000000001</v>
      </c>
    </row>
    <row r="211" spans="1:18" x14ac:dyDescent="0.2">
      <c r="A211" s="29" t="s">
        <v>3671</v>
      </c>
      <c r="B211" s="30" t="s">
        <v>4052</v>
      </c>
      <c r="C211" s="31" t="s">
        <v>4053</v>
      </c>
      <c r="D211" s="30">
        <v>9</v>
      </c>
      <c r="E211" s="31" t="s">
        <v>4068</v>
      </c>
      <c r="F211" s="92" t="s">
        <v>4069</v>
      </c>
      <c r="G211" s="87" t="s">
        <v>1310</v>
      </c>
      <c r="H211" s="31" t="s">
        <v>4053</v>
      </c>
      <c r="I211" s="32" t="s">
        <v>3677</v>
      </c>
      <c r="J211" s="33">
        <v>2</v>
      </c>
      <c r="K211" s="33">
        <v>1</v>
      </c>
      <c r="L211" s="34">
        <v>1200.1969999999999</v>
      </c>
      <c r="M211" s="35">
        <v>1098</v>
      </c>
      <c r="N211" s="35">
        <v>209</v>
      </c>
      <c r="O211" s="36">
        <v>236</v>
      </c>
      <c r="P211" s="35">
        <v>44026.984100000001</v>
      </c>
      <c r="Q211" s="35">
        <v>36077.007599999997</v>
      </c>
      <c r="R211" s="37">
        <v>7949.9766</v>
      </c>
    </row>
    <row r="212" spans="1:18" x14ac:dyDescent="0.2">
      <c r="A212" s="38" t="s">
        <v>3671</v>
      </c>
      <c r="B212" s="39" t="s">
        <v>4052</v>
      </c>
      <c r="C212" s="40" t="s">
        <v>4053</v>
      </c>
      <c r="D212" s="39">
        <v>10</v>
      </c>
      <c r="E212" s="40" t="s">
        <v>4070</v>
      </c>
      <c r="F212" s="93" t="s">
        <v>4071</v>
      </c>
      <c r="G212" s="87" t="s">
        <v>1310</v>
      </c>
      <c r="H212" s="40" t="s">
        <v>4053</v>
      </c>
      <c r="I212" s="41" t="s">
        <v>3686</v>
      </c>
      <c r="J212" s="42">
        <v>3</v>
      </c>
      <c r="K212" s="42">
        <v>2</v>
      </c>
      <c r="L212" s="43">
        <v>747.39429999999993</v>
      </c>
      <c r="M212" s="44">
        <v>1760</v>
      </c>
      <c r="N212" s="44">
        <v>381</v>
      </c>
      <c r="O212" s="45">
        <v>349</v>
      </c>
      <c r="P212" s="44">
        <v>46072.037100000001</v>
      </c>
      <c r="Q212" s="44">
        <v>46948.7592</v>
      </c>
      <c r="R212" s="46">
        <v>-876.72209999999995</v>
      </c>
    </row>
    <row r="213" spans="1:18" x14ac:dyDescent="0.2">
      <c r="A213" s="29" t="s">
        <v>3671</v>
      </c>
      <c r="B213" s="30" t="s">
        <v>4052</v>
      </c>
      <c r="C213" s="31" t="s">
        <v>4053</v>
      </c>
      <c r="D213" s="30">
        <v>11</v>
      </c>
      <c r="E213" s="31" t="s">
        <v>4072</v>
      </c>
      <c r="F213" s="92" t="s">
        <v>4073</v>
      </c>
      <c r="G213" s="87" t="s">
        <v>1310</v>
      </c>
      <c r="H213" s="31" t="s">
        <v>4053</v>
      </c>
      <c r="I213" s="32" t="s">
        <v>3677</v>
      </c>
      <c r="J213" s="33">
        <v>1</v>
      </c>
      <c r="K213" s="33">
        <v>1</v>
      </c>
      <c r="L213" s="34">
        <v>596.68870000000004</v>
      </c>
      <c r="M213" s="35">
        <v>562</v>
      </c>
      <c r="N213" s="35">
        <v>108</v>
      </c>
      <c r="O213" s="36">
        <v>103</v>
      </c>
      <c r="P213" s="35">
        <v>20910.219700000001</v>
      </c>
      <c r="Q213" s="35">
        <v>15445.5368</v>
      </c>
      <c r="R213" s="37">
        <v>5464.6828999999998</v>
      </c>
    </row>
    <row r="214" spans="1:18" x14ac:dyDescent="0.2">
      <c r="A214" s="29" t="s">
        <v>3671</v>
      </c>
      <c r="B214" s="30" t="s">
        <v>4052</v>
      </c>
      <c r="C214" s="31" t="s">
        <v>4053</v>
      </c>
      <c r="D214" s="30">
        <v>12</v>
      </c>
      <c r="E214" s="31" t="s">
        <v>4074</v>
      </c>
      <c r="F214" s="92" t="s">
        <v>4075</v>
      </c>
      <c r="G214" s="87" t="s">
        <v>1310</v>
      </c>
      <c r="H214" s="31" t="s">
        <v>4053</v>
      </c>
      <c r="I214" s="32" t="s">
        <v>3677</v>
      </c>
      <c r="J214" s="33">
        <v>1</v>
      </c>
      <c r="K214" s="33">
        <v>1</v>
      </c>
      <c r="L214" s="34">
        <v>349.15629999999999</v>
      </c>
      <c r="M214" s="35">
        <v>437</v>
      </c>
      <c r="N214" s="35">
        <v>67</v>
      </c>
      <c r="O214" s="36">
        <v>52</v>
      </c>
      <c r="P214" s="35">
        <v>6790.9943000000003</v>
      </c>
      <c r="Q214" s="35">
        <v>5374.7269999999999</v>
      </c>
      <c r="R214" s="37">
        <v>1416.2673</v>
      </c>
    </row>
    <row r="215" spans="1:18" x14ac:dyDescent="0.2">
      <c r="A215" s="17" t="s">
        <v>3671</v>
      </c>
      <c r="B215" s="18" t="s">
        <v>4052</v>
      </c>
      <c r="C215" s="19" t="s">
        <v>4053</v>
      </c>
      <c r="D215" s="18">
        <v>13</v>
      </c>
      <c r="E215" s="19" t="s">
        <v>4076</v>
      </c>
      <c r="F215" s="91" t="s">
        <v>4077</v>
      </c>
      <c r="G215" s="87" t="s">
        <v>1310</v>
      </c>
      <c r="H215" s="19" t="s">
        <v>4053</v>
      </c>
      <c r="I215" s="28" t="s">
        <v>3675</v>
      </c>
      <c r="J215" s="22">
        <v>1</v>
      </c>
      <c r="K215" s="22">
        <v>1</v>
      </c>
      <c r="L215" s="23">
        <v>1092.1545000000001</v>
      </c>
      <c r="M215" s="24">
        <v>3739</v>
      </c>
      <c r="N215" s="24">
        <v>769</v>
      </c>
      <c r="O215" s="25">
        <v>687</v>
      </c>
      <c r="P215" s="24">
        <v>79902.636499999993</v>
      </c>
      <c r="Q215" s="24">
        <v>66621.638600000006</v>
      </c>
      <c r="R215" s="26">
        <v>13280.998</v>
      </c>
    </row>
    <row r="216" spans="1:18" x14ac:dyDescent="0.2">
      <c r="A216" s="29" t="s">
        <v>3671</v>
      </c>
      <c r="B216" s="30" t="s">
        <v>4052</v>
      </c>
      <c r="C216" s="31" t="s">
        <v>4053</v>
      </c>
      <c r="D216" s="30">
        <v>14</v>
      </c>
      <c r="E216" s="31" t="s">
        <v>4078</v>
      </c>
      <c r="F216" s="92" t="s">
        <v>4079</v>
      </c>
      <c r="G216" s="87" t="s">
        <v>1310</v>
      </c>
      <c r="H216" s="31" t="s">
        <v>4053</v>
      </c>
      <c r="I216" s="32" t="s">
        <v>3677</v>
      </c>
      <c r="J216" s="33">
        <v>4</v>
      </c>
      <c r="K216" s="33">
        <v>2</v>
      </c>
      <c r="L216" s="34">
        <v>1063.4195999999999</v>
      </c>
      <c r="M216" s="35">
        <v>4399</v>
      </c>
      <c r="N216" s="35">
        <v>1038</v>
      </c>
      <c r="O216" s="36">
        <v>543</v>
      </c>
      <c r="P216" s="35">
        <v>152442.90040000001</v>
      </c>
      <c r="Q216" s="35">
        <v>131974.51629999999</v>
      </c>
      <c r="R216" s="37">
        <v>20468.384099999999</v>
      </c>
    </row>
    <row r="217" spans="1:18" x14ac:dyDescent="0.2">
      <c r="A217" s="29" t="s">
        <v>3671</v>
      </c>
      <c r="B217" s="30" t="s">
        <v>4052</v>
      </c>
      <c r="C217" s="31" t="s">
        <v>4053</v>
      </c>
      <c r="D217" s="30">
        <v>15</v>
      </c>
      <c r="E217" s="31" t="s">
        <v>4080</v>
      </c>
      <c r="F217" s="92" t="s">
        <v>4081</v>
      </c>
      <c r="G217" s="87" t="s">
        <v>1310</v>
      </c>
      <c r="H217" s="31" t="s">
        <v>4053</v>
      </c>
      <c r="I217" s="32" t="s">
        <v>3677</v>
      </c>
      <c r="J217" s="33">
        <v>1</v>
      </c>
      <c r="K217" s="33">
        <v>1</v>
      </c>
      <c r="L217" s="34">
        <v>476.94060000000002</v>
      </c>
      <c r="M217" s="35">
        <v>1229</v>
      </c>
      <c r="N217" s="35">
        <v>306</v>
      </c>
      <c r="O217" s="36">
        <v>123</v>
      </c>
      <c r="P217" s="35">
        <v>22987.2729</v>
      </c>
      <c r="Q217" s="35">
        <v>28615.790799999999</v>
      </c>
      <c r="R217" s="37">
        <v>-5628.5178999999998</v>
      </c>
    </row>
    <row r="218" spans="1:18" x14ac:dyDescent="0.2">
      <c r="A218" s="29" t="s">
        <v>3671</v>
      </c>
      <c r="B218" s="30" t="s">
        <v>4052</v>
      </c>
      <c r="C218" s="31" t="s">
        <v>4053</v>
      </c>
      <c r="D218" s="30">
        <v>16</v>
      </c>
      <c r="E218" s="31" t="s">
        <v>4082</v>
      </c>
      <c r="F218" s="92" t="s">
        <v>4083</v>
      </c>
      <c r="G218" s="87" t="s">
        <v>1310</v>
      </c>
      <c r="H218" s="31" t="s">
        <v>4053</v>
      </c>
      <c r="I218" s="32" t="s">
        <v>3677</v>
      </c>
      <c r="J218" s="33">
        <v>2</v>
      </c>
      <c r="K218" s="33">
        <v>2</v>
      </c>
      <c r="L218" s="34">
        <v>796.42160000000001</v>
      </c>
      <c r="M218" s="35">
        <v>2089</v>
      </c>
      <c r="N218" s="35">
        <v>554</v>
      </c>
      <c r="O218" s="36">
        <v>205</v>
      </c>
      <c r="P218" s="35">
        <v>33019.576999999997</v>
      </c>
      <c r="Q218" s="35">
        <v>32066.9447</v>
      </c>
      <c r="R218" s="37">
        <v>952.63229999999999</v>
      </c>
    </row>
    <row r="219" spans="1:18" x14ac:dyDescent="0.2">
      <c r="A219" s="29" t="s">
        <v>3671</v>
      </c>
      <c r="B219" s="30" t="s">
        <v>4052</v>
      </c>
      <c r="C219" s="31" t="s">
        <v>4053</v>
      </c>
      <c r="D219" s="30">
        <v>17</v>
      </c>
      <c r="E219" s="31" t="s">
        <v>4084</v>
      </c>
      <c r="F219" s="92" t="s">
        <v>4085</v>
      </c>
      <c r="G219" s="87" t="s">
        <v>1310</v>
      </c>
      <c r="H219" s="31" t="s">
        <v>4053</v>
      </c>
      <c r="I219" s="32" t="s">
        <v>3677</v>
      </c>
      <c r="J219" s="33">
        <v>1</v>
      </c>
      <c r="K219" s="33">
        <v>1</v>
      </c>
      <c r="L219" s="34">
        <v>805.05780000000004</v>
      </c>
      <c r="M219" s="35">
        <v>4653</v>
      </c>
      <c r="N219" s="35">
        <v>1009</v>
      </c>
      <c r="O219" s="36">
        <v>623</v>
      </c>
      <c r="P219" s="35">
        <v>90208.823199999999</v>
      </c>
      <c r="Q219" s="35">
        <v>53376.103300000002</v>
      </c>
      <c r="R219" s="37">
        <v>36832.720000000001</v>
      </c>
    </row>
    <row r="220" spans="1:18" x14ac:dyDescent="0.2">
      <c r="A220" s="17" t="s">
        <v>3671</v>
      </c>
      <c r="B220" s="18" t="s">
        <v>4052</v>
      </c>
      <c r="C220" s="19" t="s">
        <v>4053</v>
      </c>
      <c r="D220" s="18">
        <v>18</v>
      </c>
      <c r="E220" s="19" t="s">
        <v>4086</v>
      </c>
      <c r="F220" s="91" t="s">
        <v>4087</v>
      </c>
      <c r="G220" s="87" t="s">
        <v>1310</v>
      </c>
      <c r="H220" s="19" t="s">
        <v>4053</v>
      </c>
      <c r="I220" s="28" t="s">
        <v>3675</v>
      </c>
      <c r="J220" s="22">
        <v>2</v>
      </c>
      <c r="K220" s="22">
        <v>2</v>
      </c>
      <c r="L220" s="23">
        <v>1447.422</v>
      </c>
      <c r="M220" s="24">
        <v>8917</v>
      </c>
      <c r="N220" s="24">
        <v>1739</v>
      </c>
      <c r="O220" s="25">
        <v>1343</v>
      </c>
      <c r="P220" s="24">
        <v>168056.85130000001</v>
      </c>
      <c r="Q220" s="24">
        <v>138581.61989999999</v>
      </c>
      <c r="R220" s="26">
        <v>29475.231400000001</v>
      </c>
    </row>
    <row r="221" spans="1:18" x14ac:dyDescent="0.2">
      <c r="A221" s="29" t="s">
        <v>3671</v>
      </c>
      <c r="B221" s="30" t="s">
        <v>4052</v>
      </c>
      <c r="C221" s="31" t="s">
        <v>4053</v>
      </c>
      <c r="D221" s="30">
        <v>19</v>
      </c>
      <c r="E221" s="31" t="s">
        <v>4088</v>
      </c>
      <c r="F221" s="92" t="s">
        <v>4089</v>
      </c>
      <c r="G221" s="87" t="s">
        <v>1310</v>
      </c>
      <c r="H221" s="31" t="s">
        <v>4053</v>
      </c>
      <c r="I221" s="32" t="s">
        <v>3677</v>
      </c>
      <c r="J221" s="33">
        <v>4</v>
      </c>
      <c r="K221" s="33">
        <v>1</v>
      </c>
      <c r="L221" s="34">
        <v>1188.4156</v>
      </c>
      <c r="M221" s="35">
        <v>2250</v>
      </c>
      <c r="N221" s="35">
        <v>444</v>
      </c>
      <c r="O221" s="36">
        <v>454</v>
      </c>
      <c r="P221" s="35">
        <v>93875.354800000001</v>
      </c>
      <c r="Q221" s="35">
        <v>98179.477299999999</v>
      </c>
      <c r="R221" s="37">
        <v>-4304.1224000000002</v>
      </c>
    </row>
    <row r="222" spans="1:18" x14ac:dyDescent="0.2">
      <c r="A222" s="29" t="s">
        <v>3671</v>
      </c>
      <c r="B222" s="30" t="s">
        <v>4052</v>
      </c>
      <c r="C222" s="31" t="s">
        <v>4053</v>
      </c>
      <c r="D222" s="30">
        <v>20</v>
      </c>
      <c r="E222" s="31" t="s">
        <v>4090</v>
      </c>
      <c r="F222" s="92" t="s">
        <v>4091</v>
      </c>
      <c r="G222" s="87" t="s">
        <v>1310</v>
      </c>
      <c r="H222" s="31" t="s">
        <v>4053</v>
      </c>
      <c r="I222" s="32" t="s">
        <v>3677</v>
      </c>
      <c r="J222" s="33">
        <v>1</v>
      </c>
      <c r="K222" s="33">
        <v>1</v>
      </c>
      <c r="L222" s="34">
        <v>471.40089999999998</v>
      </c>
      <c r="M222" s="35">
        <v>540</v>
      </c>
      <c r="N222" s="35">
        <v>97</v>
      </c>
      <c r="O222" s="36">
        <v>124</v>
      </c>
      <c r="P222" s="35">
        <v>11052.6194</v>
      </c>
      <c r="Q222" s="35">
        <v>13155.0082</v>
      </c>
      <c r="R222" s="37">
        <v>-2102.3888000000002</v>
      </c>
    </row>
    <row r="223" spans="1:18" x14ac:dyDescent="0.2">
      <c r="A223" s="29" t="s">
        <v>3671</v>
      </c>
      <c r="B223" s="30" t="s">
        <v>4052</v>
      </c>
      <c r="C223" s="31" t="s">
        <v>4053</v>
      </c>
      <c r="D223" s="30">
        <v>21</v>
      </c>
      <c r="E223" s="31" t="s">
        <v>4092</v>
      </c>
      <c r="F223" s="92" t="s">
        <v>4093</v>
      </c>
      <c r="G223" s="87" t="s">
        <v>1310</v>
      </c>
      <c r="H223" s="31" t="s">
        <v>4053</v>
      </c>
      <c r="I223" s="32" t="s">
        <v>3677</v>
      </c>
      <c r="J223" s="33">
        <v>1</v>
      </c>
      <c r="K223" s="33">
        <v>1</v>
      </c>
      <c r="L223" s="34">
        <v>370.08190000000002</v>
      </c>
      <c r="M223" s="35">
        <v>377</v>
      </c>
      <c r="N223" s="35">
        <v>75</v>
      </c>
      <c r="O223" s="36">
        <v>57</v>
      </c>
      <c r="P223" s="35">
        <v>8207.9722999999994</v>
      </c>
      <c r="Q223" s="35">
        <v>6092.0086000000001</v>
      </c>
      <c r="R223" s="37">
        <v>2115.9636999999998</v>
      </c>
    </row>
    <row r="224" spans="1:18" x14ac:dyDescent="0.2">
      <c r="A224" s="29" t="s">
        <v>3671</v>
      </c>
      <c r="B224" s="30" t="s">
        <v>4052</v>
      </c>
      <c r="C224" s="31" t="s">
        <v>4053</v>
      </c>
      <c r="D224" s="30">
        <v>22</v>
      </c>
      <c r="E224" s="31" t="s">
        <v>3706</v>
      </c>
      <c r="F224" s="92" t="s">
        <v>4094</v>
      </c>
      <c r="G224" s="87" t="s">
        <v>1310</v>
      </c>
      <c r="H224" s="31" t="s">
        <v>4053</v>
      </c>
      <c r="I224" s="32" t="s">
        <v>3677</v>
      </c>
      <c r="J224" s="33">
        <v>1</v>
      </c>
      <c r="K224" s="33">
        <v>1</v>
      </c>
      <c r="L224" s="34">
        <v>415.2004</v>
      </c>
      <c r="M224" s="35">
        <v>1002</v>
      </c>
      <c r="N224" s="35">
        <v>204</v>
      </c>
      <c r="O224" s="36">
        <v>150</v>
      </c>
      <c r="P224" s="35">
        <v>28443.078000000001</v>
      </c>
      <c r="Q224" s="35">
        <v>54409.928200000002</v>
      </c>
      <c r="R224" s="37">
        <v>-25966.850200000001</v>
      </c>
    </row>
    <row r="225" spans="1:18" x14ac:dyDescent="0.2">
      <c r="A225" s="29" t="s">
        <v>3671</v>
      </c>
      <c r="B225" s="30" t="s">
        <v>4052</v>
      </c>
      <c r="C225" s="31" t="s">
        <v>4053</v>
      </c>
      <c r="D225" s="30">
        <v>23</v>
      </c>
      <c r="E225" s="31" t="s">
        <v>4095</v>
      </c>
      <c r="F225" s="92" t="s">
        <v>4096</v>
      </c>
      <c r="G225" s="87" t="s">
        <v>1310</v>
      </c>
      <c r="H225" s="31" t="s">
        <v>4053</v>
      </c>
      <c r="I225" s="32" t="s">
        <v>3677</v>
      </c>
      <c r="J225" s="33">
        <v>1</v>
      </c>
      <c r="K225" s="33">
        <v>1</v>
      </c>
      <c r="L225" s="34">
        <v>499.82420000000002</v>
      </c>
      <c r="M225" s="35">
        <v>4114</v>
      </c>
      <c r="N225" s="35">
        <v>1254</v>
      </c>
      <c r="O225" s="36">
        <v>256</v>
      </c>
      <c r="P225" s="35">
        <v>83213.378500000006</v>
      </c>
      <c r="Q225" s="35">
        <v>77617.678100000005</v>
      </c>
      <c r="R225" s="37">
        <v>5595.7003999999997</v>
      </c>
    </row>
    <row r="226" spans="1:18" x14ac:dyDescent="0.2">
      <c r="A226" s="29" t="s">
        <v>3671</v>
      </c>
      <c r="B226" s="30" t="s">
        <v>4052</v>
      </c>
      <c r="C226" s="31" t="s">
        <v>4053</v>
      </c>
      <c r="D226" s="30">
        <v>24</v>
      </c>
      <c r="E226" s="31" t="s">
        <v>4097</v>
      </c>
      <c r="F226" s="92" t="s">
        <v>4098</v>
      </c>
      <c r="G226" s="87" t="s">
        <v>1310</v>
      </c>
      <c r="H226" s="31" t="s">
        <v>4053</v>
      </c>
      <c r="I226" s="32" t="s">
        <v>3677</v>
      </c>
      <c r="J226" s="33">
        <v>1</v>
      </c>
      <c r="K226" s="33">
        <v>1</v>
      </c>
      <c r="L226" s="34">
        <v>420.21629999999999</v>
      </c>
      <c r="M226" s="35">
        <v>421</v>
      </c>
      <c r="N226" s="35">
        <v>75</v>
      </c>
      <c r="O226" s="36">
        <v>76</v>
      </c>
      <c r="P226" s="35">
        <v>6436.1390000000001</v>
      </c>
      <c r="Q226" s="35">
        <v>4756.9265999999998</v>
      </c>
      <c r="R226" s="37">
        <v>1679.2123999999999</v>
      </c>
    </row>
    <row r="227" spans="1:18" x14ac:dyDescent="0.2">
      <c r="A227" s="29" t="s">
        <v>3671</v>
      </c>
      <c r="B227" s="30" t="s">
        <v>4052</v>
      </c>
      <c r="C227" s="31" t="s">
        <v>4053</v>
      </c>
      <c r="D227" s="30">
        <v>25</v>
      </c>
      <c r="E227" s="31" t="s">
        <v>4099</v>
      </c>
      <c r="F227" s="92" t="s">
        <v>4100</v>
      </c>
      <c r="G227" s="87" t="s">
        <v>1310</v>
      </c>
      <c r="H227" s="31" t="s">
        <v>4053</v>
      </c>
      <c r="I227" s="32" t="s">
        <v>3677</v>
      </c>
      <c r="J227" s="33">
        <v>1</v>
      </c>
      <c r="K227" s="33">
        <v>1</v>
      </c>
      <c r="L227" s="34">
        <v>734.15949999999998</v>
      </c>
      <c r="M227" s="35">
        <v>1293</v>
      </c>
      <c r="N227" s="35">
        <v>223</v>
      </c>
      <c r="O227" s="36">
        <v>247</v>
      </c>
      <c r="P227" s="35">
        <v>29329.919900000001</v>
      </c>
      <c r="Q227" s="35">
        <v>19345.4198</v>
      </c>
      <c r="R227" s="37">
        <v>9984.5000999999993</v>
      </c>
    </row>
    <row r="228" spans="1:18" x14ac:dyDescent="0.2">
      <c r="A228" s="17" t="s">
        <v>3671</v>
      </c>
      <c r="B228" s="18" t="s">
        <v>4052</v>
      </c>
      <c r="C228" s="19" t="s">
        <v>4053</v>
      </c>
      <c r="D228" s="18">
        <v>26</v>
      </c>
      <c r="E228" s="19" t="s">
        <v>4101</v>
      </c>
      <c r="F228" s="91" t="s">
        <v>4102</v>
      </c>
      <c r="G228" s="87" t="s">
        <v>1310</v>
      </c>
      <c r="H228" s="19" t="s">
        <v>4053</v>
      </c>
      <c r="I228" s="28" t="s">
        <v>3675</v>
      </c>
      <c r="J228" s="22">
        <v>4</v>
      </c>
      <c r="K228" s="22">
        <v>4</v>
      </c>
      <c r="L228" s="23">
        <v>1754.2057</v>
      </c>
      <c r="M228" s="24">
        <v>9997</v>
      </c>
      <c r="N228" s="24">
        <v>2393</v>
      </c>
      <c r="O228" s="25">
        <v>1015</v>
      </c>
      <c r="P228" s="24">
        <v>404485.81359999999</v>
      </c>
      <c r="Q228" s="24">
        <v>265861.21970000002</v>
      </c>
      <c r="R228" s="26">
        <v>138624.59390000001</v>
      </c>
    </row>
    <row r="229" spans="1:18" x14ac:dyDescent="0.2">
      <c r="A229" s="17" t="s">
        <v>3671</v>
      </c>
      <c r="B229" s="18" t="s">
        <v>4052</v>
      </c>
      <c r="C229" s="19" t="s">
        <v>4053</v>
      </c>
      <c r="D229" s="18">
        <v>27</v>
      </c>
      <c r="E229" s="19" t="s">
        <v>4103</v>
      </c>
      <c r="F229" s="91" t="s">
        <v>4104</v>
      </c>
      <c r="G229" s="87" t="s">
        <v>1310</v>
      </c>
      <c r="H229" s="19" t="s">
        <v>4053</v>
      </c>
      <c r="I229" s="28" t="s">
        <v>3675</v>
      </c>
      <c r="J229" s="22">
        <v>7</v>
      </c>
      <c r="K229" s="22">
        <v>3</v>
      </c>
      <c r="L229" s="23">
        <v>1625.4289999999999</v>
      </c>
      <c r="M229" s="24">
        <v>4909</v>
      </c>
      <c r="N229" s="24">
        <v>1009</v>
      </c>
      <c r="O229" s="25">
        <v>867</v>
      </c>
      <c r="P229" s="24">
        <v>133248.7022</v>
      </c>
      <c r="Q229" s="24">
        <v>136921.85060000001</v>
      </c>
      <c r="R229" s="26">
        <v>-3673.1484</v>
      </c>
    </row>
    <row r="230" spans="1:18" x14ac:dyDescent="0.2">
      <c r="A230" s="29" t="s">
        <v>3671</v>
      </c>
      <c r="B230" s="30" t="s">
        <v>4052</v>
      </c>
      <c r="C230" s="31" t="s">
        <v>4053</v>
      </c>
      <c r="D230" s="30">
        <v>28</v>
      </c>
      <c r="E230" s="31" t="s">
        <v>4105</v>
      </c>
      <c r="F230" s="92" t="s">
        <v>4106</v>
      </c>
      <c r="G230" s="87" t="s">
        <v>1310</v>
      </c>
      <c r="H230" s="31" t="s">
        <v>4053</v>
      </c>
      <c r="I230" s="32" t="s">
        <v>3677</v>
      </c>
      <c r="J230" s="33">
        <v>1</v>
      </c>
      <c r="K230" s="33">
        <v>1</v>
      </c>
      <c r="L230" s="34">
        <v>1400.5325</v>
      </c>
      <c r="M230" s="35">
        <v>693</v>
      </c>
      <c r="N230" s="35">
        <v>88</v>
      </c>
      <c r="O230" s="36">
        <v>133</v>
      </c>
      <c r="P230" s="35">
        <v>14419.42</v>
      </c>
      <c r="Q230" s="35">
        <v>14249.1379</v>
      </c>
      <c r="R230" s="37">
        <v>170.28219999999999</v>
      </c>
    </row>
    <row r="231" spans="1:18" x14ac:dyDescent="0.2">
      <c r="A231" s="29" t="s">
        <v>3671</v>
      </c>
      <c r="B231" s="30" t="s">
        <v>4052</v>
      </c>
      <c r="C231" s="31" t="s">
        <v>4053</v>
      </c>
      <c r="D231" s="30">
        <v>29</v>
      </c>
      <c r="E231" s="31" t="s">
        <v>4107</v>
      </c>
      <c r="F231" s="92" t="s">
        <v>4108</v>
      </c>
      <c r="G231" s="87" t="s">
        <v>1310</v>
      </c>
      <c r="H231" s="31" t="s">
        <v>4053</v>
      </c>
      <c r="I231" s="32" t="s">
        <v>3677</v>
      </c>
      <c r="J231" s="33">
        <v>1</v>
      </c>
      <c r="K231" s="33">
        <v>1</v>
      </c>
      <c r="L231" s="34">
        <v>374.64569999999998</v>
      </c>
      <c r="M231" s="35">
        <v>2048</v>
      </c>
      <c r="N231" s="35">
        <v>490</v>
      </c>
      <c r="O231" s="36">
        <v>238</v>
      </c>
      <c r="P231" s="35">
        <v>47777.882700000002</v>
      </c>
      <c r="Q231" s="35">
        <v>30973.476999999999</v>
      </c>
      <c r="R231" s="37">
        <v>16804.405599999998</v>
      </c>
    </row>
    <row r="232" spans="1:18" x14ac:dyDescent="0.2">
      <c r="A232" s="29" t="s">
        <v>3671</v>
      </c>
      <c r="B232" s="30" t="s">
        <v>4052</v>
      </c>
      <c r="C232" s="31" t="s">
        <v>4053</v>
      </c>
      <c r="D232" s="30">
        <v>30</v>
      </c>
      <c r="E232" s="31" t="s">
        <v>4109</v>
      </c>
      <c r="F232" s="92" t="s">
        <v>4110</v>
      </c>
      <c r="G232" s="87" t="s">
        <v>1310</v>
      </c>
      <c r="H232" s="31" t="s">
        <v>4053</v>
      </c>
      <c r="I232" s="32" t="s">
        <v>3677</v>
      </c>
      <c r="J232" s="33">
        <v>4</v>
      </c>
      <c r="K232" s="33">
        <v>2</v>
      </c>
      <c r="L232" s="34">
        <v>627.38900000000001</v>
      </c>
      <c r="M232" s="35">
        <v>1458</v>
      </c>
      <c r="N232" s="35">
        <v>243</v>
      </c>
      <c r="O232" s="36">
        <v>319</v>
      </c>
      <c r="P232" s="35">
        <v>30369.671900000001</v>
      </c>
      <c r="Q232" s="35">
        <v>20627.5409</v>
      </c>
      <c r="R232" s="37">
        <v>9742.1309999999994</v>
      </c>
    </row>
    <row r="233" spans="1:18" x14ac:dyDescent="0.2">
      <c r="A233" s="29" t="s">
        <v>3671</v>
      </c>
      <c r="B233" s="30" t="s">
        <v>4052</v>
      </c>
      <c r="C233" s="31" t="s">
        <v>4053</v>
      </c>
      <c r="D233" s="30">
        <v>31</v>
      </c>
      <c r="E233" s="31" t="s">
        <v>4111</v>
      </c>
      <c r="F233" s="92" t="s">
        <v>4112</v>
      </c>
      <c r="G233" s="87" t="s">
        <v>1310</v>
      </c>
      <c r="H233" s="31" t="s">
        <v>4053</v>
      </c>
      <c r="I233" s="32" t="s">
        <v>3677</v>
      </c>
      <c r="J233" s="33">
        <v>1</v>
      </c>
      <c r="K233" s="33">
        <v>1</v>
      </c>
      <c r="L233" s="34">
        <v>187.78399999999999</v>
      </c>
      <c r="M233" s="35">
        <v>559</v>
      </c>
      <c r="N233" s="35">
        <v>92</v>
      </c>
      <c r="O233" s="36">
        <v>89</v>
      </c>
      <c r="P233" s="35">
        <v>8212.8714</v>
      </c>
      <c r="Q233" s="35">
        <v>6318.9062000000004</v>
      </c>
      <c r="R233" s="37">
        <v>1893.9652000000001</v>
      </c>
    </row>
    <row r="234" spans="1:18" x14ac:dyDescent="0.2">
      <c r="A234" s="29" t="s">
        <v>3671</v>
      </c>
      <c r="B234" s="30" t="s">
        <v>4052</v>
      </c>
      <c r="C234" s="31" t="s">
        <v>4053</v>
      </c>
      <c r="D234" s="30">
        <v>32</v>
      </c>
      <c r="E234" s="31" t="s">
        <v>4113</v>
      </c>
      <c r="F234" s="92" t="s">
        <v>4114</v>
      </c>
      <c r="G234" s="87" t="s">
        <v>1310</v>
      </c>
      <c r="H234" s="31" t="s">
        <v>4053</v>
      </c>
      <c r="I234" s="32" t="s">
        <v>3677</v>
      </c>
      <c r="J234" s="33">
        <v>1</v>
      </c>
      <c r="K234" s="33">
        <v>1</v>
      </c>
      <c r="L234" s="34">
        <v>517.26</v>
      </c>
      <c r="M234" s="35">
        <v>761</v>
      </c>
      <c r="N234" s="35">
        <v>160</v>
      </c>
      <c r="O234" s="36">
        <v>129</v>
      </c>
      <c r="P234" s="35">
        <v>22660.525900000001</v>
      </c>
      <c r="Q234" s="35">
        <v>28695.875400000001</v>
      </c>
      <c r="R234" s="37">
        <v>-6035.3495000000003</v>
      </c>
    </row>
    <row r="235" spans="1:18" x14ac:dyDescent="0.2">
      <c r="A235" s="29" t="s">
        <v>3671</v>
      </c>
      <c r="B235" s="30" t="s">
        <v>4052</v>
      </c>
      <c r="C235" s="31" t="s">
        <v>4053</v>
      </c>
      <c r="D235" s="30">
        <v>33</v>
      </c>
      <c r="E235" s="31" t="s">
        <v>4115</v>
      </c>
      <c r="F235" s="92" t="s">
        <v>4116</v>
      </c>
      <c r="G235" s="87" t="s">
        <v>1310</v>
      </c>
      <c r="H235" s="31" t="s">
        <v>4053</v>
      </c>
      <c r="I235" s="32" t="s">
        <v>3677</v>
      </c>
      <c r="J235" s="33">
        <v>1</v>
      </c>
      <c r="K235" s="33">
        <v>1</v>
      </c>
      <c r="L235" s="34">
        <v>255.12950000000001</v>
      </c>
      <c r="M235" s="35">
        <v>626</v>
      </c>
      <c r="N235" s="35">
        <v>102</v>
      </c>
      <c r="O235" s="36">
        <v>128</v>
      </c>
      <c r="P235" s="35">
        <v>16805.213599999999</v>
      </c>
      <c r="Q235" s="35">
        <v>18613.082600000002</v>
      </c>
      <c r="R235" s="37">
        <v>-1807.8689999999999</v>
      </c>
    </row>
    <row r="236" spans="1:18" x14ac:dyDescent="0.2">
      <c r="A236" s="29" t="s">
        <v>3671</v>
      </c>
      <c r="B236" s="30" t="s">
        <v>4052</v>
      </c>
      <c r="C236" s="31" t="s">
        <v>4053</v>
      </c>
      <c r="D236" s="30">
        <v>34</v>
      </c>
      <c r="E236" s="31" t="s">
        <v>4117</v>
      </c>
      <c r="F236" s="92" t="s">
        <v>4118</v>
      </c>
      <c r="G236" s="87" t="s">
        <v>1310</v>
      </c>
      <c r="H236" s="31" t="s">
        <v>4053</v>
      </c>
      <c r="I236" s="32" t="s">
        <v>3677</v>
      </c>
      <c r="J236" s="33">
        <v>1</v>
      </c>
      <c r="K236" s="33">
        <v>1</v>
      </c>
      <c r="L236" s="34">
        <v>388.93110000000001</v>
      </c>
      <c r="M236" s="35">
        <v>890</v>
      </c>
      <c r="N236" s="35">
        <v>137</v>
      </c>
      <c r="O236" s="36">
        <v>157</v>
      </c>
      <c r="P236" s="35">
        <v>14421.6342</v>
      </c>
      <c r="Q236" s="35">
        <v>14531.825000000001</v>
      </c>
      <c r="R236" s="37">
        <v>-110.1908</v>
      </c>
    </row>
    <row r="237" spans="1:18" x14ac:dyDescent="0.2">
      <c r="A237" s="29" t="s">
        <v>3671</v>
      </c>
      <c r="B237" s="30" t="s">
        <v>4052</v>
      </c>
      <c r="C237" s="31" t="s">
        <v>4053</v>
      </c>
      <c r="D237" s="30">
        <v>35</v>
      </c>
      <c r="E237" s="31" t="s">
        <v>4119</v>
      </c>
      <c r="F237" s="92" t="s">
        <v>4120</v>
      </c>
      <c r="G237" s="87" t="s">
        <v>1310</v>
      </c>
      <c r="H237" s="31" t="s">
        <v>4053</v>
      </c>
      <c r="I237" s="32" t="s">
        <v>3677</v>
      </c>
      <c r="J237" s="33">
        <v>1</v>
      </c>
      <c r="K237" s="33">
        <v>1</v>
      </c>
      <c r="L237" s="34">
        <v>1089.0806</v>
      </c>
      <c r="M237" s="35">
        <v>544</v>
      </c>
      <c r="N237" s="35">
        <v>119</v>
      </c>
      <c r="O237" s="36">
        <v>121</v>
      </c>
      <c r="P237" s="35">
        <v>9417.2774000000009</v>
      </c>
      <c r="Q237" s="35">
        <v>8899.9598999999998</v>
      </c>
      <c r="R237" s="37">
        <v>517.3175</v>
      </c>
    </row>
    <row r="238" spans="1:18" x14ac:dyDescent="0.2">
      <c r="A238" s="29" t="s">
        <v>3671</v>
      </c>
      <c r="B238" s="30" t="s">
        <v>4052</v>
      </c>
      <c r="C238" s="31" t="s">
        <v>4053</v>
      </c>
      <c r="D238" s="30">
        <v>36</v>
      </c>
      <c r="E238" s="31" t="s">
        <v>4121</v>
      </c>
      <c r="F238" s="92" t="s">
        <v>4122</v>
      </c>
      <c r="G238" s="87" t="s">
        <v>1310</v>
      </c>
      <c r="H238" s="31" t="s">
        <v>4053</v>
      </c>
      <c r="I238" s="32" t="s">
        <v>3677</v>
      </c>
      <c r="J238" s="33">
        <v>1</v>
      </c>
      <c r="K238" s="33">
        <v>1</v>
      </c>
      <c r="L238" s="34">
        <v>323.6377</v>
      </c>
      <c r="M238" s="35">
        <v>1579</v>
      </c>
      <c r="N238" s="35">
        <v>363</v>
      </c>
      <c r="O238" s="36">
        <v>270</v>
      </c>
      <c r="P238" s="35">
        <v>58394.065699999999</v>
      </c>
      <c r="Q238" s="35">
        <v>62076.896099999998</v>
      </c>
      <c r="R238" s="37">
        <v>-3682.8305</v>
      </c>
    </row>
    <row r="239" spans="1:18" x14ac:dyDescent="0.2">
      <c r="A239" s="17" t="s">
        <v>3671</v>
      </c>
      <c r="B239" s="18" t="s">
        <v>4052</v>
      </c>
      <c r="C239" s="19" t="s">
        <v>4053</v>
      </c>
      <c r="D239" s="18">
        <v>37</v>
      </c>
      <c r="E239" s="19" t="s">
        <v>4123</v>
      </c>
      <c r="F239" s="91" t="s">
        <v>4124</v>
      </c>
      <c r="G239" s="87" t="s">
        <v>1310</v>
      </c>
      <c r="H239" s="19" t="s">
        <v>4053</v>
      </c>
      <c r="I239" s="28" t="s">
        <v>3675</v>
      </c>
      <c r="J239" s="22">
        <v>1</v>
      </c>
      <c r="K239" s="22">
        <v>3</v>
      </c>
      <c r="L239" s="23">
        <v>710.12400000000002</v>
      </c>
      <c r="M239" s="24">
        <v>3476</v>
      </c>
      <c r="N239" s="24">
        <v>667</v>
      </c>
      <c r="O239" s="25">
        <v>644</v>
      </c>
      <c r="P239" s="24">
        <v>59326.644899999999</v>
      </c>
      <c r="Q239" s="24">
        <v>43955.575400000002</v>
      </c>
      <c r="R239" s="26">
        <v>15371.0695</v>
      </c>
    </row>
    <row r="240" spans="1:18" x14ac:dyDescent="0.2">
      <c r="A240" s="29" t="s">
        <v>3671</v>
      </c>
      <c r="B240" s="30" t="s">
        <v>4052</v>
      </c>
      <c r="C240" s="31" t="s">
        <v>4053</v>
      </c>
      <c r="D240" s="30">
        <v>38</v>
      </c>
      <c r="E240" s="31" t="s">
        <v>4125</v>
      </c>
      <c r="F240" s="92" t="s">
        <v>4126</v>
      </c>
      <c r="G240" s="87" t="s">
        <v>1310</v>
      </c>
      <c r="H240" s="31" t="s">
        <v>4053</v>
      </c>
      <c r="I240" s="32" t="s">
        <v>3677</v>
      </c>
      <c r="J240" s="33">
        <v>2</v>
      </c>
      <c r="K240" s="33">
        <v>2</v>
      </c>
      <c r="L240" s="34">
        <v>1362.2698</v>
      </c>
      <c r="M240" s="35">
        <v>1523</v>
      </c>
      <c r="N240" s="35">
        <v>263</v>
      </c>
      <c r="O240" s="36">
        <v>206</v>
      </c>
      <c r="P240" s="35">
        <v>56276.7232</v>
      </c>
      <c r="Q240" s="35">
        <v>67230.690100000007</v>
      </c>
      <c r="R240" s="37">
        <v>-10953.966899999999</v>
      </c>
    </row>
    <row r="241" spans="1:18" x14ac:dyDescent="0.2">
      <c r="A241" s="29" t="s">
        <v>3671</v>
      </c>
      <c r="B241" s="30" t="s">
        <v>4052</v>
      </c>
      <c r="C241" s="31" t="s">
        <v>4053</v>
      </c>
      <c r="D241" s="30">
        <v>39</v>
      </c>
      <c r="E241" s="31" t="s">
        <v>4127</v>
      </c>
      <c r="F241" s="92" t="s">
        <v>4128</v>
      </c>
      <c r="G241" s="87" t="s">
        <v>1310</v>
      </c>
      <c r="H241" s="31" t="s">
        <v>4053</v>
      </c>
      <c r="I241" s="32" t="s">
        <v>3677</v>
      </c>
      <c r="J241" s="33">
        <v>2</v>
      </c>
      <c r="K241" s="33">
        <v>2</v>
      </c>
      <c r="L241" s="34">
        <v>517.92759999999998</v>
      </c>
      <c r="M241" s="35">
        <v>388</v>
      </c>
      <c r="N241" s="35">
        <v>86</v>
      </c>
      <c r="O241" s="36">
        <v>48</v>
      </c>
      <c r="P241" s="35">
        <v>8289.9508999999998</v>
      </c>
      <c r="Q241" s="35">
        <v>5954.8667999999998</v>
      </c>
      <c r="R241" s="37">
        <v>2335.0841</v>
      </c>
    </row>
    <row r="242" spans="1:18" x14ac:dyDescent="0.2">
      <c r="A242" s="29" t="s">
        <v>3671</v>
      </c>
      <c r="B242" s="30" t="s">
        <v>4052</v>
      </c>
      <c r="C242" s="31" t="s">
        <v>4053</v>
      </c>
      <c r="D242" s="30">
        <v>40</v>
      </c>
      <c r="E242" s="31" t="s">
        <v>459</v>
      </c>
      <c r="F242" s="92" t="s">
        <v>4129</v>
      </c>
      <c r="G242" s="87" t="s">
        <v>1310</v>
      </c>
      <c r="H242" s="31" t="s">
        <v>4053</v>
      </c>
      <c r="I242" s="32" t="s">
        <v>3677</v>
      </c>
      <c r="J242" s="33">
        <v>1</v>
      </c>
      <c r="K242" s="33">
        <v>1</v>
      </c>
      <c r="L242" s="34">
        <v>739.60019999999997</v>
      </c>
      <c r="M242" s="35">
        <v>802</v>
      </c>
      <c r="N242" s="35">
        <v>174</v>
      </c>
      <c r="O242" s="36">
        <v>136</v>
      </c>
      <c r="P242" s="35">
        <v>19404.7166</v>
      </c>
      <c r="Q242" s="35">
        <v>15947.237999999999</v>
      </c>
      <c r="R242" s="37">
        <v>3457.4785999999999</v>
      </c>
    </row>
    <row r="243" spans="1:18" x14ac:dyDescent="0.2">
      <c r="A243" s="29" t="s">
        <v>3671</v>
      </c>
      <c r="B243" s="30" t="s">
        <v>4052</v>
      </c>
      <c r="C243" s="31" t="s">
        <v>4053</v>
      </c>
      <c r="D243" s="30">
        <v>41</v>
      </c>
      <c r="E243" s="31" t="s">
        <v>4130</v>
      </c>
      <c r="F243" s="92" t="s">
        <v>4131</v>
      </c>
      <c r="G243" s="87" t="s">
        <v>1310</v>
      </c>
      <c r="H243" s="31" t="s">
        <v>4053</v>
      </c>
      <c r="I243" s="32" t="s">
        <v>3677</v>
      </c>
      <c r="J243" s="33">
        <v>1</v>
      </c>
      <c r="K243" s="33">
        <v>1</v>
      </c>
      <c r="L243" s="34">
        <v>133.44919999999999</v>
      </c>
      <c r="M243" s="35">
        <v>835</v>
      </c>
      <c r="N243" s="35">
        <v>147</v>
      </c>
      <c r="O243" s="36">
        <v>208</v>
      </c>
      <c r="P243" s="35">
        <v>13892.821099999999</v>
      </c>
      <c r="Q243" s="35">
        <v>24021.37</v>
      </c>
      <c r="R243" s="37">
        <v>-10128.5489</v>
      </c>
    </row>
    <row r="244" spans="1:18" x14ac:dyDescent="0.2">
      <c r="A244" s="17" t="s">
        <v>3671</v>
      </c>
      <c r="B244" s="18" t="s">
        <v>4052</v>
      </c>
      <c r="C244" s="19" t="s">
        <v>4053</v>
      </c>
      <c r="D244" s="18">
        <v>42</v>
      </c>
      <c r="E244" s="19" t="s">
        <v>4132</v>
      </c>
      <c r="F244" s="91" t="s">
        <v>4133</v>
      </c>
      <c r="G244" s="87" t="s">
        <v>1310</v>
      </c>
      <c r="H244" s="19" t="s">
        <v>4053</v>
      </c>
      <c r="I244" s="28" t="s">
        <v>3675</v>
      </c>
      <c r="J244" s="22">
        <v>1</v>
      </c>
      <c r="K244" s="22">
        <v>3</v>
      </c>
      <c r="L244" s="23">
        <v>2649.6941999999999</v>
      </c>
      <c r="M244" s="24">
        <v>6085</v>
      </c>
      <c r="N244" s="24">
        <v>1346</v>
      </c>
      <c r="O244" s="25">
        <v>1068</v>
      </c>
      <c r="P244" s="24">
        <v>151635.8548</v>
      </c>
      <c r="Q244" s="24">
        <v>140042.2499</v>
      </c>
      <c r="R244" s="26">
        <v>11593.6049</v>
      </c>
    </row>
    <row r="245" spans="1:18" x14ac:dyDescent="0.2">
      <c r="A245" s="29" t="s">
        <v>3671</v>
      </c>
      <c r="B245" s="30" t="s">
        <v>4052</v>
      </c>
      <c r="C245" s="31" t="s">
        <v>4053</v>
      </c>
      <c r="D245" s="30">
        <v>43</v>
      </c>
      <c r="E245" s="31" t="s">
        <v>4134</v>
      </c>
      <c r="F245" s="92" t="s">
        <v>4135</v>
      </c>
      <c r="G245" s="87" t="s">
        <v>1310</v>
      </c>
      <c r="H245" s="31" t="s">
        <v>4053</v>
      </c>
      <c r="I245" s="32" t="s">
        <v>3677</v>
      </c>
      <c r="J245" s="33">
        <v>1</v>
      </c>
      <c r="K245" s="33">
        <v>1</v>
      </c>
      <c r="L245" s="34">
        <v>595.39049999999997</v>
      </c>
      <c r="M245" s="35">
        <v>2288</v>
      </c>
      <c r="N245" s="35">
        <v>506</v>
      </c>
      <c r="O245" s="36">
        <v>238</v>
      </c>
      <c r="P245" s="35">
        <v>45763.129500000003</v>
      </c>
      <c r="Q245" s="35">
        <v>31532.317999999999</v>
      </c>
      <c r="R245" s="37">
        <v>14230.8115</v>
      </c>
    </row>
    <row r="246" spans="1:18" x14ac:dyDescent="0.2">
      <c r="A246" s="29" t="s">
        <v>3671</v>
      </c>
      <c r="B246" s="30" t="s">
        <v>4052</v>
      </c>
      <c r="C246" s="31" t="s">
        <v>4053</v>
      </c>
      <c r="D246" s="30">
        <v>44</v>
      </c>
      <c r="E246" s="31" t="s">
        <v>4136</v>
      </c>
      <c r="F246" s="92" t="s">
        <v>4137</v>
      </c>
      <c r="G246" s="87" t="s">
        <v>1310</v>
      </c>
      <c r="H246" s="31" t="s">
        <v>4053</v>
      </c>
      <c r="I246" s="32" t="s">
        <v>3677</v>
      </c>
      <c r="J246" s="33">
        <v>1</v>
      </c>
      <c r="K246" s="33">
        <v>1</v>
      </c>
      <c r="L246" s="34">
        <v>433.97669999999999</v>
      </c>
      <c r="M246" s="35">
        <v>1433</v>
      </c>
      <c r="N246" s="35">
        <v>285</v>
      </c>
      <c r="O246" s="36">
        <v>252</v>
      </c>
      <c r="P246" s="35">
        <v>27722.026000000002</v>
      </c>
      <c r="Q246" s="35">
        <v>19082.295699999999</v>
      </c>
      <c r="R246" s="37">
        <v>8639.7302999999993</v>
      </c>
    </row>
    <row r="247" spans="1:18" x14ac:dyDescent="0.2">
      <c r="A247" s="29" t="s">
        <v>3671</v>
      </c>
      <c r="B247" s="30" t="s">
        <v>4052</v>
      </c>
      <c r="C247" s="31" t="s">
        <v>4053</v>
      </c>
      <c r="D247" s="30">
        <v>45</v>
      </c>
      <c r="E247" s="31" t="s">
        <v>4138</v>
      </c>
      <c r="F247" s="92" t="s">
        <v>4139</v>
      </c>
      <c r="G247" s="87" t="s">
        <v>1310</v>
      </c>
      <c r="H247" s="31" t="s">
        <v>4053</v>
      </c>
      <c r="I247" s="32" t="s">
        <v>3677</v>
      </c>
      <c r="J247" s="33">
        <v>1</v>
      </c>
      <c r="K247" s="33">
        <v>1</v>
      </c>
      <c r="L247" s="34">
        <v>213.5171</v>
      </c>
      <c r="M247" s="35">
        <v>108</v>
      </c>
      <c r="N247" s="35">
        <v>15</v>
      </c>
      <c r="O247" s="36">
        <v>16</v>
      </c>
      <c r="P247" s="35">
        <v>3524.4785000000002</v>
      </c>
      <c r="Q247" s="35">
        <v>3338.5560999999998</v>
      </c>
      <c r="R247" s="37">
        <v>185.92240000000001</v>
      </c>
    </row>
    <row r="248" spans="1:18" x14ac:dyDescent="0.2">
      <c r="A248" s="29" t="s">
        <v>3671</v>
      </c>
      <c r="B248" s="30" t="s">
        <v>4052</v>
      </c>
      <c r="C248" s="31" t="s">
        <v>4053</v>
      </c>
      <c r="D248" s="30">
        <v>46</v>
      </c>
      <c r="E248" s="31" t="s">
        <v>4140</v>
      </c>
      <c r="F248" s="92" t="s">
        <v>4141</v>
      </c>
      <c r="G248" s="87" t="s">
        <v>1310</v>
      </c>
      <c r="H248" s="31" t="s">
        <v>4053</v>
      </c>
      <c r="I248" s="32" t="s">
        <v>3677</v>
      </c>
      <c r="J248" s="33">
        <v>2</v>
      </c>
      <c r="K248" s="33">
        <v>1</v>
      </c>
      <c r="L248" s="34">
        <v>832.34140000000002</v>
      </c>
      <c r="M248" s="35">
        <v>727</v>
      </c>
      <c r="N248" s="35">
        <v>126</v>
      </c>
      <c r="O248" s="36">
        <v>138</v>
      </c>
      <c r="P248" s="35">
        <v>13526.4089</v>
      </c>
      <c r="Q248" s="35">
        <v>9516.7834000000003</v>
      </c>
      <c r="R248" s="37">
        <v>4009.6255000000001</v>
      </c>
    </row>
    <row r="249" spans="1:18" x14ac:dyDescent="0.2">
      <c r="A249" s="29" t="s">
        <v>3671</v>
      </c>
      <c r="B249" s="30" t="s">
        <v>4052</v>
      </c>
      <c r="C249" s="31" t="s">
        <v>4053</v>
      </c>
      <c r="D249" s="30">
        <v>47</v>
      </c>
      <c r="E249" s="31" t="s">
        <v>4142</v>
      </c>
      <c r="F249" s="92" t="s">
        <v>4143</v>
      </c>
      <c r="G249" s="87" t="s">
        <v>1310</v>
      </c>
      <c r="H249" s="31" t="s">
        <v>4053</v>
      </c>
      <c r="I249" s="32" t="s">
        <v>3677</v>
      </c>
      <c r="J249" s="33">
        <v>1</v>
      </c>
      <c r="K249" s="33">
        <v>1</v>
      </c>
      <c r="L249" s="34">
        <v>477.82130000000001</v>
      </c>
      <c r="M249" s="35">
        <v>974</v>
      </c>
      <c r="N249" s="35">
        <v>152</v>
      </c>
      <c r="O249" s="36">
        <v>196</v>
      </c>
      <c r="P249" s="35">
        <v>35695.722099999999</v>
      </c>
      <c r="Q249" s="35">
        <v>35645.271000000001</v>
      </c>
      <c r="R249" s="37">
        <v>50.4512</v>
      </c>
    </row>
    <row r="250" spans="1:18" x14ac:dyDescent="0.2">
      <c r="A250" s="29" t="s">
        <v>3671</v>
      </c>
      <c r="B250" s="30" t="s">
        <v>4052</v>
      </c>
      <c r="C250" s="31" t="s">
        <v>4053</v>
      </c>
      <c r="D250" s="30">
        <v>48</v>
      </c>
      <c r="E250" s="31" t="s">
        <v>2557</v>
      </c>
      <c r="F250" s="92" t="s">
        <v>4144</v>
      </c>
      <c r="G250" s="87" t="s">
        <v>1310</v>
      </c>
      <c r="H250" s="31" t="s">
        <v>4053</v>
      </c>
      <c r="I250" s="32" t="s">
        <v>3677</v>
      </c>
      <c r="J250" s="33">
        <v>3</v>
      </c>
      <c r="K250" s="33">
        <v>2</v>
      </c>
      <c r="L250" s="34">
        <v>1108.3368</v>
      </c>
      <c r="M250" s="35">
        <v>753</v>
      </c>
      <c r="N250" s="35">
        <v>129</v>
      </c>
      <c r="O250" s="36">
        <v>164</v>
      </c>
      <c r="P250" s="35">
        <v>15140.2045</v>
      </c>
      <c r="Q250" s="35">
        <v>10048.617399999999</v>
      </c>
      <c r="R250" s="37">
        <v>5091.5870999999997</v>
      </c>
    </row>
    <row r="251" spans="1:18" x14ac:dyDescent="0.2">
      <c r="A251" s="29" t="s">
        <v>3671</v>
      </c>
      <c r="B251" s="30" t="s">
        <v>4052</v>
      </c>
      <c r="C251" s="31" t="s">
        <v>4053</v>
      </c>
      <c r="D251" s="30">
        <v>49</v>
      </c>
      <c r="E251" s="31" t="s">
        <v>4145</v>
      </c>
      <c r="F251" s="92" t="s">
        <v>4146</v>
      </c>
      <c r="G251" s="87" t="s">
        <v>1310</v>
      </c>
      <c r="H251" s="31" t="s">
        <v>4053</v>
      </c>
      <c r="I251" s="32" t="s">
        <v>3677</v>
      </c>
      <c r="J251" s="33">
        <v>3</v>
      </c>
      <c r="K251" s="33">
        <v>1</v>
      </c>
      <c r="L251" s="34">
        <v>878.15530000000001</v>
      </c>
      <c r="M251" s="35">
        <v>379</v>
      </c>
      <c r="N251" s="35">
        <v>60</v>
      </c>
      <c r="O251" s="36">
        <v>61</v>
      </c>
      <c r="P251" s="35">
        <v>7781.1184000000003</v>
      </c>
      <c r="Q251" s="35">
        <v>5239.5438000000004</v>
      </c>
      <c r="R251" s="37">
        <v>2541.5745999999999</v>
      </c>
    </row>
    <row r="252" spans="1:18" x14ac:dyDescent="0.2">
      <c r="A252" s="29" t="s">
        <v>3671</v>
      </c>
      <c r="B252" s="30" t="s">
        <v>4052</v>
      </c>
      <c r="C252" s="31" t="s">
        <v>4053</v>
      </c>
      <c r="D252" s="30">
        <v>50</v>
      </c>
      <c r="E252" s="31" t="s">
        <v>4147</v>
      </c>
      <c r="F252" s="92" t="s">
        <v>4148</v>
      </c>
      <c r="G252" s="87" t="s">
        <v>1310</v>
      </c>
      <c r="H252" s="31" t="s">
        <v>4053</v>
      </c>
      <c r="I252" s="32" t="s">
        <v>3677</v>
      </c>
      <c r="J252" s="33">
        <v>2</v>
      </c>
      <c r="K252" s="33">
        <v>2</v>
      </c>
      <c r="L252" s="34">
        <v>769.15319999999997</v>
      </c>
      <c r="M252" s="35">
        <v>2902</v>
      </c>
      <c r="N252" s="35">
        <v>513</v>
      </c>
      <c r="O252" s="36">
        <v>525</v>
      </c>
      <c r="P252" s="35">
        <v>88614.7261</v>
      </c>
      <c r="Q252" s="35">
        <v>50672.6247</v>
      </c>
      <c r="R252" s="37">
        <v>37942.1014</v>
      </c>
    </row>
    <row r="253" spans="1:18" x14ac:dyDescent="0.2">
      <c r="A253" s="29" t="s">
        <v>3671</v>
      </c>
      <c r="B253" s="30" t="s">
        <v>4052</v>
      </c>
      <c r="C253" s="31" t="s">
        <v>4053</v>
      </c>
      <c r="D253" s="30">
        <v>51</v>
      </c>
      <c r="E253" s="31" t="s">
        <v>4149</v>
      </c>
      <c r="F253" s="92" t="s">
        <v>4150</v>
      </c>
      <c r="G253" s="87" t="s">
        <v>1310</v>
      </c>
      <c r="H253" s="31" t="s">
        <v>4053</v>
      </c>
      <c r="I253" s="32" t="s">
        <v>3677</v>
      </c>
      <c r="J253" s="33">
        <v>2</v>
      </c>
      <c r="K253" s="33">
        <v>2</v>
      </c>
      <c r="L253" s="34">
        <v>1124.5102999999999</v>
      </c>
      <c r="M253" s="35">
        <v>4154</v>
      </c>
      <c r="N253" s="35">
        <v>848</v>
      </c>
      <c r="O253" s="36">
        <v>581</v>
      </c>
      <c r="P253" s="35">
        <v>95782.857099999994</v>
      </c>
      <c r="Q253" s="35">
        <v>99172.883900000001</v>
      </c>
      <c r="R253" s="37">
        <v>-3390.0268000000001</v>
      </c>
    </row>
    <row r="254" spans="1:18" x14ac:dyDescent="0.2">
      <c r="A254" s="29" t="s">
        <v>3671</v>
      </c>
      <c r="B254" s="30" t="s">
        <v>4052</v>
      </c>
      <c r="C254" s="31" t="s">
        <v>4053</v>
      </c>
      <c r="D254" s="30">
        <v>52</v>
      </c>
      <c r="E254" s="31" t="s">
        <v>4151</v>
      </c>
      <c r="F254" s="92" t="s">
        <v>4152</v>
      </c>
      <c r="G254" s="87" t="s">
        <v>1310</v>
      </c>
      <c r="H254" s="31" t="s">
        <v>4053</v>
      </c>
      <c r="I254" s="32" t="s">
        <v>3677</v>
      </c>
      <c r="J254" s="33">
        <v>1</v>
      </c>
      <c r="K254" s="33">
        <v>1</v>
      </c>
      <c r="L254" s="34">
        <v>782.03539999999998</v>
      </c>
      <c r="M254" s="35">
        <v>935</v>
      </c>
      <c r="N254" s="35">
        <v>205</v>
      </c>
      <c r="O254" s="36">
        <v>123</v>
      </c>
      <c r="P254" s="35">
        <v>15236.5106</v>
      </c>
      <c r="Q254" s="35">
        <v>12612.0252</v>
      </c>
      <c r="R254" s="37">
        <v>2624.4854999999998</v>
      </c>
    </row>
    <row r="255" spans="1:18" x14ac:dyDescent="0.2">
      <c r="A255" s="29" t="s">
        <v>3671</v>
      </c>
      <c r="B255" s="30" t="s">
        <v>4052</v>
      </c>
      <c r="C255" s="31" t="s">
        <v>4053</v>
      </c>
      <c r="D255" s="30">
        <v>53</v>
      </c>
      <c r="E255" s="31" t="s">
        <v>4153</v>
      </c>
      <c r="F255" s="92" t="s">
        <v>4154</v>
      </c>
      <c r="G255" s="87" t="s">
        <v>1310</v>
      </c>
      <c r="H255" s="31" t="s">
        <v>4053</v>
      </c>
      <c r="I255" s="32" t="s">
        <v>3677</v>
      </c>
      <c r="J255" s="33">
        <v>2</v>
      </c>
      <c r="K255" s="33">
        <v>1</v>
      </c>
      <c r="L255" s="34">
        <v>560.07809999999995</v>
      </c>
      <c r="M255" s="35">
        <v>232</v>
      </c>
      <c r="N255" s="35">
        <v>39</v>
      </c>
      <c r="O255" s="36">
        <v>38</v>
      </c>
      <c r="P255" s="35">
        <v>14495.504999999999</v>
      </c>
      <c r="Q255" s="35">
        <v>20680.886200000001</v>
      </c>
      <c r="R255" s="37">
        <v>-6185.3813</v>
      </c>
    </row>
    <row r="256" spans="1:18" x14ac:dyDescent="0.2">
      <c r="A256" s="17" t="s">
        <v>3671</v>
      </c>
      <c r="B256" s="18" t="s">
        <v>4052</v>
      </c>
      <c r="C256" s="19" t="s">
        <v>4053</v>
      </c>
      <c r="D256" s="18">
        <v>54</v>
      </c>
      <c r="E256" s="19" t="s">
        <v>4155</v>
      </c>
      <c r="F256" s="91" t="s">
        <v>4156</v>
      </c>
      <c r="G256" s="87" t="s">
        <v>1310</v>
      </c>
      <c r="H256" s="19" t="s">
        <v>4053</v>
      </c>
      <c r="I256" s="28" t="s">
        <v>3675</v>
      </c>
      <c r="J256" s="22">
        <v>1</v>
      </c>
      <c r="K256" s="22">
        <v>2</v>
      </c>
      <c r="L256" s="23">
        <v>813.43669999999997</v>
      </c>
      <c r="M256" s="24">
        <v>8783</v>
      </c>
      <c r="N256" s="24">
        <v>1845</v>
      </c>
      <c r="O256" s="25">
        <v>1536</v>
      </c>
      <c r="P256" s="24">
        <v>195098.69149999999</v>
      </c>
      <c r="Q256" s="24">
        <v>300522.8505</v>
      </c>
      <c r="R256" s="26">
        <v>-105424.159</v>
      </c>
    </row>
    <row r="257" spans="1:18" x14ac:dyDescent="0.2">
      <c r="A257" s="17" t="s">
        <v>3671</v>
      </c>
      <c r="B257" s="18" t="s">
        <v>4052</v>
      </c>
      <c r="C257" s="19" t="s">
        <v>4053</v>
      </c>
      <c r="D257" s="18">
        <v>55</v>
      </c>
      <c r="E257" s="19" t="s">
        <v>2369</v>
      </c>
      <c r="F257" s="91" t="s">
        <v>4157</v>
      </c>
      <c r="G257" s="87" t="s">
        <v>1310</v>
      </c>
      <c r="H257" s="19" t="s">
        <v>4053</v>
      </c>
      <c r="I257" s="28" t="s">
        <v>3675</v>
      </c>
      <c r="J257" s="22">
        <v>1</v>
      </c>
      <c r="K257" s="22">
        <v>2</v>
      </c>
      <c r="L257" s="23">
        <v>819.61760000000004</v>
      </c>
      <c r="M257" s="24">
        <v>5157</v>
      </c>
      <c r="N257" s="24">
        <v>1090</v>
      </c>
      <c r="O257" s="25">
        <v>863</v>
      </c>
      <c r="P257" s="24">
        <v>125024.8925</v>
      </c>
      <c r="Q257" s="24">
        <v>143771.49479999999</v>
      </c>
      <c r="R257" s="26">
        <v>-18746.602299999999</v>
      </c>
    </row>
    <row r="258" spans="1:18" x14ac:dyDescent="0.2">
      <c r="A258" s="17" t="s">
        <v>3671</v>
      </c>
      <c r="B258" s="18" t="s">
        <v>4052</v>
      </c>
      <c r="C258" s="19" t="s">
        <v>4053</v>
      </c>
      <c r="D258" s="18">
        <v>56</v>
      </c>
      <c r="E258" s="19" t="s">
        <v>4158</v>
      </c>
      <c r="F258" s="91" t="s">
        <v>4159</v>
      </c>
      <c r="G258" s="87" t="s">
        <v>1310</v>
      </c>
      <c r="H258" s="19" t="s">
        <v>4053</v>
      </c>
      <c r="I258" s="28" t="s">
        <v>3675</v>
      </c>
      <c r="J258" s="22">
        <v>1</v>
      </c>
      <c r="K258" s="22">
        <v>1</v>
      </c>
      <c r="L258" s="23">
        <v>1014.2205</v>
      </c>
      <c r="M258" s="24">
        <v>3616</v>
      </c>
      <c r="N258" s="24">
        <v>766</v>
      </c>
      <c r="O258" s="25">
        <v>766</v>
      </c>
      <c r="P258" s="24">
        <v>121724.13770000001</v>
      </c>
      <c r="Q258" s="24">
        <v>103163.7219</v>
      </c>
      <c r="R258" s="26">
        <v>18560.415799999999</v>
      </c>
    </row>
    <row r="259" spans="1:18" x14ac:dyDescent="0.2">
      <c r="A259" s="29" t="s">
        <v>3671</v>
      </c>
      <c r="B259" s="30" t="s">
        <v>4052</v>
      </c>
      <c r="C259" s="31" t="s">
        <v>4053</v>
      </c>
      <c r="D259" s="30">
        <v>57</v>
      </c>
      <c r="E259" s="31" t="s">
        <v>4160</v>
      </c>
      <c r="F259" s="92" t="s">
        <v>4161</v>
      </c>
      <c r="G259" s="87" t="s">
        <v>1310</v>
      </c>
      <c r="H259" s="31" t="s">
        <v>4053</v>
      </c>
      <c r="I259" s="32" t="s">
        <v>3677</v>
      </c>
      <c r="J259" s="33">
        <v>1</v>
      </c>
      <c r="K259" s="33">
        <v>1</v>
      </c>
      <c r="L259" s="34">
        <v>393.61739999999998</v>
      </c>
      <c r="M259" s="35">
        <v>1315</v>
      </c>
      <c r="N259" s="35">
        <v>273</v>
      </c>
      <c r="O259" s="36">
        <v>164</v>
      </c>
      <c r="P259" s="35">
        <v>22565.072700000001</v>
      </c>
      <c r="Q259" s="35">
        <v>15445.158600000001</v>
      </c>
      <c r="R259" s="37">
        <v>7119.9141</v>
      </c>
    </row>
    <row r="260" spans="1:18" x14ac:dyDescent="0.2">
      <c r="A260" s="29" t="s">
        <v>3671</v>
      </c>
      <c r="B260" s="30" t="s">
        <v>4052</v>
      </c>
      <c r="C260" s="31" t="s">
        <v>4053</v>
      </c>
      <c r="D260" s="30">
        <v>58</v>
      </c>
      <c r="E260" s="31" t="s">
        <v>4162</v>
      </c>
      <c r="F260" s="92" t="s">
        <v>4163</v>
      </c>
      <c r="G260" s="87" t="s">
        <v>1310</v>
      </c>
      <c r="H260" s="31" t="s">
        <v>4053</v>
      </c>
      <c r="I260" s="32" t="s">
        <v>3677</v>
      </c>
      <c r="J260" s="33">
        <v>1</v>
      </c>
      <c r="K260" s="33">
        <v>2</v>
      </c>
      <c r="L260" s="34">
        <v>2024.2945</v>
      </c>
      <c r="M260" s="35">
        <v>866</v>
      </c>
      <c r="N260" s="35">
        <v>127</v>
      </c>
      <c r="O260" s="36">
        <v>224</v>
      </c>
      <c r="P260" s="35">
        <v>19170.062399999999</v>
      </c>
      <c r="Q260" s="35">
        <v>16754.580300000001</v>
      </c>
      <c r="R260" s="37">
        <v>2415.4821000000002</v>
      </c>
    </row>
    <row r="261" spans="1:18" x14ac:dyDescent="0.2">
      <c r="A261" s="29" t="s">
        <v>3671</v>
      </c>
      <c r="B261" s="30" t="s">
        <v>4052</v>
      </c>
      <c r="C261" s="31" t="s">
        <v>4053</v>
      </c>
      <c r="D261" s="30">
        <v>59</v>
      </c>
      <c r="E261" s="31" t="s">
        <v>4164</v>
      </c>
      <c r="F261" s="92" t="s">
        <v>4165</v>
      </c>
      <c r="G261" s="87" t="s">
        <v>1310</v>
      </c>
      <c r="H261" s="31" t="s">
        <v>4053</v>
      </c>
      <c r="I261" s="32" t="s">
        <v>3677</v>
      </c>
      <c r="J261" s="33">
        <v>2</v>
      </c>
      <c r="K261" s="33">
        <v>1</v>
      </c>
      <c r="L261" s="34">
        <v>378.65359999999998</v>
      </c>
      <c r="M261" s="35">
        <v>1603</v>
      </c>
      <c r="N261" s="35">
        <v>306</v>
      </c>
      <c r="O261" s="36">
        <v>219</v>
      </c>
      <c r="P261" s="35">
        <v>23804.891199999998</v>
      </c>
      <c r="Q261" s="35">
        <v>31324.914199999999</v>
      </c>
      <c r="R261" s="37">
        <v>-7520.0231000000003</v>
      </c>
    </row>
    <row r="262" spans="1:18" x14ac:dyDescent="0.2">
      <c r="A262" s="29" t="s">
        <v>3671</v>
      </c>
      <c r="B262" s="30" t="s">
        <v>4052</v>
      </c>
      <c r="C262" s="31" t="s">
        <v>4053</v>
      </c>
      <c r="D262" s="30">
        <v>60</v>
      </c>
      <c r="E262" s="31" t="s">
        <v>4166</v>
      </c>
      <c r="F262" s="92" t="s">
        <v>4167</v>
      </c>
      <c r="G262" s="87" t="s">
        <v>1310</v>
      </c>
      <c r="H262" s="31" t="s">
        <v>4053</v>
      </c>
      <c r="I262" s="32" t="s">
        <v>3677</v>
      </c>
      <c r="J262" s="33">
        <v>1</v>
      </c>
      <c r="K262" s="33">
        <v>1</v>
      </c>
      <c r="L262" s="34">
        <v>554.21270000000004</v>
      </c>
      <c r="M262" s="35">
        <v>1231</v>
      </c>
      <c r="N262" s="35">
        <v>243</v>
      </c>
      <c r="O262" s="36">
        <v>219</v>
      </c>
      <c r="P262" s="35">
        <v>40426.1561</v>
      </c>
      <c r="Q262" s="35">
        <v>41837.9905</v>
      </c>
      <c r="R262" s="37">
        <v>-1411.8344</v>
      </c>
    </row>
    <row r="263" spans="1:18" x14ac:dyDescent="0.2">
      <c r="A263" s="29" t="s">
        <v>3671</v>
      </c>
      <c r="B263" s="30" t="s">
        <v>4052</v>
      </c>
      <c r="C263" s="31" t="s">
        <v>4053</v>
      </c>
      <c r="D263" s="30">
        <v>61</v>
      </c>
      <c r="E263" s="31" t="s">
        <v>4168</v>
      </c>
      <c r="F263" s="92" t="s">
        <v>4169</v>
      </c>
      <c r="G263" s="87" t="s">
        <v>1310</v>
      </c>
      <c r="H263" s="31" t="s">
        <v>4053</v>
      </c>
      <c r="I263" s="32" t="s">
        <v>3677</v>
      </c>
      <c r="J263" s="33">
        <v>2</v>
      </c>
      <c r="K263" s="33">
        <v>2</v>
      </c>
      <c r="L263" s="34">
        <v>595.96810000000005</v>
      </c>
      <c r="M263" s="35">
        <v>301</v>
      </c>
      <c r="N263" s="35">
        <v>46</v>
      </c>
      <c r="O263" s="36">
        <v>57</v>
      </c>
      <c r="P263" s="35">
        <v>6369.2514000000001</v>
      </c>
      <c r="Q263" s="35">
        <v>4916.8797000000004</v>
      </c>
      <c r="R263" s="37">
        <v>1452.3715999999999</v>
      </c>
    </row>
    <row r="264" spans="1:18" x14ac:dyDescent="0.2">
      <c r="A264" s="38" t="s">
        <v>3671</v>
      </c>
      <c r="B264" s="39" t="s">
        <v>4052</v>
      </c>
      <c r="C264" s="40" t="s">
        <v>4053</v>
      </c>
      <c r="D264" s="39">
        <v>62</v>
      </c>
      <c r="E264" s="40" t="s">
        <v>4170</v>
      </c>
      <c r="F264" s="93" t="s">
        <v>4171</v>
      </c>
      <c r="G264" s="87" t="s">
        <v>1310</v>
      </c>
      <c r="H264" s="40" t="s">
        <v>4053</v>
      </c>
      <c r="I264" s="41" t="s">
        <v>3686</v>
      </c>
      <c r="J264" s="42">
        <v>3</v>
      </c>
      <c r="K264" s="42">
        <v>2</v>
      </c>
      <c r="L264" s="43">
        <v>1430.3757000000001</v>
      </c>
      <c r="M264" s="44">
        <v>2075</v>
      </c>
      <c r="N264" s="44">
        <v>394</v>
      </c>
      <c r="O264" s="45">
        <v>402</v>
      </c>
      <c r="P264" s="44">
        <v>54302.6751</v>
      </c>
      <c r="Q264" s="44">
        <v>51136.587500000001</v>
      </c>
      <c r="R264" s="46">
        <v>3166.0877</v>
      </c>
    </row>
    <row r="265" spans="1:18" x14ac:dyDescent="0.2">
      <c r="A265" s="29" t="s">
        <v>3671</v>
      </c>
      <c r="B265" s="30" t="s">
        <v>4052</v>
      </c>
      <c r="C265" s="31" t="s">
        <v>4053</v>
      </c>
      <c r="D265" s="30">
        <v>63</v>
      </c>
      <c r="E265" s="31" t="s">
        <v>4172</v>
      </c>
      <c r="F265" s="92" t="s">
        <v>4173</v>
      </c>
      <c r="G265" s="87" t="s">
        <v>1310</v>
      </c>
      <c r="H265" s="31" t="s">
        <v>4053</v>
      </c>
      <c r="I265" s="32" t="s">
        <v>3677</v>
      </c>
      <c r="J265" s="33">
        <v>1</v>
      </c>
      <c r="K265" s="33">
        <v>1</v>
      </c>
      <c r="L265" s="34">
        <v>634.44169999999997</v>
      </c>
      <c r="M265" s="35">
        <v>878</v>
      </c>
      <c r="N265" s="35">
        <v>157</v>
      </c>
      <c r="O265" s="36">
        <v>137</v>
      </c>
      <c r="P265" s="35">
        <v>30150.0409</v>
      </c>
      <c r="Q265" s="35">
        <v>29998.8102</v>
      </c>
      <c r="R265" s="37">
        <v>151.23070000000001</v>
      </c>
    </row>
    <row r="266" spans="1:18" x14ac:dyDescent="0.2">
      <c r="A266" s="29" t="s">
        <v>3671</v>
      </c>
      <c r="B266" s="30" t="s">
        <v>4052</v>
      </c>
      <c r="C266" s="31" t="s">
        <v>4053</v>
      </c>
      <c r="D266" s="30">
        <v>64</v>
      </c>
      <c r="E266" s="31" t="s">
        <v>4174</v>
      </c>
      <c r="F266" s="92" t="s">
        <v>4175</v>
      </c>
      <c r="G266" s="87" t="s">
        <v>1310</v>
      </c>
      <c r="H266" s="31" t="s">
        <v>4053</v>
      </c>
      <c r="I266" s="32" t="s">
        <v>3677</v>
      </c>
      <c r="J266" s="33">
        <v>1</v>
      </c>
      <c r="K266" s="33">
        <v>1</v>
      </c>
      <c r="L266" s="34">
        <v>425.5301</v>
      </c>
      <c r="M266" s="35">
        <v>506</v>
      </c>
      <c r="N266" s="35">
        <v>98</v>
      </c>
      <c r="O266" s="36">
        <v>54</v>
      </c>
      <c r="P266" s="35">
        <v>8125.5401000000002</v>
      </c>
      <c r="Q266" s="35">
        <v>10368.4594</v>
      </c>
      <c r="R266" s="37">
        <v>-2242.9193</v>
      </c>
    </row>
    <row r="267" spans="1:18" x14ac:dyDescent="0.2">
      <c r="A267" s="29" t="s">
        <v>3671</v>
      </c>
      <c r="B267" s="30" t="s">
        <v>4052</v>
      </c>
      <c r="C267" s="31" t="s">
        <v>4053</v>
      </c>
      <c r="D267" s="30">
        <v>65</v>
      </c>
      <c r="E267" s="31" t="s">
        <v>4176</v>
      </c>
      <c r="F267" s="92" t="s">
        <v>4177</v>
      </c>
      <c r="G267" s="87" t="s">
        <v>1310</v>
      </c>
      <c r="H267" s="31" t="s">
        <v>4053</v>
      </c>
      <c r="I267" s="32" t="s">
        <v>3677</v>
      </c>
      <c r="J267" s="33">
        <v>3</v>
      </c>
      <c r="K267" s="33">
        <v>1</v>
      </c>
      <c r="L267" s="34">
        <v>688.50599999999997</v>
      </c>
      <c r="M267" s="35">
        <v>1488</v>
      </c>
      <c r="N267" s="35">
        <v>308</v>
      </c>
      <c r="O267" s="36">
        <v>250</v>
      </c>
      <c r="P267" s="35">
        <v>44606.991800000003</v>
      </c>
      <c r="Q267" s="35">
        <v>32484.716799999998</v>
      </c>
      <c r="R267" s="37">
        <v>12122.275</v>
      </c>
    </row>
    <row r="268" spans="1:18" x14ac:dyDescent="0.2">
      <c r="A268" s="29" t="s">
        <v>3671</v>
      </c>
      <c r="B268" s="30" t="s">
        <v>4052</v>
      </c>
      <c r="C268" s="31" t="s">
        <v>4053</v>
      </c>
      <c r="D268" s="30">
        <v>66</v>
      </c>
      <c r="E268" s="31" t="s">
        <v>4178</v>
      </c>
      <c r="F268" s="92" t="s">
        <v>4179</v>
      </c>
      <c r="G268" s="87" t="s">
        <v>1310</v>
      </c>
      <c r="H268" s="31" t="s">
        <v>4053</v>
      </c>
      <c r="I268" s="32" t="s">
        <v>3677</v>
      </c>
      <c r="J268" s="33">
        <v>1</v>
      </c>
      <c r="K268" s="33">
        <v>2</v>
      </c>
      <c r="L268" s="34">
        <v>886.51129999999989</v>
      </c>
      <c r="M268" s="35">
        <v>1586</v>
      </c>
      <c r="N268" s="35">
        <v>301</v>
      </c>
      <c r="O268" s="36">
        <v>254</v>
      </c>
      <c r="P268" s="35">
        <v>45369.284500000002</v>
      </c>
      <c r="Q268" s="35">
        <v>35113.61</v>
      </c>
      <c r="R268" s="37">
        <v>10255.674499999999</v>
      </c>
    </row>
    <row r="269" spans="1:18" x14ac:dyDescent="0.2">
      <c r="A269" s="29" t="s">
        <v>3671</v>
      </c>
      <c r="B269" s="30" t="s">
        <v>4052</v>
      </c>
      <c r="C269" s="31" t="s">
        <v>4053</v>
      </c>
      <c r="D269" s="30">
        <v>67</v>
      </c>
      <c r="E269" s="31" t="s">
        <v>4180</v>
      </c>
      <c r="F269" s="92" t="s">
        <v>4181</v>
      </c>
      <c r="G269" s="87" t="s">
        <v>1310</v>
      </c>
      <c r="H269" s="31" t="s">
        <v>4053</v>
      </c>
      <c r="I269" s="32" t="s">
        <v>3677</v>
      </c>
      <c r="J269" s="33">
        <v>1</v>
      </c>
      <c r="K269" s="33">
        <v>1</v>
      </c>
      <c r="L269" s="34">
        <v>897.36519999999996</v>
      </c>
      <c r="M269" s="35">
        <v>848</v>
      </c>
      <c r="N269" s="35">
        <v>156</v>
      </c>
      <c r="O269" s="36">
        <v>140</v>
      </c>
      <c r="P269" s="35">
        <v>27643.384099999999</v>
      </c>
      <c r="Q269" s="35">
        <v>19722.6564</v>
      </c>
      <c r="R269" s="37">
        <v>7920.7277000000004</v>
      </c>
    </row>
    <row r="270" spans="1:18" x14ac:dyDescent="0.2">
      <c r="A270" s="29" t="s">
        <v>3671</v>
      </c>
      <c r="B270" s="30" t="s">
        <v>4052</v>
      </c>
      <c r="C270" s="31" t="s">
        <v>4053</v>
      </c>
      <c r="D270" s="30">
        <v>68</v>
      </c>
      <c r="E270" s="31" t="s">
        <v>4182</v>
      </c>
      <c r="F270" s="92" t="s">
        <v>4183</v>
      </c>
      <c r="G270" s="87" t="s">
        <v>1310</v>
      </c>
      <c r="H270" s="31" t="s">
        <v>4053</v>
      </c>
      <c r="I270" s="32" t="s">
        <v>3677</v>
      </c>
      <c r="J270" s="33">
        <v>1</v>
      </c>
      <c r="K270" s="33">
        <v>1</v>
      </c>
      <c r="L270" s="34">
        <v>431.6891</v>
      </c>
      <c r="M270" s="35">
        <v>811</v>
      </c>
      <c r="N270" s="35">
        <v>142</v>
      </c>
      <c r="O270" s="36">
        <v>148</v>
      </c>
      <c r="P270" s="35">
        <v>55887.9565</v>
      </c>
      <c r="Q270" s="35">
        <v>29659.935399999998</v>
      </c>
      <c r="R270" s="37">
        <v>26228.021199999999</v>
      </c>
    </row>
    <row r="271" spans="1:18" x14ac:dyDescent="0.2">
      <c r="A271" s="29" t="s">
        <v>3671</v>
      </c>
      <c r="B271" s="30" t="s">
        <v>4052</v>
      </c>
      <c r="C271" s="31" t="s">
        <v>4053</v>
      </c>
      <c r="D271" s="30">
        <v>69</v>
      </c>
      <c r="E271" s="31" t="s">
        <v>4184</v>
      </c>
      <c r="F271" s="92" t="s">
        <v>4185</v>
      </c>
      <c r="G271" s="87" t="s">
        <v>1310</v>
      </c>
      <c r="H271" s="31" t="s">
        <v>4053</v>
      </c>
      <c r="I271" s="32" t="s">
        <v>3677</v>
      </c>
      <c r="J271" s="33">
        <v>1</v>
      </c>
      <c r="K271" s="33">
        <v>1</v>
      </c>
      <c r="L271" s="34">
        <v>993.38049999999998</v>
      </c>
      <c r="M271" s="35">
        <v>1139</v>
      </c>
      <c r="N271" s="35">
        <v>210</v>
      </c>
      <c r="O271" s="36">
        <v>210</v>
      </c>
      <c r="P271" s="35">
        <v>25991.522000000001</v>
      </c>
      <c r="Q271" s="35">
        <v>18684.100200000001</v>
      </c>
      <c r="R271" s="37">
        <v>7307.4218000000001</v>
      </c>
    </row>
    <row r="272" spans="1:18" x14ac:dyDescent="0.2">
      <c r="A272" s="29" t="s">
        <v>3671</v>
      </c>
      <c r="B272" s="30" t="s">
        <v>4052</v>
      </c>
      <c r="C272" s="31" t="s">
        <v>4053</v>
      </c>
      <c r="D272" s="30">
        <v>70</v>
      </c>
      <c r="E272" s="31" t="s">
        <v>4186</v>
      </c>
      <c r="F272" s="92" t="s">
        <v>4187</v>
      </c>
      <c r="G272" s="87" t="s">
        <v>1310</v>
      </c>
      <c r="H272" s="31" t="s">
        <v>4053</v>
      </c>
      <c r="I272" s="32" t="s">
        <v>3677</v>
      </c>
      <c r="J272" s="33">
        <v>1</v>
      </c>
      <c r="K272" s="33">
        <v>1</v>
      </c>
      <c r="L272" s="34">
        <v>314.83240000000001</v>
      </c>
      <c r="M272" s="35">
        <v>812</v>
      </c>
      <c r="N272" s="35">
        <v>197</v>
      </c>
      <c r="O272" s="36">
        <v>124</v>
      </c>
      <c r="P272" s="35">
        <v>33632.319000000003</v>
      </c>
      <c r="Q272" s="35">
        <v>34236.906199999998</v>
      </c>
      <c r="R272" s="37">
        <v>-604.58720000000005</v>
      </c>
    </row>
    <row r="273" spans="1:18" x14ac:dyDescent="0.2">
      <c r="A273" s="29" t="s">
        <v>3671</v>
      </c>
      <c r="B273" s="30" t="s">
        <v>4052</v>
      </c>
      <c r="C273" s="31" t="s">
        <v>4053</v>
      </c>
      <c r="D273" s="30">
        <v>71</v>
      </c>
      <c r="E273" s="31" t="s">
        <v>4188</v>
      </c>
      <c r="F273" s="92" t="s">
        <v>4189</v>
      </c>
      <c r="G273" s="87" t="s">
        <v>1310</v>
      </c>
      <c r="H273" s="31" t="s">
        <v>4053</v>
      </c>
      <c r="I273" s="32" t="s">
        <v>3677</v>
      </c>
      <c r="J273" s="33">
        <v>1</v>
      </c>
      <c r="K273" s="33">
        <v>2</v>
      </c>
      <c r="L273" s="34">
        <v>567.81920000000002</v>
      </c>
      <c r="M273" s="35">
        <v>3556</v>
      </c>
      <c r="N273" s="35">
        <v>889</v>
      </c>
      <c r="O273" s="36">
        <v>367</v>
      </c>
      <c r="P273" s="35">
        <v>76317.372600000002</v>
      </c>
      <c r="Q273" s="35">
        <v>58182.400999999998</v>
      </c>
      <c r="R273" s="37">
        <v>18134.971600000001</v>
      </c>
    </row>
    <row r="274" spans="1:18" x14ac:dyDescent="0.2">
      <c r="A274" s="29" t="s">
        <v>3671</v>
      </c>
      <c r="B274" s="30" t="s">
        <v>4052</v>
      </c>
      <c r="C274" s="31" t="s">
        <v>4053</v>
      </c>
      <c r="D274" s="30">
        <v>72</v>
      </c>
      <c r="E274" s="31" t="s">
        <v>4190</v>
      </c>
      <c r="F274" s="92" t="s">
        <v>4191</v>
      </c>
      <c r="G274" s="87" t="s">
        <v>1310</v>
      </c>
      <c r="H274" s="31" t="s">
        <v>4053</v>
      </c>
      <c r="I274" s="32" t="s">
        <v>3677</v>
      </c>
      <c r="J274" s="33">
        <v>1</v>
      </c>
      <c r="K274" s="33">
        <v>1</v>
      </c>
      <c r="L274" s="34">
        <v>472.1728</v>
      </c>
      <c r="M274" s="35">
        <v>2822</v>
      </c>
      <c r="N274" s="35">
        <v>649</v>
      </c>
      <c r="O274" s="36">
        <v>290</v>
      </c>
      <c r="P274" s="35">
        <v>81458.418399999995</v>
      </c>
      <c r="Q274" s="35">
        <v>75877.856100000005</v>
      </c>
      <c r="R274" s="37">
        <v>5580.5622999999996</v>
      </c>
    </row>
    <row r="275" spans="1:18" x14ac:dyDescent="0.2">
      <c r="A275" s="29" t="s">
        <v>3671</v>
      </c>
      <c r="B275" s="30" t="s">
        <v>4052</v>
      </c>
      <c r="C275" s="31" t="s">
        <v>4053</v>
      </c>
      <c r="D275" s="30">
        <v>73</v>
      </c>
      <c r="E275" s="31" t="s">
        <v>4192</v>
      </c>
      <c r="F275" s="92" t="s">
        <v>4193</v>
      </c>
      <c r="G275" s="87" t="s">
        <v>1310</v>
      </c>
      <c r="H275" s="31" t="s">
        <v>4053</v>
      </c>
      <c r="I275" s="32" t="s">
        <v>3677</v>
      </c>
      <c r="J275" s="33">
        <v>1</v>
      </c>
      <c r="K275" s="33">
        <v>1</v>
      </c>
      <c r="L275" s="34">
        <v>302.1737</v>
      </c>
      <c r="M275" s="35">
        <v>562</v>
      </c>
      <c r="N275" s="35">
        <v>109</v>
      </c>
      <c r="O275" s="36">
        <v>91</v>
      </c>
      <c r="P275" s="35">
        <v>13762.787</v>
      </c>
      <c r="Q275" s="35">
        <v>13348.110500000001</v>
      </c>
      <c r="R275" s="37">
        <v>414.67649999999998</v>
      </c>
    </row>
    <row r="276" spans="1:18" x14ac:dyDescent="0.2">
      <c r="A276" s="29" t="s">
        <v>3671</v>
      </c>
      <c r="B276" s="30" t="s">
        <v>4052</v>
      </c>
      <c r="C276" s="31" t="s">
        <v>4053</v>
      </c>
      <c r="D276" s="30">
        <v>74</v>
      </c>
      <c r="E276" s="31" t="s">
        <v>4194</v>
      </c>
      <c r="F276" s="92" t="s">
        <v>4195</v>
      </c>
      <c r="G276" s="87" t="s">
        <v>1310</v>
      </c>
      <c r="H276" s="31" t="s">
        <v>4053</v>
      </c>
      <c r="I276" s="32" t="s">
        <v>3677</v>
      </c>
      <c r="J276" s="33">
        <v>1</v>
      </c>
      <c r="K276" s="33">
        <v>1</v>
      </c>
      <c r="L276" s="34">
        <v>425.54320000000001</v>
      </c>
      <c r="M276" s="35">
        <v>2663</v>
      </c>
      <c r="N276" s="35">
        <v>501</v>
      </c>
      <c r="O276" s="36">
        <v>487</v>
      </c>
      <c r="P276" s="35">
        <v>127651.7629</v>
      </c>
      <c r="Q276" s="35">
        <v>105791.1992</v>
      </c>
      <c r="R276" s="37">
        <v>21860.563699999999</v>
      </c>
    </row>
    <row r="277" spans="1:18" x14ac:dyDescent="0.2">
      <c r="A277" s="29" t="s">
        <v>3671</v>
      </c>
      <c r="B277" s="30" t="s">
        <v>4052</v>
      </c>
      <c r="C277" s="31" t="s">
        <v>4053</v>
      </c>
      <c r="D277" s="30">
        <v>75</v>
      </c>
      <c r="E277" s="31" t="s">
        <v>4196</v>
      </c>
      <c r="F277" s="92" t="s">
        <v>4197</v>
      </c>
      <c r="G277" s="87" t="s">
        <v>1310</v>
      </c>
      <c r="H277" s="31" t="s">
        <v>4053</v>
      </c>
      <c r="I277" s="32" t="s">
        <v>3677</v>
      </c>
      <c r="J277" s="33">
        <v>1</v>
      </c>
      <c r="K277" s="33">
        <v>1</v>
      </c>
      <c r="L277" s="34">
        <v>354.12349999999998</v>
      </c>
      <c r="M277" s="35">
        <v>1710</v>
      </c>
      <c r="N277" s="35">
        <v>301</v>
      </c>
      <c r="O277" s="36">
        <v>366</v>
      </c>
      <c r="P277" s="35">
        <v>31963.13</v>
      </c>
      <c r="Q277" s="35">
        <v>19589.3822</v>
      </c>
      <c r="R277" s="37">
        <v>12373.747799999999</v>
      </c>
    </row>
    <row r="278" spans="1:18" x14ac:dyDescent="0.2">
      <c r="A278" s="29" t="s">
        <v>3671</v>
      </c>
      <c r="B278" s="30" t="s">
        <v>4052</v>
      </c>
      <c r="C278" s="31" t="s">
        <v>4053</v>
      </c>
      <c r="D278" s="30">
        <v>76</v>
      </c>
      <c r="E278" s="31" t="s">
        <v>4198</v>
      </c>
      <c r="F278" s="92" t="s">
        <v>4199</v>
      </c>
      <c r="G278" s="87" t="s">
        <v>1310</v>
      </c>
      <c r="H278" s="31" t="s">
        <v>4053</v>
      </c>
      <c r="I278" s="32" t="s">
        <v>3677</v>
      </c>
      <c r="J278" s="33">
        <v>1</v>
      </c>
      <c r="K278" s="33">
        <v>1</v>
      </c>
      <c r="L278" s="34">
        <v>271.63959999999997</v>
      </c>
      <c r="M278" s="35">
        <v>316</v>
      </c>
      <c r="N278" s="35">
        <v>52</v>
      </c>
      <c r="O278" s="36">
        <v>57</v>
      </c>
      <c r="P278" s="35">
        <v>5132.5540000000001</v>
      </c>
      <c r="Q278" s="35">
        <v>4550.5712999999996</v>
      </c>
      <c r="R278" s="37">
        <v>581.98270000000002</v>
      </c>
    </row>
    <row r="279" spans="1:18" x14ac:dyDescent="0.2">
      <c r="A279" s="29" t="s">
        <v>3671</v>
      </c>
      <c r="B279" s="30" t="s">
        <v>4052</v>
      </c>
      <c r="C279" s="31" t="s">
        <v>4053</v>
      </c>
      <c r="D279" s="30">
        <v>77</v>
      </c>
      <c r="E279" s="31" t="s">
        <v>4200</v>
      </c>
      <c r="F279" s="92" t="s">
        <v>4201</v>
      </c>
      <c r="G279" s="87" t="s">
        <v>1310</v>
      </c>
      <c r="H279" s="31" t="s">
        <v>4053</v>
      </c>
      <c r="I279" s="32" t="s">
        <v>3677</v>
      </c>
      <c r="J279" s="33">
        <v>1</v>
      </c>
      <c r="K279" s="33">
        <v>1</v>
      </c>
      <c r="L279" s="34">
        <v>491.74630000000002</v>
      </c>
      <c r="M279" s="35">
        <v>1416</v>
      </c>
      <c r="N279" s="35">
        <v>313</v>
      </c>
      <c r="O279" s="36">
        <v>189</v>
      </c>
      <c r="P279" s="35">
        <v>22461.8135</v>
      </c>
      <c r="Q279" s="35">
        <v>14915.8359</v>
      </c>
      <c r="R279" s="37">
        <v>7545.9776000000002</v>
      </c>
    </row>
    <row r="280" spans="1:18" x14ac:dyDescent="0.2">
      <c r="A280" s="29" t="s">
        <v>3671</v>
      </c>
      <c r="B280" s="30" t="s">
        <v>4052</v>
      </c>
      <c r="C280" s="31" t="s">
        <v>4053</v>
      </c>
      <c r="D280" s="30">
        <v>78</v>
      </c>
      <c r="E280" s="31" t="s">
        <v>4202</v>
      </c>
      <c r="F280" s="92" t="s">
        <v>4203</v>
      </c>
      <c r="G280" s="87" t="s">
        <v>1310</v>
      </c>
      <c r="H280" s="31" t="s">
        <v>4053</v>
      </c>
      <c r="I280" s="32" t="s">
        <v>3677</v>
      </c>
      <c r="J280" s="33">
        <v>2</v>
      </c>
      <c r="K280" s="33">
        <v>2</v>
      </c>
      <c r="L280" s="34">
        <v>765.35259999999994</v>
      </c>
      <c r="M280" s="35">
        <v>1345</v>
      </c>
      <c r="N280" s="35">
        <v>219</v>
      </c>
      <c r="O280" s="36">
        <v>205</v>
      </c>
      <c r="P280" s="35">
        <v>74031.410399999993</v>
      </c>
      <c r="Q280" s="35">
        <v>76587.092000000004</v>
      </c>
      <c r="R280" s="37">
        <v>-2555.6817000000001</v>
      </c>
    </row>
    <row r="281" spans="1:18" x14ac:dyDescent="0.2">
      <c r="A281" s="29" t="s">
        <v>3671</v>
      </c>
      <c r="B281" s="30" t="s">
        <v>4052</v>
      </c>
      <c r="C281" s="31" t="s">
        <v>4053</v>
      </c>
      <c r="D281" s="30">
        <v>79</v>
      </c>
      <c r="E281" s="31" t="s">
        <v>553</v>
      </c>
      <c r="F281" s="92" t="s">
        <v>4204</v>
      </c>
      <c r="G281" s="87" t="s">
        <v>1310</v>
      </c>
      <c r="H281" s="31" t="s">
        <v>4053</v>
      </c>
      <c r="I281" s="32" t="s">
        <v>3677</v>
      </c>
      <c r="J281" s="33">
        <v>2</v>
      </c>
      <c r="K281" s="33">
        <v>1</v>
      </c>
      <c r="L281" s="34">
        <v>726.32799999999997</v>
      </c>
      <c r="M281" s="35">
        <v>1932</v>
      </c>
      <c r="N281" s="35">
        <v>391</v>
      </c>
      <c r="O281" s="36">
        <v>298</v>
      </c>
      <c r="P281" s="35">
        <v>33754.604899999998</v>
      </c>
      <c r="Q281" s="35">
        <v>28321.456300000002</v>
      </c>
      <c r="R281" s="37">
        <v>5433.1486999999997</v>
      </c>
    </row>
    <row r="282" spans="1:18" x14ac:dyDescent="0.2">
      <c r="A282" s="29" t="s">
        <v>3671</v>
      </c>
      <c r="B282" s="30" t="s">
        <v>4205</v>
      </c>
      <c r="C282" s="31" t="s">
        <v>4206</v>
      </c>
      <c r="D282" s="30">
        <v>1</v>
      </c>
      <c r="E282" s="31" t="s">
        <v>4207</v>
      </c>
      <c r="F282" s="92" t="s">
        <v>4208</v>
      </c>
      <c r="G282" s="87" t="s">
        <v>1310</v>
      </c>
      <c r="H282" s="31" t="s">
        <v>4206</v>
      </c>
      <c r="I282" s="32" t="s">
        <v>3677</v>
      </c>
      <c r="J282" s="33">
        <v>1</v>
      </c>
      <c r="K282" s="33">
        <v>1</v>
      </c>
      <c r="L282" s="34">
        <v>910.5915</v>
      </c>
      <c r="M282" s="35">
        <v>894</v>
      </c>
      <c r="N282" s="35">
        <v>213</v>
      </c>
      <c r="O282" s="36">
        <v>104</v>
      </c>
      <c r="P282" s="35">
        <v>21191.710899999998</v>
      </c>
      <c r="Q282" s="35">
        <v>20328.281599999998</v>
      </c>
      <c r="R282" s="37">
        <v>863.42939999999999</v>
      </c>
    </row>
    <row r="283" spans="1:18" x14ac:dyDescent="0.2">
      <c r="A283" s="29" t="s">
        <v>3671</v>
      </c>
      <c r="B283" s="30" t="s">
        <v>4205</v>
      </c>
      <c r="C283" s="31" t="s">
        <v>4206</v>
      </c>
      <c r="D283" s="30">
        <v>2</v>
      </c>
      <c r="E283" s="31" t="s">
        <v>4209</v>
      </c>
      <c r="F283" s="92" t="s">
        <v>4210</v>
      </c>
      <c r="G283" s="87" t="s">
        <v>1310</v>
      </c>
      <c r="H283" s="31" t="s">
        <v>4206</v>
      </c>
      <c r="I283" s="32" t="s">
        <v>3677</v>
      </c>
      <c r="J283" s="33">
        <v>1</v>
      </c>
      <c r="K283" s="33">
        <v>1</v>
      </c>
      <c r="L283" s="34">
        <v>388.38200000000001</v>
      </c>
      <c r="M283" s="35">
        <v>159</v>
      </c>
      <c r="N283" s="35">
        <v>38</v>
      </c>
      <c r="O283" s="36">
        <v>31</v>
      </c>
      <c r="P283" s="35">
        <v>5472.4825000000001</v>
      </c>
      <c r="Q283" s="35">
        <v>10121.9714</v>
      </c>
      <c r="R283" s="37">
        <v>-4649.4889000000003</v>
      </c>
    </row>
    <row r="284" spans="1:18" x14ac:dyDescent="0.2">
      <c r="A284" s="17" t="s">
        <v>3671</v>
      </c>
      <c r="B284" s="18" t="s">
        <v>4205</v>
      </c>
      <c r="C284" s="19" t="s">
        <v>4206</v>
      </c>
      <c r="D284" s="18">
        <v>3</v>
      </c>
      <c r="E284" s="19" t="s">
        <v>4206</v>
      </c>
      <c r="F284" s="91" t="s">
        <v>4211</v>
      </c>
      <c r="G284" s="87" t="s">
        <v>1310</v>
      </c>
      <c r="H284" s="19" t="s">
        <v>4206</v>
      </c>
      <c r="I284" s="28" t="s">
        <v>3675</v>
      </c>
      <c r="J284" s="22">
        <v>3</v>
      </c>
      <c r="K284" s="22">
        <v>3</v>
      </c>
      <c r="L284" s="23">
        <v>1970.3561999999999</v>
      </c>
      <c r="M284" s="24">
        <v>7066</v>
      </c>
      <c r="N284" s="24">
        <v>1250</v>
      </c>
      <c r="O284" s="25">
        <v>1413</v>
      </c>
      <c r="P284" s="24">
        <v>263111.64899999998</v>
      </c>
      <c r="Q284" s="24">
        <v>240249.82560000001</v>
      </c>
      <c r="R284" s="26">
        <v>22861.8233</v>
      </c>
    </row>
    <row r="285" spans="1:18" x14ac:dyDescent="0.2">
      <c r="A285" s="29" t="s">
        <v>3671</v>
      </c>
      <c r="B285" s="30" t="s">
        <v>4205</v>
      </c>
      <c r="C285" s="31" t="s">
        <v>4206</v>
      </c>
      <c r="D285" s="30">
        <v>4</v>
      </c>
      <c r="E285" s="31" t="s">
        <v>4212</v>
      </c>
      <c r="F285" s="92" t="s">
        <v>4213</v>
      </c>
      <c r="G285" s="87" t="s">
        <v>1310</v>
      </c>
      <c r="H285" s="31" t="s">
        <v>4206</v>
      </c>
      <c r="I285" s="32" t="s">
        <v>3677</v>
      </c>
      <c r="J285" s="33">
        <v>1</v>
      </c>
      <c r="K285" s="33">
        <v>1</v>
      </c>
      <c r="L285" s="34">
        <v>918.20839999999998</v>
      </c>
      <c r="M285" s="35">
        <v>961</v>
      </c>
      <c r="N285" s="35">
        <v>243</v>
      </c>
      <c r="O285" s="36">
        <v>95</v>
      </c>
      <c r="P285" s="35">
        <v>43939.782299999999</v>
      </c>
      <c r="Q285" s="35">
        <v>50555.933599999997</v>
      </c>
      <c r="R285" s="37">
        <v>-6616.1513000000004</v>
      </c>
    </row>
    <row r="286" spans="1:18" x14ac:dyDescent="0.2">
      <c r="A286" s="29" t="s">
        <v>3671</v>
      </c>
      <c r="B286" s="30" t="s">
        <v>4205</v>
      </c>
      <c r="C286" s="31" t="s">
        <v>4206</v>
      </c>
      <c r="D286" s="30">
        <v>5</v>
      </c>
      <c r="E286" s="31" t="s">
        <v>4214</v>
      </c>
      <c r="F286" s="92" t="s">
        <v>4215</v>
      </c>
      <c r="G286" s="87" t="s">
        <v>1310</v>
      </c>
      <c r="H286" s="31" t="s">
        <v>4206</v>
      </c>
      <c r="I286" s="32" t="s">
        <v>3677</v>
      </c>
      <c r="J286" s="33">
        <v>1</v>
      </c>
      <c r="K286" s="33">
        <v>1</v>
      </c>
      <c r="L286" s="34">
        <v>424.32569999999998</v>
      </c>
      <c r="M286" s="35">
        <v>538</v>
      </c>
      <c r="N286" s="35">
        <v>134</v>
      </c>
      <c r="O286" s="36">
        <v>59</v>
      </c>
      <c r="P286" s="35">
        <v>9954.7762999999995</v>
      </c>
      <c r="Q286" s="35">
        <v>7698.6211999999996</v>
      </c>
      <c r="R286" s="37">
        <v>2256.1550999999999</v>
      </c>
    </row>
    <row r="287" spans="1:18" x14ac:dyDescent="0.2">
      <c r="A287" s="29" t="s">
        <v>3671</v>
      </c>
      <c r="B287" s="30" t="s">
        <v>4205</v>
      </c>
      <c r="C287" s="31" t="s">
        <v>4206</v>
      </c>
      <c r="D287" s="30">
        <v>6</v>
      </c>
      <c r="E287" s="31" t="s">
        <v>3706</v>
      </c>
      <c r="F287" s="92" t="s">
        <v>4216</v>
      </c>
      <c r="G287" s="87" t="s">
        <v>1310</v>
      </c>
      <c r="H287" s="31" t="s">
        <v>4206</v>
      </c>
      <c r="I287" s="32" t="s">
        <v>3677</v>
      </c>
      <c r="J287" s="33">
        <v>3</v>
      </c>
      <c r="K287" s="33">
        <v>3</v>
      </c>
      <c r="L287" s="34">
        <v>1446.6680999999999</v>
      </c>
      <c r="M287" s="35">
        <v>707</v>
      </c>
      <c r="N287" s="35">
        <v>131</v>
      </c>
      <c r="O287" s="36">
        <v>109</v>
      </c>
      <c r="P287" s="35">
        <v>17849.6754</v>
      </c>
      <c r="Q287" s="35">
        <v>13881.490599999999</v>
      </c>
      <c r="R287" s="37">
        <v>3968.1848</v>
      </c>
    </row>
    <row r="288" spans="1:18" x14ac:dyDescent="0.2">
      <c r="A288" s="29" t="s">
        <v>3671</v>
      </c>
      <c r="B288" s="30" t="s">
        <v>4205</v>
      </c>
      <c r="C288" s="31" t="s">
        <v>4206</v>
      </c>
      <c r="D288" s="30">
        <v>7</v>
      </c>
      <c r="E288" s="31" t="s">
        <v>2984</v>
      </c>
      <c r="F288" s="92" t="s">
        <v>4217</v>
      </c>
      <c r="G288" s="87" t="s">
        <v>1310</v>
      </c>
      <c r="H288" s="31" t="s">
        <v>4206</v>
      </c>
      <c r="I288" s="32" t="s">
        <v>3677</v>
      </c>
      <c r="J288" s="33">
        <v>4</v>
      </c>
      <c r="K288" s="33">
        <v>4</v>
      </c>
      <c r="L288" s="34">
        <v>1443.8287999999998</v>
      </c>
      <c r="M288" s="35">
        <v>1063</v>
      </c>
      <c r="N288" s="35">
        <v>215</v>
      </c>
      <c r="O288" s="36">
        <v>169</v>
      </c>
      <c r="P288" s="35">
        <v>30641.545999999998</v>
      </c>
      <c r="Q288" s="35">
        <v>28184.309799999999</v>
      </c>
      <c r="R288" s="37">
        <v>2457.2361999999998</v>
      </c>
    </row>
    <row r="289" spans="1:18" x14ac:dyDescent="0.2">
      <c r="A289" s="29" t="s">
        <v>3671</v>
      </c>
      <c r="B289" s="30" t="s">
        <v>4205</v>
      </c>
      <c r="C289" s="31" t="s">
        <v>4206</v>
      </c>
      <c r="D289" s="30">
        <v>8</v>
      </c>
      <c r="E289" s="31" t="s">
        <v>4218</v>
      </c>
      <c r="F289" s="92" t="s">
        <v>4219</v>
      </c>
      <c r="G289" s="87" t="s">
        <v>1310</v>
      </c>
      <c r="H289" s="31" t="s">
        <v>4206</v>
      </c>
      <c r="I289" s="32" t="s">
        <v>3677</v>
      </c>
      <c r="J289" s="33">
        <v>2</v>
      </c>
      <c r="K289" s="33">
        <v>1</v>
      </c>
      <c r="L289" s="34">
        <v>562.80790000000002</v>
      </c>
      <c r="M289" s="35">
        <v>399</v>
      </c>
      <c r="N289" s="35">
        <v>59</v>
      </c>
      <c r="O289" s="36">
        <v>82</v>
      </c>
      <c r="P289" s="35">
        <v>6787.6638000000003</v>
      </c>
      <c r="Q289" s="35">
        <v>6530.1922999999997</v>
      </c>
      <c r="R289" s="37">
        <v>257.47149999999999</v>
      </c>
    </row>
    <row r="290" spans="1:18" x14ac:dyDescent="0.2">
      <c r="A290" s="29" t="s">
        <v>3671</v>
      </c>
      <c r="B290" s="30" t="s">
        <v>4205</v>
      </c>
      <c r="C290" s="31" t="s">
        <v>4206</v>
      </c>
      <c r="D290" s="30">
        <v>9</v>
      </c>
      <c r="E290" s="31" t="s">
        <v>4220</v>
      </c>
      <c r="F290" s="92" t="s">
        <v>4221</v>
      </c>
      <c r="G290" s="87" t="s">
        <v>1310</v>
      </c>
      <c r="H290" s="31" t="s">
        <v>4206</v>
      </c>
      <c r="I290" s="32" t="s">
        <v>3677</v>
      </c>
      <c r="J290" s="33">
        <v>1</v>
      </c>
      <c r="K290" s="33">
        <v>1</v>
      </c>
      <c r="L290" s="34">
        <v>452.37630000000001</v>
      </c>
      <c r="M290" s="35">
        <v>226</v>
      </c>
      <c r="N290" s="35">
        <v>38</v>
      </c>
      <c r="O290" s="36">
        <v>43</v>
      </c>
      <c r="P290" s="35">
        <v>4659.3964999999998</v>
      </c>
      <c r="Q290" s="35">
        <v>4589.8289999999997</v>
      </c>
      <c r="R290" s="37">
        <v>69.567499999999995</v>
      </c>
    </row>
    <row r="291" spans="1:18" x14ac:dyDescent="0.2">
      <c r="A291" s="29" t="s">
        <v>3671</v>
      </c>
      <c r="B291" s="30" t="s">
        <v>4205</v>
      </c>
      <c r="C291" s="31" t="s">
        <v>4206</v>
      </c>
      <c r="D291" s="30">
        <v>10</v>
      </c>
      <c r="E291" s="31" t="s">
        <v>4222</v>
      </c>
      <c r="F291" s="92" t="s">
        <v>4223</v>
      </c>
      <c r="G291" s="87" t="s">
        <v>1310</v>
      </c>
      <c r="H291" s="31" t="s">
        <v>4206</v>
      </c>
      <c r="I291" s="32" t="s">
        <v>3677</v>
      </c>
      <c r="J291" s="33">
        <v>1</v>
      </c>
      <c r="K291" s="33">
        <v>1</v>
      </c>
      <c r="L291" s="34">
        <v>180.46619999999999</v>
      </c>
      <c r="M291" s="35">
        <v>100</v>
      </c>
      <c r="N291" s="35">
        <v>11</v>
      </c>
      <c r="O291" s="36">
        <v>17</v>
      </c>
      <c r="P291" s="35">
        <v>1994.9297999999999</v>
      </c>
      <c r="Q291" s="35">
        <v>1728.8770999999999</v>
      </c>
      <c r="R291" s="37">
        <v>266.05270000000002</v>
      </c>
    </row>
    <row r="292" spans="1:18" x14ac:dyDescent="0.2">
      <c r="A292" s="29" t="s">
        <v>3671</v>
      </c>
      <c r="B292" s="30" t="s">
        <v>4205</v>
      </c>
      <c r="C292" s="31" t="s">
        <v>4206</v>
      </c>
      <c r="D292" s="30">
        <v>11</v>
      </c>
      <c r="E292" s="31" t="s">
        <v>4224</v>
      </c>
      <c r="F292" s="92" t="s">
        <v>4225</v>
      </c>
      <c r="G292" s="87" t="s">
        <v>1310</v>
      </c>
      <c r="H292" s="31" t="s">
        <v>4206</v>
      </c>
      <c r="I292" s="32" t="s">
        <v>3677</v>
      </c>
      <c r="J292" s="33">
        <v>1</v>
      </c>
      <c r="K292" s="33">
        <v>1</v>
      </c>
      <c r="L292" s="34">
        <v>286.32659999999998</v>
      </c>
      <c r="M292" s="35">
        <v>174</v>
      </c>
      <c r="N292" s="35">
        <v>24</v>
      </c>
      <c r="O292" s="36">
        <v>30</v>
      </c>
      <c r="P292" s="35">
        <v>10887.8804</v>
      </c>
      <c r="Q292" s="35">
        <v>18492.706399999999</v>
      </c>
      <c r="R292" s="37">
        <v>-7604.8261000000002</v>
      </c>
    </row>
    <row r="293" spans="1:18" x14ac:dyDescent="0.2">
      <c r="A293" s="29" t="s">
        <v>3671</v>
      </c>
      <c r="B293" s="30" t="s">
        <v>4205</v>
      </c>
      <c r="C293" s="31" t="s">
        <v>4206</v>
      </c>
      <c r="D293" s="30">
        <v>12</v>
      </c>
      <c r="E293" s="31" t="s">
        <v>4226</v>
      </c>
      <c r="F293" s="92" t="s">
        <v>4227</v>
      </c>
      <c r="G293" s="87" t="s">
        <v>1310</v>
      </c>
      <c r="H293" s="31" t="s">
        <v>4206</v>
      </c>
      <c r="I293" s="32" t="s">
        <v>3677</v>
      </c>
      <c r="J293" s="33">
        <v>1</v>
      </c>
      <c r="K293" s="33">
        <v>1</v>
      </c>
      <c r="L293" s="34">
        <v>576.13229999999999</v>
      </c>
      <c r="M293" s="35">
        <v>1569</v>
      </c>
      <c r="N293" s="35">
        <v>291</v>
      </c>
      <c r="O293" s="36">
        <v>310</v>
      </c>
      <c r="P293" s="35">
        <v>35681.7065</v>
      </c>
      <c r="Q293" s="35">
        <v>33672.025999999998</v>
      </c>
      <c r="R293" s="37">
        <v>2009.6804999999999</v>
      </c>
    </row>
    <row r="294" spans="1:18" x14ac:dyDescent="0.2">
      <c r="A294" s="29" t="s">
        <v>3671</v>
      </c>
      <c r="B294" s="30" t="s">
        <v>4205</v>
      </c>
      <c r="C294" s="31" t="s">
        <v>4206</v>
      </c>
      <c r="D294" s="30">
        <v>13</v>
      </c>
      <c r="E294" s="31" t="s">
        <v>4228</v>
      </c>
      <c r="F294" s="92" t="s">
        <v>4229</v>
      </c>
      <c r="G294" s="87" t="s">
        <v>1310</v>
      </c>
      <c r="H294" s="31" t="s">
        <v>4206</v>
      </c>
      <c r="I294" s="32" t="s">
        <v>3677</v>
      </c>
      <c r="J294" s="33">
        <v>1</v>
      </c>
      <c r="K294" s="33">
        <v>1</v>
      </c>
      <c r="L294" s="34">
        <v>282.68380000000002</v>
      </c>
      <c r="M294" s="35">
        <v>303</v>
      </c>
      <c r="N294" s="35">
        <v>54</v>
      </c>
      <c r="O294" s="36">
        <v>47</v>
      </c>
      <c r="P294" s="35">
        <v>10678.0193</v>
      </c>
      <c r="Q294" s="35">
        <v>9355.6762999999992</v>
      </c>
      <c r="R294" s="37">
        <v>1322.3429000000001</v>
      </c>
    </row>
    <row r="295" spans="1:18" x14ac:dyDescent="0.2">
      <c r="A295" s="29" t="s">
        <v>3671</v>
      </c>
      <c r="B295" s="30" t="s">
        <v>4205</v>
      </c>
      <c r="C295" s="31" t="s">
        <v>4206</v>
      </c>
      <c r="D295" s="30">
        <v>14</v>
      </c>
      <c r="E295" s="31" t="s">
        <v>4230</v>
      </c>
      <c r="F295" s="92" t="s">
        <v>4231</v>
      </c>
      <c r="G295" s="87" t="s">
        <v>1310</v>
      </c>
      <c r="H295" s="31" t="s">
        <v>4206</v>
      </c>
      <c r="I295" s="32" t="s">
        <v>3677</v>
      </c>
      <c r="J295" s="33">
        <v>1</v>
      </c>
      <c r="K295" s="33">
        <v>1</v>
      </c>
      <c r="L295" s="34">
        <v>442.85390000000001</v>
      </c>
      <c r="M295" s="35">
        <v>450</v>
      </c>
      <c r="N295" s="35">
        <v>80</v>
      </c>
      <c r="O295" s="36">
        <v>84</v>
      </c>
      <c r="P295" s="35">
        <v>9057.3124000000007</v>
      </c>
      <c r="Q295" s="35">
        <v>7734.6409999999996</v>
      </c>
      <c r="R295" s="37">
        <v>1322.6714999999999</v>
      </c>
    </row>
    <row r="296" spans="1:18" x14ac:dyDescent="0.2">
      <c r="A296" s="29" t="s">
        <v>3671</v>
      </c>
      <c r="B296" s="30" t="s">
        <v>4205</v>
      </c>
      <c r="C296" s="31" t="s">
        <v>4206</v>
      </c>
      <c r="D296" s="30">
        <v>15</v>
      </c>
      <c r="E296" s="31" t="s">
        <v>4232</v>
      </c>
      <c r="F296" s="92" t="s">
        <v>4233</v>
      </c>
      <c r="G296" s="87" t="s">
        <v>1310</v>
      </c>
      <c r="H296" s="31" t="s">
        <v>4206</v>
      </c>
      <c r="I296" s="32" t="s">
        <v>3677</v>
      </c>
      <c r="J296" s="33">
        <v>3</v>
      </c>
      <c r="K296" s="33">
        <v>1</v>
      </c>
      <c r="L296" s="34">
        <v>699.45510000000002</v>
      </c>
      <c r="M296" s="35">
        <v>830</v>
      </c>
      <c r="N296" s="35">
        <v>181</v>
      </c>
      <c r="O296" s="36">
        <v>95</v>
      </c>
      <c r="P296" s="35">
        <v>17653.811799999999</v>
      </c>
      <c r="Q296" s="35">
        <v>18102.2451</v>
      </c>
      <c r="R296" s="37">
        <v>-448.43329999999997</v>
      </c>
    </row>
    <row r="297" spans="1:18" x14ac:dyDescent="0.2">
      <c r="A297" s="29" t="s">
        <v>3671</v>
      </c>
      <c r="B297" s="30" t="s">
        <v>4205</v>
      </c>
      <c r="C297" s="31" t="s">
        <v>4206</v>
      </c>
      <c r="D297" s="30">
        <v>16</v>
      </c>
      <c r="E297" s="31" t="s">
        <v>4234</v>
      </c>
      <c r="F297" s="92" t="s">
        <v>4235</v>
      </c>
      <c r="G297" s="87" t="s">
        <v>1310</v>
      </c>
      <c r="H297" s="31" t="s">
        <v>4206</v>
      </c>
      <c r="I297" s="32" t="s">
        <v>3677</v>
      </c>
      <c r="J297" s="33">
        <v>2</v>
      </c>
      <c r="K297" s="33">
        <v>2</v>
      </c>
      <c r="L297" s="34">
        <v>703.10640000000001</v>
      </c>
      <c r="M297" s="35">
        <v>556</v>
      </c>
      <c r="N297" s="35">
        <v>131</v>
      </c>
      <c r="O297" s="36">
        <v>98</v>
      </c>
      <c r="P297" s="35">
        <v>9438.7438000000002</v>
      </c>
      <c r="Q297" s="35">
        <v>6783.9238999999998</v>
      </c>
      <c r="R297" s="37">
        <v>2654.8199</v>
      </c>
    </row>
    <row r="298" spans="1:18" x14ac:dyDescent="0.2">
      <c r="A298" s="29" t="s">
        <v>3671</v>
      </c>
      <c r="B298" s="30" t="s">
        <v>4205</v>
      </c>
      <c r="C298" s="31" t="s">
        <v>4206</v>
      </c>
      <c r="D298" s="30">
        <v>17</v>
      </c>
      <c r="E298" s="31" t="s">
        <v>4236</v>
      </c>
      <c r="F298" s="92" t="s">
        <v>4237</v>
      </c>
      <c r="G298" s="87" t="s">
        <v>1310</v>
      </c>
      <c r="H298" s="31" t="s">
        <v>4206</v>
      </c>
      <c r="I298" s="32" t="s">
        <v>3677</v>
      </c>
      <c r="J298" s="33">
        <v>2</v>
      </c>
      <c r="K298" s="33">
        <v>2</v>
      </c>
      <c r="L298" s="34">
        <v>750.38760000000002</v>
      </c>
      <c r="M298" s="35">
        <v>536</v>
      </c>
      <c r="N298" s="35">
        <v>103</v>
      </c>
      <c r="O298" s="36">
        <v>83</v>
      </c>
      <c r="P298" s="35">
        <v>12883.6178</v>
      </c>
      <c r="Q298" s="35">
        <v>11402.6409</v>
      </c>
      <c r="R298" s="37">
        <v>1480.9768999999999</v>
      </c>
    </row>
    <row r="299" spans="1:18" x14ac:dyDescent="0.2">
      <c r="A299" s="29" t="s">
        <v>3671</v>
      </c>
      <c r="B299" s="30" t="s">
        <v>4205</v>
      </c>
      <c r="C299" s="31" t="s">
        <v>4206</v>
      </c>
      <c r="D299" s="30">
        <v>18</v>
      </c>
      <c r="E299" s="31" t="s">
        <v>4238</v>
      </c>
      <c r="F299" s="92" t="s">
        <v>4239</v>
      </c>
      <c r="G299" s="87" t="s">
        <v>1310</v>
      </c>
      <c r="H299" s="31" t="s">
        <v>4206</v>
      </c>
      <c r="I299" s="32" t="s">
        <v>3677</v>
      </c>
      <c r="J299" s="33">
        <v>1</v>
      </c>
      <c r="K299" s="33">
        <v>1</v>
      </c>
      <c r="L299" s="34">
        <v>592.86069999999995</v>
      </c>
      <c r="M299" s="35">
        <v>581</v>
      </c>
      <c r="N299" s="35">
        <v>119</v>
      </c>
      <c r="O299" s="36">
        <v>72</v>
      </c>
      <c r="P299" s="35">
        <v>14433.775</v>
      </c>
      <c r="Q299" s="35">
        <v>12012.7718</v>
      </c>
      <c r="R299" s="37">
        <v>2421.0032000000001</v>
      </c>
    </row>
    <row r="300" spans="1:18" x14ac:dyDescent="0.2">
      <c r="A300" s="29" t="s">
        <v>3671</v>
      </c>
      <c r="B300" s="30" t="s">
        <v>4205</v>
      </c>
      <c r="C300" s="31" t="s">
        <v>4206</v>
      </c>
      <c r="D300" s="30">
        <v>19</v>
      </c>
      <c r="E300" s="31" t="s">
        <v>4240</v>
      </c>
      <c r="F300" s="92" t="s">
        <v>4241</v>
      </c>
      <c r="G300" s="87" t="s">
        <v>1310</v>
      </c>
      <c r="H300" s="31" t="s">
        <v>4206</v>
      </c>
      <c r="I300" s="32" t="s">
        <v>3677</v>
      </c>
      <c r="J300" s="33">
        <v>2</v>
      </c>
      <c r="K300" s="33">
        <v>2</v>
      </c>
      <c r="L300" s="34">
        <v>816.57240000000002</v>
      </c>
      <c r="M300" s="35">
        <v>1051</v>
      </c>
      <c r="N300" s="35">
        <v>244</v>
      </c>
      <c r="O300" s="36">
        <v>152</v>
      </c>
      <c r="P300" s="35">
        <v>25267.417300000001</v>
      </c>
      <c r="Q300" s="35">
        <v>27331.352599999998</v>
      </c>
      <c r="R300" s="37">
        <v>-2063.9353000000001</v>
      </c>
    </row>
    <row r="301" spans="1:18" x14ac:dyDescent="0.2">
      <c r="A301" s="29" t="s">
        <v>3671</v>
      </c>
      <c r="B301" s="30" t="s">
        <v>4205</v>
      </c>
      <c r="C301" s="31" t="s">
        <v>4206</v>
      </c>
      <c r="D301" s="30">
        <v>20</v>
      </c>
      <c r="E301" s="31" t="s">
        <v>4242</v>
      </c>
      <c r="F301" s="92" t="s">
        <v>4243</v>
      </c>
      <c r="G301" s="87" t="s">
        <v>1310</v>
      </c>
      <c r="H301" s="31" t="s">
        <v>4206</v>
      </c>
      <c r="I301" s="32" t="s">
        <v>3677</v>
      </c>
      <c r="J301" s="33">
        <v>6</v>
      </c>
      <c r="K301" s="33">
        <v>5</v>
      </c>
      <c r="L301" s="34">
        <v>2241.4560999999999</v>
      </c>
      <c r="M301" s="35">
        <v>1092</v>
      </c>
      <c r="N301" s="35">
        <v>191</v>
      </c>
      <c r="O301" s="36">
        <v>223</v>
      </c>
      <c r="P301" s="35">
        <v>27463.764200000001</v>
      </c>
      <c r="Q301" s="35">
        <v>40644.107000000004</v>
      </c>
      <c r="R301" s="37">
        <v>-13180.3428</v>
      </c>
    </row>
    <row r="302" spans="1:18" x14ac:dyDescent="0.2">
      <c r="A302" s="29" t="s">
        <v>3671</v>
      </c>
      <c r="B302" s="30" t="s">
        <v>4205</v>
      </c>
      <c r="C302" s="31" t="s">
        <v>4206</v>
      </c>
      <c r="D302" s="30">
        <v>21</v>
      </c>
      <c r="E302" s="31" t="s">
        <v>4244</v>
      </c>
      <c r="F302" s="92" t="s">
        <v>4245</v>
      </c>
      <c r="G302" s="87" t="s">
        <v>1310</v>
      </c>
      <c r="H302" s="31" t="s">
        <v>4206</v>
      </c>
      <c r="I302" s="32" t="s">
        <v>3677</v>
      </c>
      <c r="J302" s="33">
        <v>1</v>
      </c>
      <c r="K302" s="33">
        <v>1</v>
      </c>
      <c r="L302" s="34">
        <v>242.20679999999999</v>
      </c>
      <c r="M302" s="35">
        <v>273</v>
      </c>
      <c r="N302" s="35">
        <v>34</v>
      </c>
      <c r="O302" s="36">
        <v>61</v>
      </c>
      <c r="P302" s="35">
        <v>8742.5797000000002</v>
      </c>
      <c r="Q302" s="35">
        <v>11437.021500000001</v>
      </c>
      <c r="R302" s="37">
        <v>-2694.4418000000001</v>
      </c>
    </row>
    <row r="303" spans="1:18" x14ac:dyDescent="0.2">
      <c r="A303" s="29" t="s">
        <v>3671</v>
      </c>
      <c r="B303" s="30" t="s">
        <v>4246</v>
      </c>
      <c r="C303" s="31" t="s">
        <v>4247</v>
      </c>
      <c r="D303" s="30">
        <v>1</v>
      </c>
      <c r="E303" s="31" t="s">
        <v>3209</v>
      </c>
      <c r="F303" s="92" t="s">
        <v>4248</v>
      </c>
      <c r="G303" s="87" t="s">
        <v>1310</v>
      </c>
      <c r="H303" s="31" t="s">
        <v>4247</v>
      </c>
      <c r="I303" s="32" t="s">
        <v>3677</v>
      </c>
      <c r="J303" s="33">
        <v>5</v>
      </c>
      <c r="K303" s="33">
        <v>4</v>
      </c>
      <c r="L303" s="34">
        <v>1901.6481000000001</v>
      </c>
      <c r="M303" s="35">
        <v>403</v>
      </c>
      <c r="N303" s="35">
        <v>54</v>
      </c>
      <c r="O303" s="36">
        <v>91</v>
      </c>
      <c r="P303" s="35">
        <v>8268.6473999999998</v>
      </c>
      <c r="Q303" s="35">
        <v>5094.8023000000003</v>
      </c>
      <c r="R303" s="37">
        <v>3173.8452000000002</v>
      </c>
    </row>
    <row r="304" spans="1:18" x14ac:dyDescent="0.2">
      <c r="A304" s="29" t="s">
        <v>3671</v>
      </c>
      <c r="B304" s="30" t="s">
        <v>4246</v>
      </c>
      <c r="C304" s="31" t="s">
        <v>4247</v>
      </c>
      <c r="D304" s="30">
        <v>2</v>
      </c>
      <c r="E304" s="31" t="s">
        <v>4249</v>
      </c>
      <c r="F304" s="92" t="s">
        <v>4250</v>
      </c>
      <c r="G304" s="87" t="s">
        <v>1310</v>
      </c>
      <c r="H304" s="31" t="s">
        <v>4247</v>
      </c>
      <c r="I304" s="32" t="s">
        <v>3677</v>
      </c>
      <c r="J304" s="33">
        <v>1</v>
      </c>
      <c r="K304" s="33">
        <v>1</v>
      </c>
      <c r="L304" s="34">
        <v>619.14260000000002</v>
      </c>
      <c r="M304" s="35">
        <v>357</v>
      </c>
      <c r="N304" s="35">
        <v>67</v>
      </c>
      <c r="O304" s="36">
        <v>58</v>
      </c>
      <c r="P304" s="35">
        <v>7135.6716999999999</v>
      </c>
      <c r="Q304" s="35">
        <v>4512.6225000000004</v>
      </c>
      <c r="R304" s="37">
        <v>2623.0491999999999</v>
      </c>
    </row>
    <row r="305" spans="1:18" x14ac:dyDescent="0.2">
      <c r="A305" s="29" t="s">
        <v>3671</v>
      </c>
      <c r="B305" s="30" t="s">
        <v>4246</v>
      </c>
      <c r="C305" s="31" t="s">
        <v>4247</v>
      </c>
      <c r="D305" s="30">
        <v>3</v>
      </c>
      <c r="E305" s="31" t="s">
        <v>4251</v>
      </c>
      <c r="F305" s="92" t="s">
        <v>4252</v>
      </c>
      <c r="G305" s="87" t="s">
        <v>1310</v>
      </c>
      <c r="H305" s="31" t="s">
        <v>4247</v>
      </c>
      <c r="I305" s="32" t="s">
        <v>3677</v>
      </c>
      <c r="J305" s="33">
        <v>2</v>
      </c>
      <c r="K305" s="33">
        <v>2</v>
      </c>
      <c r="L305" s="34">
        <v>681.69560000000001</v>
      </c>
      <c r="M305" s="35">
        <v>418</v>
      </c>
      <c r="N305" s="35">
        <v>59</v>
      </c>
      <c r="O305" s="36">
        <v>95</v>
      </c>
      <c r="P305" s="35">
        <v>7327.3958000000002</v>
      </c>
      <c r="Q305" s="35">
        <v>5871.1437999999998</v>
      </c>
      <c r="R305" s="37">
        <v>1456.252</v>
      </c>
    </row>
    <row r="306" spans="1:18" x14ac:dyDescent="0.2">
      <c r="A306" s="17" t="s">
        <v>3671</v>
      </c>
      <c r="B306" s="18" t="s">
        <v>4246</v>
      </c>
      <c r="C306" s="19" t="s">
        <v>4247</v>
      </c>
      <c r="D306" s="18">
        <v>4</v>
      </c>
      <c r="E306" s="19" t="s">
        <v>4247</v>
      </c>
      <c r="F306" s="91" t="s">
        <v>4253</v>
      </c>
      <c r="G306" s="87" t="s">
        <v>1310</v>
      </c>
      <c r="H306" s="19" t="s">
        <v>4247</v>
      </c>
      <c r="I306" s="28" t="s">
        <v>3675</v>
      </c>
      <c r="J306" s="22">
        <v>2</v>
      </c>
      <c r="K306" s="22">
        <v>1</v>
      </c>
      <c r="L306" s="23">
        <v>5341.8441999999995</v>
      </c>
      <c r="M306" s="24">
        <v>8828</v>
      </c>
      <c r="N306" s="24">
        <v>1557</v>
      </c>
      <c r="O306" s="25">
        <v>1765</v>
      </c>
      <c r="P306" s="24">
        <v>266247.8088</v>
      </c>
      <c r="Q306" s="24">
        <v>259051.0803</v>
      </c>
      <c r="R306" s="26">
        <v>7196.7285000000002</v>
      </c>
    </row>
    <row r="307" spans="1:18" x14ac:dyDescent="0.2">
      <c r="A307" s="29" t="s">
        <v>3671</v>
      </c>
      <c r="B307" s="30" t="s">
        <v>4246</v>
      </c>
      <c r="C307" s="31" t="s">
        <v>4247</v>
      </c>
      <c r="D307" s="30">
        <v>5</v>
      </c>
      <c r="E307" s="31" t="s">
        <v>4254</v>
      </c>
      <c r="F307" s="92" t="s">
        <v>4255</v>
      </c>
      <c r="G307" s="87" t="s">
        <v>1310</v>
      </c>
      <c r="H307" s="31" t="s">
        <v>4247</v>
      </c>
      <c r="I307" s="32" t="s">
        <v>3677</v>
      </c>
      <c r="J307" s="33">
        <v>4</v>
      </c>
      <c r="K307" s="33">
        <v>3</v>
      </c>
      <c r="L307" s="34">
        <v>705.08349999999996</v>
      </c>
      <c r="M307" s="35">
        <v>341</v>
      </c>
      <c r="N307" s="35">
        <v>57</v>
      </c>
      <c r="O307" s="36">
        <v>66</v>
      </c>
      <c r="P307" s="35">
        <v>5217.5650999999998</v>
      </c>
      <c r="Q307" s="35">
        <v>2756.174</v>
      </c>
      <c r="R307" s="37">
        <v>2461.3910000000001</v>
      </c>
    </row>
    <row r="308" spans="1:18" x14ac:dyDescent="0.2">
      <c r="A308" s="29" t="s">
        <v>3671</v>
      </c>
      <c r="B308" s="30" t="s">
        <v>4246</v>
      </c>
      <c r="C308" s="31" t="s">
        <v>4247</v>
      </c>
      <c r="D308" s="30">
        <v>6</v>
      </c>
      <c r="E308" s="31" t="s">
        <v>4256</v>
      </c>
      <c r="F308" s="92" t="s">
        <v>4257</v>
      </c>
      <c r="G308" s="87" t="s">
        <v>1310</v>
      </c>
      <c r="H308" s="31" t="s">
        <v>4247</v>
      </c>
      <c r="I308" s="32" t="s">
        <v>3677</v>
      </c>
      <c r="J308" s="33">
        <v>2</v>
      </c>
      <c r="K308" s="33">
        <v>2</v>
      </c>
      <c r="L308" s="34">
        <v>636.09799999999996</v>
      </c>
      <c r="M308" s="35">
        <v>265</v>
      </c>
      <c r="N308" s="35">
        <v>43</v>
      </c>
      <c r="O308" s="36">
        <v>49</v>
      </c>
      <c r="P308" s="35">
        <v>5427.4426999999996</v>
      </c>
      <c r="Q308" s="35">
        <v>6544.6881999999996</v>
      </c>
      <c r="R308" s="37">
        <v>-1117.2455</v>
      </c>
    </row>
    <row r="309" spans="1:18" x14ac:dyDescent="0.2">
      <c r="A309" s="29" t="s">
        <v>3671</v>
      </c>
      <c r="B309" s="30" t="s">
        <v>4246</v>
      </c>
      <c r="C309" s="31" t="s">
        <v>4247</v>
      </c>
      <c r="D309" s="30">
        <v>7</v>
      </c>
      <c r="E309" s="31" t="s">
        <v>4258</v>
      </c>
      <c r="F309" s="92" t="s">
        <v>4259</v>
      </c>
      <c r="G309" s="87" t="s">
        <v>1310</v>
      </c>
      <c r="H309" s="31" t="s">
        <v>4247</v>
      </c>
      <c r="I309" s="32" t="s">
        <v>3677</v>
      </c>
      <c r="J309" s="33">
        <v>3</v>
      </c>
      <c r="K309" s="33">
        <v>2</v>
      </c>
      <c r="L309" s="34">
        <v>850.66379999999992</v>
      </c>
      <c r="M309" s="35">
        <v>398</v>
      </c>
      <c r="N309" s="35">
        <v>39</v>
      </c>
      <c r="O309" s="36">
        <v>97</v>
      </c>
      <c r="P309" s="35">
        <v>9220.9652000000006</v>
      </c>
      <c r="Q309" s="35">
        <v>8173.5864000000001</v>
      </c>
      <c r="R309" s="37">
        <v>1047.3788</v>
      </c>
    </row>
    <row r="310" spans="1:18" x14ac:dyDescent="0.2">
      <c r="A310" s="29" t="s">
        <v>3671</v>
      </c>
      <c r="B310" s="30" t="s">
        <v>4246</v>
      </c>
      <c r="C310" s="31" t="s">
        <v>4247</v>
      </c>
      <c r="D310" s="30">
        <v>8</v>
      </c>
      <c r="E310" s="31" t="s">
        <v>4260</v>
      </c>
      <c r="F310" s="92" t="s">
        <v>4261</v>
      </c>
      <c r="G310" s="87" t="s">
        <v>1310</v>
      </c>
      <c r="H310" s="31" t="s">
        <v>4247</v>
      </c>
      <c r="I310" s="32" t="s">
        <v>3677</v>
      </c>
      <c r="J310" s="33">
        <v>13</v>
      </c>
      <c r="K310" s="33">
        <v>6</v>
      </c>
      <c r="L310" s="34">
        <v>2723.7671</v>
      </c>
      <c r="M310" s="35">
        <v>540</v>
      </c>
      <c r="N310" s="35">
        <v>111</v>
      </c>
      <c r="O310" s="36">
        <v>94</v>
      </c>
      <c r="P310" s="35">
        <v>16541.945100000001</v>
      </c>
      <c r="Q310" s="35">
        <v>12190.031999999999</v>
      </c>
      <c r="R310" s="37">
        <v>4351.9130999999998</v>
      </c>
    </row>
    <row r="311" spans="1:18" x14ac:dyDescent="0.2">
      <c r="A311" s="29" t="s">
        <v>3671</v>
      </c>
      <c r="B311" s="30" t="s">
        <v>4246</v>
      </c>
      <c r="C311" s="31" t="s">
        <v>4247</v>
      </c>
      <c r="D311" s="30">
        <v>9</v>
      </c>
      <c r="E311" s="31" t="s">
        <v>4262</v>
      </c>
      <c r="F311" s="92" t="s">
        <v>4263</v>
      </c>
      <c r="G311" s="87" t="s">
        <v>1310</v>
      </c>
      <c r="H311" s="31" t="s">
        <v>4247</v>
      </c>
      <c r="I311" s="32" t="s">
        <v>3677</v>
      </c>
      <c r="J311" s="33">
        <v>2</v>
      </c>
      <c r="K311" s="33">
        <v>2</v>
      </c>
      <c r="L311" s="34">
        <v>597.85180000000003</v>
      </c>
      <c r="M311" s="35">
        <v>131</v>
      </c>
      <c r="N311" s="35">
        <v>23</v>
      </c>
      <c r="O311" s="36">
        <v>24</v>
      </c>
      <c r="P311" s="35">
        <v>3474.5515999999998</v>
      </c>
      <c r="Q311" s="35">
        <v>6881.0272999999997</v>
      </c>
      <c r="R311" s="37">
        <v>-3406.4757</v>
      </c>
    </row>
    <row r="312" spans="1:18" x14ac:dyDescent="0.2">
      <c r="A312" s="29" t="s">
        <v>3671</v>
      </c>
      <c r="B312" s="30" t="s">
        <v>4246</v>
      </c>
      <c r="C312" s="31" t="s">
        <v>4247</v>
      </c>
      <c r="D312" s="30">
        <v>10</v>
      </c>
      <c r="E312" s="31" t="s">
        <v>4264</v>
      </c>
      <c r="F312" s="92" t="s">
        <v>4265</v>
      </c>
      <c r="G312" s="87" t="s">
        <v>1310</v>
      </c>
      <c r="H312" s="31" t="s">
        <v>4247</v>
      </c>
      <c r="I312" s="32" t="s">
        <v>3677</v>
      </c>
      <c r="J312" s="33">
        <v>2</v>
      </c>
      <c r="K312" s="33">
        <v>2</v>
      </c>
      <c r="L312" s="34">
        <v>928.00570000000005</v>
      </c>
      <c r="M312" s="35">
        <v>1054</v>
      </c>
      <c r="N312" s="35">
        <v>185</v>
      </c>
      <c r="O312" s="36">
        <v>198</v>
      </c>
      <c r="P312" s="35">
        <v>24241.4179</v>
      </c>
      <c r="Q312" s="35">
        <v>24767.633099999999</v>
      </c>
      <c r="R312" s="37">
        <v>-526.21519999999998</v>
      </c>
    </row>
    <row r="313" spans="1:18" x14ac:dyDescent="0.2">
      <c r="A313" s="29" t="s">
        <v>3671</v>
      </c>
      <c r="B313" s="30" t="s">
        <v>4246</v>
      </c>
      <c r="C313" s="31" t="s">
        <v>4247</v>
      </c>
      <c r="D313" s="30">
        <v>11</v>
      </c>
      <c r="E313" s="31" t="s">
        <v>4266</v>
      </c>
      <c r="F313" s="92" t="s">
        <v>4267</v>
      </c>
      <c r="G313" s="87" t="s">
        <v>1310</v>
      </c>
      <c r="H313" s="31" t="s">
        <v>4247</v>
      </c>
      <c r="I313" s="32" t="s">
        <v>3677</v>
      </c>
      <c r="J313" s="33">
        <v>2</v>
      </c>
      <c r="K313" s="33">
        <v>2</v>
      </c>
      <c r="L313" s="34">
        <v>1378.8090999999999</v>
      </c>
      <c r="M313" s="35">
        <v>785</v>
      </c>
      <c r="N313" s="35">
        <v>151</v>
      </c>
      <c r="O313" s="36">
        <v>134</v>
      </c>
      <c r="P313" s="35">
        <v>38729.549700000003</v>
      </c>
      <c r="Q313" s="35">
        <v>64082.895499999999</v>
      </c>
      <c r="R313" s="37">
        <v>-25353.345700000002</v>
      </c>
    </row>
    <row r="314" spans="1:18" x14ac:dyDescent="0.2">
      <c r="A314" s="29" t="s">
        <v>3671</v>
      </c>
      <c r="B314" s="30" t="s">
        <v>4246</v>
      </c>
      <c r="C314" s="31" t="s">
        <v>4247</v>
      </c>
      <c r="D314" s="30">
        <v>12</v>
      </c>
      <c r="E314" s="31" t="s">
        <v>4268</v>
      </c>
      <c r="F314" s="92" t="s">
        <v>4269</v>
      </c>
      <c r="G314" s="87" t="s">
        <v>1310</v>
      </c>
      <c r="H314" s="31" t="s">
        <v>4247</v>
      </c>
      <c r="I314" s="32" t="s">
        <v>3677</v>
      </c>
      <c r="J314" s="33">
        <v>8</v>
      </c>
      <c r="K314" s="33">
        <v>4</v>
      </c>
      <c r="L314" s="34">
        <v>2622.5433000000003</v>
      </c>
      <c r="M314" s="35">
        <v>763</v>
      </c>
      <c r="N314" s="35">
        <v>97</v>
      </c>
      <c r="O314" s="36">
        <v>173</v>
      </c>
      <c r="P314" s="35">
        <v>27982.804700000001</v>
      </c>
      <c r="Q314" s="35">
        <v>23083.649399999998</v>
      </c>
      <c r="R314" s="37">
        <v>4899.1552000000001</v>
      </c>
    </row>
    <row r="315" spans="1:18" x14ac:dyDescent="0.2">
      <c r="A315" s="29" t="s">
        <v>3671</v>
      </c>
      <c r="B315" s="30" t="s">
        <v>4246</v>
      </c>
      <c r="C315" s="31" t="s">
        <v>4247</v>
      </c>
      <c r="D315" s="30">
        <v>13</v>
      </c>
      <c r="E315" s="31" t="s">
        <v>4270</v>
      </c>
      <c r="F315" s="92" t="s">
        <v>4271</v>
      </c>
      <c r="G315" s="87" t="s">
        <v>1310</v>
      </c>
      <c r="H315" s="31" t="s">
        <v>4247</v>
      </c>
      <c r="I315" s="32" t="s">
        <v>3677</v>
      </c>
      <c r="J315" s="33">
        <v>1</v>
      </c>
      <c r="K315" s="33">
        <v>1</v>
      </c>
      <c r="L315" s="34">
        <v>1102.6660999999999</v>
      </c>
      <c r="M315" s="35">
        <v>1392</v>
      </c>
      <c r="N315" s="35">
        <v>326</v>
      </c>
      <c r="O315" s="36">
        <v>172</v>
      </c>
      <c r="P315" s="35">
        <v>24099.452499999999</v>
      </c>
      <c r="Q315" s="35">
        <v>13514.344800000001</v>
      </c>
      <c r="R315" s="37">
        <v>10585.1077</v>
      </c>
    </row>
    <row r="316" spans="1:18" x14ac:dyDescent="0.2">
      <c r="A316" s="29" t="s">
        <v>3671</v>
      </c>
      <c r="B316" s="30" t="s">
        <v>4246</v>
      </c>
      <c r="C316" s="31" t="s">
        <v>4247</v>
      </c>
      <c r="D316" s="30">
        <v>14</v>
      </c>
      <c r="E316" s="31" t="s">
        <v>4272</v>
      </c>
      <c r="F316" s="92" t="s">
        <v>4273</v>
      </c>
      <c r="G316" s="87" t="s">
        <v>1310</v>
      </c>
      <c r="H316" s="31" t="s">
        <v>4247</v>
      </c>
      <c r="I316" s="32" t="s">
        <v>3677</v>
      </c>
      <c r="J316" s="33">
        <v>2</v>
      </c>
      <c r="K316" s="33">
        <v>2</v>
      </c>
      <c r="L316" s="34">
        <v>839.40519999999992</v>
      </c>
      <c r="M316" s="35">
        <v>266</v>
      </c>
      <c r="N316" s="35">
        <v>49</v>
      </c>
      <c r="O316" s="36">
        <v>41</v>
      </c>
      <c r="P316" s="35">
        <v>4302.1486999999997</v>
      </c>
      <c r="Q316" s="35">
        <v>3660.5131999999999</v>
      </c>
      <c r="R316" s="37">
        <v>641.63549999999998</v>
      </c>
    </row>
    <row r="317" spans="1:18" x14ac:dyDescent="0.2">
      <c r="A317" s="17" t="s">
        <v>3671</v>
      </c>
      <c r="B317" s="18" t="s">
        <v>4246</v>
      </c>
      <c r="C317" s="19" t="s">
        <v>4247</v>
      </c>
      <c r="D317" s="18">
        <v>15</v>
      </c>
      <c r="E317" s="19" t="s">
        <v>4274</v>
      </c>
      <c r="F317" s="91" t="s">
        <v>4275</v>
      </c>
      <c r="G317" s="87" t="s">
        <v>1310</v>
      </c>
      <c r="H317" s="19" t="s">
        <v>4247</v>
      </c>
      <c r="I317" s="28" t="s">
        <v>3675</v>
      </c>
      <c r="J317" s="22">
        <v>5</v>
      </c>
      <c r="K317" s="22">
        <v>6</v>
      </c>
      <c r="L317" s="23">
        <v>2962.1617999999999</v>
      </c>
      <c r="M317" s="24">
        <v>2089</v>
      </c>
      <c r="N317" s="24">
        <v>359</v>
      </c>
      <c r="O317" s="25">
        <v>403</v>
      </c>
      <c r="P317" s="24">
        <v>71244.834099999993</v>
      </c>
      <c r="Q317" s="24">
        <v>60520.970399999998</v>
      </c>
      <c r="R317" s="26">
        <v>10723.8637</v>
      </c>
    </row>
    <row r="318" spans="1:18" x14ac:dyDescent="0.2">
      <c r="A318" s="29" t="s">
        <v>3671</v>
      </c>
      <c r="B318" s="30" t="s">
        <v>4246</v>
      </c>
      <c r="C318" s="31" t="s">
        <v>4247</v>
      </c>
      <c r="D318" s="30">
        <v>16</v>
      </c>
      <c r="E318" s="31" t="s">
        <v>4276</v>
      </c>
      <c r="F318" s="92" t="s">
        <v>4277</v>
      </c>
      <c r="G318" s="87" t="s">
        <v>1310</v>
      </c>
      <c r="H318" s="31" t="s">
        <v>4247</v>
      </c>
      <c r="I318" s="32" t="s">
        <v>3677</v>
      </c>
      <c r="J318" s="33">
        <v>2</v>
      </c>
      <c r="K318" s="33">
        <v>2</v>
      </c>
      <c r="L318" s="34">
        <v>761.25790000000006</v>
      </c>
      <c r="M318" s="35">
        <v>710</v>
      </c>
      <c r="N318" s="35">
        <v>119</v>
      </c>
      <c r="O318" s="36">
        <v>150</v>
      </c>
      <c r="P318" s="35">
        <v>11669.9434</v>
      </c>
      <c r="Q318" s="35">
        <v>7703.7676000000001</v>
      </c>
      <c r="R318" s="37">
        <v>3966.1756999999998</v>
      </c>
    </row>
    <row r="319" spans="1:18" x14ac:dyDescent="0.2">
      <c r="A319" s="29" t="s">
        <v>3671</v>
      </c>
      <c r="B319" s="30" t="s">
        <v>4246</v>
      </c>
      <c r="C319" s="31" t="s">
        <v>4247</v>
      </c>
      <c r="D319" s="30">
        <v>17</v>
      </c>
      <c r="E319" s="31" t="s">
        <v>4278</v>
      </c>
      <c r="F319" s="92" t="s">
        <v>4279</v>
      </c>
      <c r="G319" s="87" t="s">
        <v>1310</v>
      </c>
      <c r="H319" s="31" t="s">
        <v>4247</v>
      </c>
      <c r="I319" s="32" t="s">
        <v>3677</v>
      </c>
      <c r="J319" s="33">
        <v>2</v>
      </c>
      <c r="K319" s="33">
        <v>2</v>
      </c>
      <c r="L319" s="34">
        <v>446.33460000000002</v>
      </c>
      <c r="M319" s="35">
        <v>247</v>
      </c>
      <c r="N319" s="35">
        <v>52</v>
      </c>
      <c r="O319" s="36">
        <v>42</v>
      </c>
      <c r="P319" s="35">
        <v>4044.6649000000002</v>
      </c>
      <c r="Q319" s="35">
        <v>1524.5455999999999</v>
      </c>
      <c r="R319" s="37">
        <v>2520.1192000000001</v>
      </c>
    </row>
    <row r="320" spans="1:18" x14ac:dyDescent="0.2">
      <c r="A320" s="29" t="s">
        <v>3671</v>
      </c>
      <c r="B320" s="30" t="s">
        <v>4246</v>
      </c>
      <c r="C320" s="31" t="s">
        <v>4247</v>
      </c>
      <c r="D320" s="30">
        <v>18</v>
      </c>
      <c r="E320" s="31" t="s">
        <v>4280</v>
      </c>
      <c r="F320" s="92" t="s">
        <v>4281</v>
      </c>
      <c r="G320" s="87" t="s">
        <v>1310</v>
      </c>
      <c r="H320" s="31" t="s">
        <v>4247</v>
      </c>
      <c r="I320" s="32" t="s">
        <v>3677</v>
      </c>
      <c r="J320" s="33">
        <v>2</v>
      </c>
      <c r="K320" s="33">
        <v>1</v>
      </c>
      <c r="L320" s="34">
        <v>2530.5034000000001</v>
      </c>
      <c r="M320" s="35">
        <v>848</v>
      </c>
      <c r="N320" s="35">
        <v>152</v>
      </c>
      <c r="O320" s="36">
        <v>164</v>
      </c>
      <c r="P320" s="35">
        <v>21779.892800000001</v>
      </c>
      <c r="Q320" s="35">
        <v>13384.532300000001</v>
      </c>
      <c r="R320" s="37">
        <v>8395.3605000000007</v>
      </c>
    </row>
    <row r="321" spans="1:18" x14ac:dyDescent="0.2">
      <c r="A321" s="29" t="s">
        <v>3671</v>
      </c>
      <c r="B321" s="30" t="s">
        <v>4246</v>
      </c>
      <c r="C321" s="31" t="s">
        <v>4247</v>
      </c>
      <c r="D321" s="30">
        <v>19</v>
      </c>
      <c r="E321" s="31" t="s">
        <v>3356</v>
      </c>
      <c r="F321" s="92" t="s">
        <v>4282</v>
      </c>
      <c r="G321" s="87" t="s">
        <v>1310</v>
      </c>
      <c r="H321" s="31" t="s">
        <v>4247</v>
      </c>
      <c r="I321" s="32" t="s">
        <v>3677</v>
      </c>
      <c r="J321" s="33">
        <v>3</v>
      </c>
      <c r="K321" s="33">
        <v>2</v>
      </c>
      <c r="L321" s="34">
        <v>564.96609999999998</v>
      </c>
      <c r="M321" s="35">
        <v>463</v>
      </c>
      <c r="N321" s="35">
        <v>89</v>
      </c>
      <c r="O321" s="36">
        <v>72</v>
      </c>
      <c r="P321" s="35">
        <v>9763.6666999999998</v>
      </c>
      <c r="Q321" s="35">
        <v>12408.4203</v>
      </c>
      <c r="R321" s="37">
        <v>-2644.7536</v>
      </c>
    </row>
    <row r="322" spans="1:18" x14ac:dyDescent="0.2">
      <c r="A322" s="29" t="s">
        <v>3671</v>
      </c>
      <c r="B322" s="30" t="s">
        <v>4246</v>
      </c>
      <c r="C322" s="31" t="s">
        <v>4247</v>
      </c>
      <c r="D322" s="30">
        <v>20</v>
      </c>
      <c r="E322" s="31" t="s">
        <v>4283</v>
      </c>
      <c r="F322" s="92" t="s">
        <v>4284</v>
      </c>
      <c r="G322" s="87" t="s">
        <v>1310</v>
      </c>
      <c r="H322" s="31" t="s">
        <v>4247</v>
      </c>
      <c r="I322" s="32" t="s">
        <v>3677</v>
      </c>
      <c r="J322" s="33">
        <v>1</v>
      </c>
      <c r="K322" s="33">
        <v>1</v>
      </c>
      <c r="L322" s="34">
        <v>825.84760000000006</v>
      </c>
      <c r="M322" s="35">
        <v>1521</v>
      </c>
      <c r="N322" s="35">
        <v>307</v>
      </c>
      <c r="O322" s="36">
        <v>278</v>
      </c>
      <c r="P322" s="35">
        <v>27029.846300000001</v>
      </c>
      <c r="Q322" s="35">
        <v>38738.269899999999</v>
      </c>
      <c r="R322" s="37">
        <v>-11708.4236</v>
      </c>
    </row>
    <row r="323" spans="1:18" x14ac:dyDescent="0.2">
      <c r="A323" s="29" t="s">
        <v>3671</v>
      </c>
      <c r="B323" s="30" t="s">
        <v>4246</v>
      </c>
      <c r="C323" s="31" t="s">
        <v>4247</v>
      </c>
      <c r="D323" s="30">
        <v>21</v>
      </c>
      <c r="E323" s="31" t="s">
        <v>4285</v>
      </c>
      <c r="F323" s="92" t="s">
        <v>4286</v>
      </c>
      <c r="G323" s="87" t="s">
        <v>1310</v>
      </c>
      <c r="H323" s="31" t="s">
        <v>4247</v>
      </c>
      <c r="I323" s="32" t="s">
        <v>3677</v>
      </c>
      <c r="J323" s="33">
        <v>2</v>
      </c>
      <c r="K323" s="33">
        <v>1</v>
      </c>
      <c r="L323" s="34">
        <v>395.15429999999998</v>
      </c>
      <c r="M323" s="35">
        <v>507</v>
      </c>
      <c r="N323" s="35">
        <v>109</v>
      </c>
      <c r="O323" s="36">
        <v>72</v>
      </c>
      <c r="P323" s="35">
        <v>9850.8932000000004</v>
      </c>
      <c r="Q323" s="35">
        <v>5254.4405999999999</v>
      </c>
      <c r="R323" s="37">
        <v>4596.4525999999996</v>
      </c>
    </row>
    <row r="324" spans="1:18" x14ac:dyDescent="0.2">
      <c r="A324" s="29" t="s">
        <v>3671</v>
      </c>
      <c r="B324" s="30" t="s">
        <v>4246</v>
      </c>
      <c r="C324" s="31" t="s">
        <v>4247</v>
      </c>
      <c r="D324" s="30">
        <v>22</v>
      </c>
      <c r="E324" s="31" t="s">
        <v>4287</v>
      </c>
      <c r="F324" s="92" t="s">
        <v>4288</v>
      </c>
      <c r="G324" s="87" t="s">
        <v>1310</v>
      </c>
      <c r="H324" s="31" t="s">
        <v>4247</v>
      </c>
      <c r="I324" s="32" t="s">
        <v>3677</v>
      </c>
      <c r="J324" s="33">
        <v>1</v>
      </c>
      <c r="K324" s="33">
        <v>1</v>
      </c>
      <c r="L324" s="34">
        <v>519.79899999999998</v>
      </c>
      <c r="M324" s="35">
        <v>181</v>
      </c>
      <c r="N324" s="35">
        <v>26</v>
      </c>
      <c r="O324" s="36">
        <v>47</v>
      </c>
      <c r="P324" s="35">
        <v>7592.7395999999999</v>
      </c>
      <c r="Q324" s="35">
        <v>8111.1351000000004</v>
      </c>
      <c r="R324" s="37">
        <v>-518.39549999999997</v>
      </c>
    </row>
    <row r="325" spans="1:18" x14ac:dyDescent="0.2">
      <c r="A325" s="29" t="s">
        <v>3671</v>
      </c>
      <c r="B325" s="30" t="s">
        <v>4246</v>
      </c>
      <c r="C325" s="31" t="s">
        <v>4247</v>
      </c>
      <c r="D325" s="30">
        <v>23</v>
      </c>
      <c r="E325" s="31" t="s">
        <v>4289</v>
      </c>
      <c r="F325" s="92" t="s">
        <v>4290</v>
      </c>
      <c r="G325" s="87" t="s">
        <v>1310</v>
      </c>
      <c r="H325" s="31" t="s">
        <v>4247</v>
      </c>
      <c r="I325" s="32" t="s">
        <v>3677</v>
      </c>
      <c r="J325" s="33">
        <v>2</v>
      </c>
      <c r="K325" s="33">
        <v>1</v>
      </c>
      <c r="L325" s="34">
        <v>1432.4928</v>
      </c>
      <c r="M325" s="35">
        <v>683</v>
      </c>
      <c r="N325" s="35">
        <v>120</v>
      </c>
      <c r="O325" s="36">
        <v>132</v>
      </c>
      <c r="P325" s="35">
        <v>15982.105600000001</v>
      </c>
      <c r="Q325" s="35">
        <v>11699.7307</v>
      </c>
      <c r="R325" s="37">
        <v>4282.3748999999998</v>
      </c>
    </row>
    <row r="326" spans="1:18" x14ac:dyDescent="0.2">
      <c r="A326" s="29" t="s">
        <v>3671</v>
      </c>
      <c r="B326" s="30" t="s">
        <v>4246</v>
      </c>
      <c r="C326" s="31" t="s">
        <v>4247</v>
      </c>
      <c r="D326" s="30">
        <v>24</v>
      </c>
      <c r="E326" s="31" t="s">
        <v>3448</v>
      </c>
      <c r="F326" s="92" t="s">
        <v>4291</v>
      </c>
      <c r="G326" s="87" t="s">
        <v>1310</v>
      </c>
      <c r="H326" s="31" t="s">
        <v>4247</v>
      </c>
      <c r="I326" s="32" t="s">
        <v>3677</v>
      </c>
      <c r="J326" s="33">
        <v>1</v>
      </c>
      <c r="K326" s="33">
        <v>1</v>
      </c>
      <c r="L326" s="34">
        <v>486.65159999999997</v>
      </c>
      <c r="M326" s="35">
        <v>73</v>
      </c>
      <c r="N326" s="35">
        <v>13</v>
      </c>
      <c r="O326" s="36">
        <v>12</v>
      </c>
      <c r="P326" s="35">
        <v>2196.0785999999998</v>
      </c>
      <c r="Q326" s="35">
        <v>2857.6534000000001</v>
      </c>
      <c r="R326" s="37">
        <v>-661.57479999999998</v>
      </c>
    </row>
    <row r="327" spans="1:18" x14ac:dyDescent="0.2">
      <c r="A327" s="29" t="s">
        <v>3671</v>
      </c>
      <c r="B327" s="30" t="s">
        <v>4292</v>
      </c>
      <c r="C327" s="31" t="s">
        <v>4293</v>
      </c>
      <c r="D327" s="30">
        <v>1</v>
      </c>
      <c r="E327" s="31" t="s">
        <v>4294</v>
      </c>
      <c r="F327" s="92" t="s">
        <v>4295</v>
      </c>
      <c r="G327" s="87" t="s">
        <v>1310</v>
      </c>
      <c r="H327" s="31" t="s">
        <v>4293</v>
      </c>
      <c r="I327" s="32" t="s">
        <v>3677</v>
      </c>
      <c r="J327" s="33">
        <v>1</v>
      </c>
      <c r="K327" s="33">
        <v>1</v>
      </c>
      <c r="L327" s="34">
        <v>300.63569999999999</v>
      </c>
      <c r="M327" s="35">
        <v>326</v>
      </c>
      <c r="N327" s="35">
        <v>51</v>
      </c>
      <c r="O327" s="36">
        <v>70</v>
      </c>
      <c r="P327" s="35">
        <v>5729.6677</v>
      </c>
      <c r="Q327" s="35">
        <v>4378.9431999999997</v>
      </c>
      <c r="R327" s="37">
        <v>1350.7245</v>
      </c>
    </row>
    <row r="328" spans="1:18" x14ac:dyDescent="0.2">
      <c r="A328" s="29" t="s">
        <v>3671</v>
      </c>
      <c r="B328" s="30" t="s">
        <v>4292</v>
      </c>
      <c r="C328" s="31" t="s">
        <v>4293</v>
      </c>
      <c r="D328" s="30">
        <v>2</v>
      </c>
      <c r="E328" s="31" t="s">
        <v>53</v>
      </c>
      <c r="F328" s="92" t="s">
        <v>4296</v>
      </c>
      <c r="G328" s="87" t="s">
        <v>1310</v>
      </c>
      <c r="H328" s="31" t="s">
        <v>4293</v>
      </c>
      <c r="I328" s="32" t="s">
        <v>3677</v>
      </c>
      <c r="J328" s="33">
        <v>1</v>
      </c>
      <c r="K328" s="33">
        <v>1</v>
      </c>
      <c r="L328" s="34">
        <v>463.45139999999998</v>
      </c>
      <c r="M328" s="35">
        <v>325</v>
      </c>
      <c r="N328" s="35">
        <v>63</v>
      </c>
      <c r="O328" s="36">
        <v>65</v>
      </c>
      <c r="P328" s="35">
        <v>6575.308</v>
      </c>
      <c r="Q328" s="35">
        <v>4079.9996000000001</v>
      </c>
      <c r="R328" s="37">
        <v>2495.3085000000001</v>
      </c>
    </row>
    <row r="329" spans="1:18" x14ac:dyDescent="0.2">
      <c r="A329" s="29" t="s">
        <v>3671</v>
      </c>
      <c r="B329" s="30" t="s">
        <v>4292</v>
      </c>
      <c r="C329" s="31" t="s">
        <v>4293</v>
      </c>
      <c r="D329" s="30">
        <v>3</v>
      </c>
      <c r="E329" s="31" t="s">
        <v>4297</v>
      </c>
      <c r="F329" s="92" t="s">
        <v>4298</v>
      </c>
      <c r="G329" s="87" t="s">
        <v>1310</v>
      </c>
      <c r="H329" s="31" t="s">
        <v>4293</v>
      </c>
      <c r="I329" s="32" t="s">
        <v>3677</v>
      </c>
      <c r="J329" s="33">
        <v>1</v>
      </c>
      <c r="K329" s="33">
        <v>1</v>
      </c>
      <c r="L329" s="34">
        <v>1120.644</v>
      </c>
      <c r="M329" s="35">
        <v>455</v>
      </c>
      <c r="N329" s="35">
        <v>63</v>
      </c>
      <c r="O329" s="36">
        <v>94</v>
      </c>
      <c r="P329" s="35">
        <v>9642.6376999999993</v>
      </c>
      <c r="Q329" s="35">
        <v>6114.2029000000002</v>
      </c>
      <c r="R329" s="37">
        <v>3528.4348</v>
      </c>
    </row>
    <row r="330" spans="1:18" x14ac:dyDescent="0.2">
      <c r="A330" s="38" t="s">
        <v>3671</v>
      </c>
      <c r="B330" s="39" t="s">
        <v>4292</v>
      </c>
      <c r="C330" s="40" t="s">
        <v>4293</v>
      </c>
      <c r="D330" s="39">
        <v>4</v>
      </c>
      <c r="E330" s="40" t="s">
        <v>4299</v>
      </c>
      <c r="F330" s="93" t="s">
        <v>4300</v>
      </c>
      <c r="G330" s="87" t="s">
        <v>1310</v>
      </c>
      <c r="H330" s="40" t="s">
        <v>4293</v>
      </c>
      <c r="I330" s="41" t="s">
        <v>3686</v>
      </c>
      <c r="J330" s="42">
        <v>2</v>
      </c>
      <c r="K330" s="42">
        <v>2</v>
      </c>
      <c r="L330" s="43">
        <v>810.04879999999991</v>
      </c>
      <c r="M330" s="44">
        <v>1159</v>
      </c>
      <c r="N330" s="44">
        <v>187</v>
      </c>
      <c r="O330" s="45">
        <v>240</v>
      </c>
      <c r="P330" s="44">
        <v>23152.501499999998</v>
      </c>
      <c r="Q330" s="44">
        <v>18630.391500000002</v>
      </c>
      <c r="R330" s="46">
        <v>4522.1099999999997</v>
      </c>
    </row>
    <row r="331" spans="1:18" x14ac:dyDescent="0.2">
      <c r="A331" s="29" t="s">
        <v>3671</v>
      </c>
      <c r="B331" s="30" t="s">
        <v>4292</v>
      </c>
      <c r="C331" s="31" t="s">
        <v>4293</v>
      </c>
      <c r="D331" s="30">
        <v>5</v>
      </c>
      <c r="E331" s="31" t="s">
        <v>2158</v>
      </c>
      <c r="F331" s="92" t="s">
        <v>4301</v>
      </c>
      <c r="G331" s="87" t="s">
        <v>1310</v>
      </c>
      <c r="H331" s="31" t="s">
        <v>4293</v>
      </c>
      <c r="I331" s="32" t="s">
        <v>3677</v>
      </c>
      <c r="J331" s="33">
        <v>1</v>
      </c>
      <c r="K331" s="33">
        <v>1</v>
      </c>
      <c r="L331" s="34">
        <v>1003.1704</v>
      </c>
      <c r="M331" s="35">
        <v>780</v>
      </c>
      <c r="N331" s="35">
        <v>153</v>
      </c>
      <c r="O331" s="36">
        <v>150</v>
      </c>
      <c r="P331" s="35">
        <v>15174.441699999999</v>
      </c>
      <c r="Q331" s="35">
        <v>8747.2672999999995</v>
      </c>
      <c r="R331" s="37">
        <v>6427.1745000000001</v>
      </c>
    </row>
    <row r="332" spans="1:18" x14ac:dyDescent="0.2">
      <c r="A332" s="29" t="s">
        <v>3671</v>
      </c>
      <c r="B332" s="30" t="s">
        <v>4292</v>
      </c>
      <c r="C332" s="31" t="s">
        <v>4293</v>
      </c>
      <c r="D332" s="30">
        <v>6</v>
      </c>
      <c r="E332" s="31" t="s">
        <v>328</v>
      </c>
      <c r="F332" s="92" t="s">
        <v>327</v>
      </c>
      <c r="G332" s="87" t="s">
        <v>1310</v>
      </c>
      <c r="H332" s="31" t="s">
        <v>4293</v>
      </c>
      <c r="I332" s="32" t="s">
        <v>3677</v>
      </c>
      <c r="J332" s="33">
        <v>1</v>
      </c>
      <c r="K332" s="33">
        <v>2</v>
      </c>
      <c r="L332" s="34">
        <v>170.1464</v>
      </c>
      <c r="M332" s="35">
        <v>290</v>
      </c>
      <c r="N332" s="35">
        <v>61</v>
      </c>
      <c r="O332" s="36">
        <v>68</v>
      </c>
      <c r="P332" s="35">
        <v>9909.3834999999999</v>
      </c>
      <c r="Q332" s="35">
        <v>6401.2484000000004</v>
      </c>
      <c r="R332" s="37">
        <v>3508.1351</v>
      </c>
    </row>
    <row r="333" spans="1:18" x14ac:dyDescent="0.2">
      <c r="A333" s="17" t="s">
        <v>3671</v>
      </c>
      <c r="B333" s="18" t="s">
        <v>4292</v>
      </c>
      <c r="C333" s="19" t="s">
        <v>4293</v>
      </c>
      <c r="D333" s="18">
        <v>7</v>
      </c>
      <c r="E333" s="19" t="s">
        <v>4293</v>
      </c>
      <c r="F333" s="91" t="s">
        <v>4302</v>
      </c>
      <c r="G333" s="87" t="s">
        <v>1310</v>
      </c>
      <c r="H333" s="19" t="s">
        <v>4293</v>
      </c>
      <c r="I333" s="28" t="s">
        <v>3675</v>
      </c>
      <c r="J333" s="22">
        <v>1</v>
      </c>
      <c r="K333" s="22">
        <v>2</v>
      </c>
      <c r="L333" s="23">
        <v>954.55500000000006</v>
      </c>
      <c r="M333" s="24">
        <v>6939</v>
      </c>
      <c r="N333" s="24">
        <v>1079</v>
      </c>
      <c r="O333" s="25">
        <v>1412</v>
      </c>
      <c r="P333" s="24">
        <v>244417.4124</v>
      </c>
      <c r="Q333" s="24">
        <v>222967.74540000001</v>
      </c>
      <c r="R333" s="26">
        <v>21449.667099999999</v>
      </c>
    </row>
    <row r="334" spans="1:18" x14ac:dyDescent="0.2">
      <c r="A334" s="17" t="s">
        <v>3671</v>
      </c>
      <c r="B334" s="18" t="s">
        <v>4292</v>
      </c>
      <c r="C334" s="19" t="s">
        <v>4293</v>
      </c>
      <c r="D334" s="18">
        <v>8</v>
      </c>
      <c r="E334" s="19" t="s">
        <v>4303</v>
      </c>
      <c r="F334" s="91" t="s">
        <v>4304</v>
      </c>
      <c r="G334" s="87" t="s">
        <v>1310</v>
      </c>
      <c r="H334" s="19" t="s">
        <v>4293</v>
      </c>
      <c r="I334" s="28" t="s">
        <v>3675</v>
      </c>
      <c r="J334" s="22">
        <v>4</v>
      </c>
      <c r="K334" s="22">
        <v>3</v>
      </c>
      <c r="L334" s="23">
        <v>2826.3581000000004</v>
      </c>
      <c r="M334" s="24">
        <v>1822</v>
      </c>
      <c r="N334" s="24">
        <v>298</v>
      </c>
      <c r="O334" s="25">
        <v>385</v>
      </c>
      <c r="P334" s="24">
        <v>43021.854500000001</v>
      </c>
      <c r="Q334" s="24">
        <v>36367.750899999999</v>
      </c>
      <c r="R334" s="26">
        <v>6654.1036000000004</v>
      </c>
    </row>
    <row r="335" spans="1:18" x14ac:dyDescent="0.2">
      <c r="A335" s="29" t="s">
        <v>3671</v>
      </c>
      <c r="B335" s="30" t="s">
        <v>4292</v>
      </c>
      <c r="C335" s="31" t="s">
        <v>4293</v>
      </c>
      <c r="D335" s="30">
        <v>9</v>
      </c>
      <c r="E335" s="31" t="s">
        <v>4305</v>
      </c>
      <c r="F335" s="92" t="s">
        <v>4306</v>
      </c>
      <c r="G335" s="87" t="s">
        <v>1310</v>
      </c>
      <c r="H335" s="31" t="s">
        <v>4293</v>
      </c>
      <c r="I335" s="32" t="s">
        <v>3677</v>
      </c>
      <c r="J335" s="33">
        <v>1</v>
      </c>
      <c r="K335" s="33">
        <v>1</v>
      </c>
      <c r="L335" s="34">
        <v>1235.2885000000001</v>
      </c>
      <c r="M335" s="35">
        <v>390</v>
      </c>
      <c r="N335" s="35">
        <v>60</v>
      </c>
      <c r="O335" s="36">
        <v>84</v>
      </c>
      <c r="P335" s="35">
        <v>6620.9094999999998</v>
      </c>
      <c r="Q335" s="35">
        <v>4457.1704</v>
      </c>
      <c r="R335" s="37">
        <v>2163.7392</v>
      </c>
    </row>
    <row r="336" spans="1:18" x14ac:dyDescent="0.2">
      <c r="A336" s="29" t="s">
        <v>3671</v>
      </c>
      <c r="B336" s="30" t="s">
        <v>4292</v>
      </c>
      <c r="C336" s="31" t="s">
        <v>4293</v>
      </c>
      <c r="D336" s="30">
        <v>10</v>
      </c>
      <c r="E336" s="31" t="s">
        <v>367</v>
      </c>
      <c r="F336" s="92" t="s">
        <v>366</v>
      </c>
      <c r="G336" s="87" t="s">
        <v>1310</v>
      </c>
      <c r="H336" s="31" t="s">
        <v>4293</v>
      </c>
      <c r="I336" s="32" t="s">
        <v>3677</v>
      </c>
      <c r="J336" s="33">
        <v>2</v>
      </c>
      <c r="K336" s="33">
        <v>2</v>
      </c>
      <c r="L336" s="34">
        <v>445.96659999999997</v>
      </c>
      <c r="M336" s="35">
        <v>254</v>
      </c>
      <c r="N336" s="35">
        <v>40</v>
      </c>
      <c r="O336" s="36">
        <v>58</v>
      </c>
      <c r="P336" s="35">
        <v>4974.2146000000002</v>
      </c>
      <c r="Q336" s="35">
        <v>4078.8386</v>
      </c>
      <c r="R336" s="37">
        <v>895.37599999999998</v>
      </c>
    </row>
    <row r="337" spans="1:18" x14ac:dyDescent="0.2">
      <c r="A337" s="29" t="s">
        <v>3671</v>
      </c>
      <c r="B337" s="30" t="s">
        <v>4292</v>
      </c>
      <c r="C337" s="31" t="s">
        <v>4293</v>
      </c>
      <c r="D337" s="30">
        <v>11</v>
      </c>
      <c r="E337" s="31" t="s">
        <v>381</v>
      </c>
      <c r="F337" s="92" t="s">
        <v>380</v>
      </c>
      <c r="G337" s="87" t="s">
        <v>1310</v>
      </c>
      <c r="H337" s="31" t="s">
        <v>4293</v>
      </c>
      <c r="I337" s="32" t="s">
        <v>3677</v>
      </c>
      <c r="J337" s="33">
        <v>2</v>
      </c>
      <c r="K337" s="33">
        <v>2</v>
      </c>
      <c r="L337" s="34">
        <v>657.01919999999996</v>
      </c>
      <c r="M337" s="35">
        <v>500</v>
      </c>
      <c r="N337" s="35">
        <v>70</v>
      </c>
      <c r="O337" s="36">
        <v>117</v>
      </c>
      <c r="P337" s="35">
        <v>7890.6319000000003</v>
      </c>
      <c r="Q337" s="35">
        <v>7136.7074000000002</v>
      </c>
      <c r="R337" s="37">
        <v>753.92449999999997</v>
      </c>
    </row>
    <row r="338" spans="1:18" x14ac:dyDescent="0.2">
      <c r="A338" s="29" t="s">
        <v>3671</v>
      </c>
      <c r="B338" s="30" t="s">
        <v>4292</v>
      </c>
      <c r="C338" s="31" t="s">
        <v>4293</v>
      </c>
      <c r="D338" s="30">
        <v>12</v>
      </c>
      <c r="E338" s="31" t="s">
        <v>4307</v>
      </c>
      <c r="F338" s="92" t="s">
        <v>4308</v>
      </c>
      <c r="G338" s="87" t="s">
        <v>1310</v>
      </c>
      <c r="H338" s="31" t="s">
        <v>4293</v>
      </c>
      <c r="I338" s="32" t="s">
        <v>3677</v>
      </c>
      <c r="J338" s="33">
        <v>1</v>
      </c>
      <c r="K338" s="33">
        <v>1</v>
      </c>
      <c r="L338" s="34">
        <v>558.29359999999997</v>
      </c>
      <c r="M338" s="35">
        <v>247</v>
      </c>
      <c r="N338" s="35">
        <v>36</v>
      </c>
      <c r="O338" s="36">
        <v>55</v>
      </c>
      <c r="P338" s="35">
        <v>4112.0194000000001</v>
      </c>
      <c r="Q338" s="35">
        <v>7795.9281000000001</v>
      </c>
      <c r="R338" s="37">
        <v>-3683.9088000000002</v>
      </c>
    </row>
    <row r="339" spans="1:18" x14ac:dyDescent="0.2">
      <c r="A339" s="29" t="s">
        <v>3671</v>
      </c>
      <c r="B339" s="30" t="s">
        <v>4292</v>
      </c>
      <c r="C339" s="31" t="s">
        <v>4293</v>
      </c>
      <c r="D339" s="30">
        <v>13</v>
      </c>
      <c r="E339" s="31" t="s">
        <v>4309</v>
      </c>
      <c r="F339" s="92" t="s">
        <v>4310</v>
      </c>
      <c r="G339" s="87" t="s">
        <v>1310</v>
      </c>
      <c r="H339" s="31" t="s">
        <v>4293</v>
      </c>
      <c r="I339" s="32" t="s">
        <v>3677</v>
      </c>
      <c r="J339" s="33">
        <v>1</v>
      </c>
      <c r="K339" s="33">
        <v>1</v>
      </c>
      <c r="L339" s="34">
        <v>453.9624</v>
      </c>
      <c r="M339" s="35">
        <v>197</v>
      </c>
      <c r="N339" s="35">
        <v>34</v>
      </c>
      <c r="O339" s="36">
        <v>43</v>
      </c>
      <c r="P339" s="35">
        <v>5890.4098000000004</v>
      </c>
      <c r="Q339" s="35">
        <v>4630.6372000000001</v>
      </c>
      <c r="R339" s="37">
        <v>1259.7726</v>
      </c>
    </row>
    <row r="340" spans="1:18" x14ac:dyDescent="0.2">
      <c r="A340" s="38" t="s">
        <v>3671</v>
      </c>
      <c r="B340" s="39" t="s">
        <v>4292</v>
      </c>
      <c r="C340" s="40" t="s">
        <v>4293</v>
      </c>
      <c r="D340" s="39">
        <v>14</v>
      </c>
      <c r="E340" s="40" t="s">
        <v>805</v>
      </c>
      <c r="F340" s="93" t="s">
        <v>4311</v>
      </c>
      <c r="G340" s="87" t="s">
        <v>1310</v>
      </c>
      <c r="H340" s="40" t="s">
        <v>4293</v>
      </c>
      <c r="I340" s="41" t="s">
        <v>3686</v>
      </c>
      <c r="J340" s="42">
        <v>2</v>
      </c>
      <c r="K340" s="42">
        <v>2</v>
      </c>
      <c r="L340" s="43">
        <v>615.95270000000005</v>
      </c>
      <c r="M340" s="44">
        <v>2418</v>
      </c>
      <c r="N340" s="44">
        <v>344</v>
      </c>
      <c r="O340" s="45">
        <v>577</v>
      </c>
      <c r="P340" s="44">
        <v>55352.575100000002</v>
      </c>
      <c r="Q340" s="44">
        <v>51342.1515</v>
      </c>
      <c r="R340" s="46">
        <v>4010.4236000000001</v>
      </c>
    </row>
    <row r="341" spans="1:18" x14ac:dyDescent="0.2">
      <c r="A341" s="29" t="s">
        <v>3671</v>
      </c>
      <c r="B341" s="30" t="s">
        <v>4292</v>
      </c>
      <c r="C341" s="31" t="s">
        <v>4293</v>
      </c>
      <c r="D341" s="30">
        <v>15</v>
      </c>
      <c r="E341" s="31" t="s">
        <v>4312</v>
      </c>
      <c r="F341" s="92" t="s">
        <v>4313</v>
      </c>
      <c r="G341" s="87" t="s">
        <v>1310</v>
      </c>
      <c r="H341" s="31" t="s">
        <v>4293</v>
      </c>
      <c r="I341" s="32" t="s">
        <v>3677</v>
      </c>
      <c r="J341" s="33">
        <v>2</v>
      </c>
      <c r="K341" s="33">
        <v>1</v>
      </c>
      <c r="L341" s="34">
        <v>393.18709999999999</v>
      </c>
      <c r="M341" s="35">
        <v>306</v>
      </c>
      <c r="N341" s="35">
        <v>49</v>
      </c>
      <c r="O341" s="36">
        <v>63</v>
      </c>
      <c r="P341" s="35">
        <v>5553.4871999999996</v>
      </c>
      <c r="Q341" s="35">
        <v>5079.3220000000001</v>
      </c>
      <c r="R341" s="37">
        <v>474.16520000000003</v>
      </c>
    </row>
    <row r="342" spans="1:18" x14ac:dyDescent="0.2">
      <c r="A342" s="29" t="s">
        <v>3671</v>
      </c>
      <c r="B342" s="30" t="s">
        <v>4292</v>
      </c>
      <c r="C342" s="31" t="s">
        <v>4293</v>
      </c>
      <c r="D342" s="30">
        <v>16</v>
      </c>
      <c r="E342" s="31" t="s">
        <v>4314</v>
      </c>
      <c r="F342" s="92" t="s">
        <v>4315</v>
      </c>
      <c r="G342" s="87" t="s">
        <v>1310</v>
      </c>
      <c r="H342" s="31" t="s">
        <v>4293</v>
      </c>
      <c r="I342" s="32" t="s">
        <v>3677</v>
      </c>
      <c r="J342" s="33">
        <v>2</v>
      </c>
      <c r="K342" s="33">
        <v>1</v>
      </c>
      <c r="L342" s="34">
        <v>488.95769999999999</v>
      </c>
      <c r="M342" s="35">
        <v>113</v>
      </c>
      <c r="N342" s="35">
        <v>23</v>
      </c>
      <c r="O342" s="36">
        <v>19</v>
      </c>
      <c r="P342" s="35">
        <v>2396.576</v>
      </c>
      <c r="Q342" s="35">
        <v>2739.8314</v>
      </c>
      <c r="R342" s="37">
        <v>-343.25540000000001</v>
      </c>
    </row>
    <row r="343" spans="1:18" x14ac:dyDescent="0.2">
      <c r="A343" s="29" t="s">
        <v>3671</v>
      </c>
      <c r="B343" s="30" t="s">
        <v>4292</v>
      </c>
      <c r="C343" s="31" t="s">
        <v>4293</v>
      </c>
      <c r="D343" s="30">
        <v>17</v>
      </c>
      <c r="E343" s="31" t="s">
        <v>158</v>
      </c>
      <c r="F343" s="92" t="s">
        <v>4316</v>
      </c>
      <c r="G343" s="87" t="s">
        <v>1310</v>
      </c>
      <c r="H343" s="31" t="s">
        <v>4293</v>
      </c>
      <c r="I343" s="32" t="s">
        <v>3677</v>
      </c>
      <c r="J343" s="33">
        <v>1</v>
      </c>
      <c r="K343" s="33">
        <v>1</v>
      </c>
      <c r="L343" s="34">
        <v>534.48580000000004</v>
      </c>
      <c r="M343" s="35">
        <v>354</v>
      </c>
      <c r="N343" s="35">
        <v>72</v>
      </c>
      <c r="O343" s="36">
        <v>65</v>
      </c>
      <c r="P343" s="35">
        <v>5332.0907999999999</v>
      </c>
      <c r="Q343" s="35">
        <v>4112.6583000000001</v>
      </c>
      <c r="R343" s="37">
        <v>1219.4324999999999</v>
      </c>
    </row>
    <row r="344" spans="1:18" x14ac:dyDescent="0.2">
      <c r="A344" s="29" t="s">
        <v>3671</v>
      </c>
      <c r="B344" s="30" t="s">
        <v>4292</v>
      </c>
      <c r="C344" s="31" t="s">
        <v>4293</v>
      </c>
      <c r="D344" s="30">
        <v>18</v>
      </c>
      <c r="E344" s="31" t="s">
        <v>4317</v>
      </c>
      <c r="F344" s="92" t="s">
        <v>4318</v>
      </c>
      <c r="G344" s="87" t="s">
        <v>1310</v>
      </c>
      <c r="H344" s="31" t="s">
        <v>4293</v>
      </c>
      <c r="I344" s="32" t="s">
        <v>3677</v>
      </c>
      <c r="J344" s="33">
        <v>2</v>
      </c>
      <c r="K344" s="33">
        <v>2</v>
      </c>
      <c r="L344" s="34">
        <v>969.76939999999991</v>
      </c>
      <c r="M344" s="35">
        <v>593</v>
      </c>
      <c r="N344" s="35">
        <v>92</v>
      </c>
      <c r="O344" s="36">
        <v>119</v>
      </c>
      <c r="P344" s="35">
        <v>10098.275600000001</v>
      </c>
      <c r="Q344" s="35">
        <v>15240.7379</v>
      </c>
      <c r="R344" s="37">
        <v>-5142.4624000000003</v>
      </c>
    </row>
    <row r="345" spans="1:18" x14ac:dyDescent="0.2">
      <c r="A345" s="29" t="s">
        <v>3671</v>
      </c>
      <c r="B345" s="30" t="s">
        <v>4292</v>
      </c>
      <c r="C345" s="31" t="s">
        <v>4293</v>
      </c>
      <c r="D345" s="30">
        <v>19</v>
      </c>
      <c r="E345" s="31" t="s">
        <v>4319</v>
      </c>
      <c r="F345" s="92" t="s">
        <v>4320</v>
      </c>
      <c r="G345" s="87" t="s">
        <v>1310</v>
      </c>
      <c r="H345" s="31" t="s">
        <v>4293</v>
      </c>
      <c r="I345" s="32" t="s">
        <v>3677</v>
      </c>
      <c r="J345" s="33">
        <v>4</v>
      </c>
      <c r="K345" s="33">
        <v>1</v>
      </c>
      <c r="L345" s="34">
        <v>1324.2609</v>
      </c>
      <c r="M345" s="35">
        <v>1328</v>
      </c>
      <c r="N345" s="35">
        <v>253</v>
      </c>
      <c r="O345" s="36">
        <v>215</v>
      </c>
      <c r="P345" s="35">
        <v>35297.886599999998</v>
      </c>
      <c r="Q345" s="35">
        <v>26765.23</v>
      </c>
      <c r="R345" s="37">
        <v>8532.6566000000003</v>
      </c>
    </row>
    <row r="346" spans="1:18" x14ac:dyDescent="0.2">
      <c r="A346" s="29" t="s">
        <v>3671</v>
      </c>
      <c r="B346" s="30" t="s">
        <v>4292</v>
      </c>
      <c r="C346" s="31" t="s">
        <v>4293</v>
      </c>
      <c r="D346" s="30">
        <v>20</v>
      </c>
      <c r="E346" s="31" t="s">
        <v>495</v>
      </c>
      <c r="F346" s="92" t="s">
        <v>494</v>
      </c>
      <c r="G346" s="87" t="s">
        <v>1310</v>
      </c>
      <c r="H346" s="31" t="s">
        <v>4293</v>
      </c>
      <c r="I346" s="32" t="s">
        <v>3677</v>
      </c>
      <c r="J346" s="33">
        <v>1</v>
      </c>
      <c r="K346" s="33">
        <v>2</v>
      </c>
      <c r="L346" s="34">
        <v>1019.1104</v>
      </c>
      <c r="M346" s="35">
        <v>105</v>
      </c>
      <c r="N346" s="35">
        <v>18</v>
      </c>
      <c r="O346" s="36">
        <v>20</v>
      </c>
      <c r="P346" s="35">
        <v>2559.1293000000001</v>
      </c>
      <c r="Q346" s="35">
        <v>1566.8</v>
      </c>
      <c r="R346" s="37">
        <v>992.32939999999996</v>
      </c>
    </row>
    <row r="347" spans="1:18" x14ac:dyDescent="0.2">
      <c r="A347" s="29" t="s">
        <v>3671</v>
      </c>
      <c r="B347" s="30" t="s">
        <v>4292</v>
      </c>
      <c r="C347" s="31" t="s">
        <v>4293</v>
      </c>
      <c r="D347" s="30">
        <v>21</v>
      </c>
      <c r="E347" s="31" t="s">
        <v>4321</v>
      </c>
      <c r="F347" s="92" t="s">
        <v>4322</v>
      </c>
      <c r="G347" s="87" t="s">
        <v>1310</v>
      </c>
      <c r="H347" s="31" t="s">
        <v>4293</v>
      </c>
      <c r="I347" s="32" t="s">
        <v>3677</v>
      </c>
      <c r="J347" s="33">
        <v>1</v>
      </c>
      <c r="K347" s="33">
        <v>1</v>
      </c>
      <c r="L347" s="34">
        <v>936.71870000000001</v>
      </c>
      <c r="M347" s="35">
        <v>596</v>
      </c>
      <c r="N347" s="35">
        <v>115</v>
      </c>
      <c r="O347" s="36">
        <v>110</v>
      </c>
      <c r="P347" s="35">
        <v>24628.530299999999</v>
      </c>
      <c r="Q347" s="35">
        <v>26578.7297</v>
      </c>
      <c r="R347" s="37">
        <v>-1950.1994</v>
      </c>
    </row>
    <row r="348" spans="1:18" x14ac:dyDescent="0.2">
      <c r="A348" s="29" t="s">
        <v>3671</v>
      </c>
      <c r="B348" s="30" t="s">
        <v>4292</v>
      </c>
      <c r="C348" s="31" t="s">
        <v>4293</v>
      </c>
      <c r="D348" s="30">
        <v>22</v>
      </c>
      <c r="E348" s="31" t="s">
        <v>4323</v>
      </c>
      <c r="F348" s="92" t="s">
        <v>4324</v>
      </c>
      <c r="G348" s="87" t="s">
        <v>1310</v>
      </c>
      <c r="H348" s="31" t="s">
        <v>4293</v>
      </c>
      <c r="I348" s="32" t="s">
        <v>3677</v>
      </c>
      <c r="J348" s="33">
        <v>1</v>
      </c>
      <c r="K348" s="33">
        <v>1</v>
      </c>
      <c r="L348" s="34">
        <v>1069.1396</v>
      </c>
      <c r="M348" s="35">
        <v>438</v>
      </c>
      <c r="N348" s="35">
        <v>62</v>
      </c>
      <c r="O348" s="36">
        <v>90</v>
      </c>
      <c r="P348" s="35">
        <v>8209.6391999999996</v>
      </c>
      <c r="Q348" s="35">
        <v>6171.6679999999997</v>
      </c>
      <c r="R348" s="37">
        <v>2037.9712</v>
      </c>
    </row>
    <row r="349" spans="1:18" x14ac:dyDescent="0.2">
      <c r="A349" s="29" t="s">
        <v>3671</v>
      </c>
      <c r="B349" s="30" t="s">
        <v>4292</v>
      </c>
      <c r="C349" s="31" t="s">
        <v>4293</v>
      </c>
      <c r="D349" s="30">
        <v>23</v>
      </c>
      <c r="E349" s="31" t="s">
        <v>1959</v>
      </c>
      <c r="F349" s="92" t="s">
        <v>4325</v>
      </c>
      <c r="G349" s="87" t="s">
        <v>1310</v>
      </c>
      <c r="H349" s="31" t="s">
        <v>4293</v>
      </c>
      <c r="I349" s="32" t="s">
        <v>3677</v>
      </c>
      <c r="J349" s="33">
        <v>1</v>
      </c>
      <c r="K349" s="33">
        <v>1</v>
      </c>
      <c r="L349" s="34">
        <v>496.83890000000002</v>
      </c>
      <c r="M349" s="35">
        <v>817</v>
      </c>
      <c r="N349" s="35">
        <v>125</v>
      </c>
      <c r="O349" s="36">
        <v>179</v>
      </c>
      <c r="P349" s="35">
        <v>12949.093500000001</v>
      </c>
      <c r="Q349" s="35">
        <v>9819.8757000000005</v>
      </c>
      <c r="R349" s="37">
        <v>3129.2177999999999</v>
      </c>
    </row>
    <row r="350" spans="1:18" x14ac:dyDescent="0.2">
      <c r="A350" s="29" t="s">
        <v>3671</v>
      </c>
      <c r="B350" s="30" t="s">
        <v>4292</v>
      </c>
      <c r="C350" s="31" t="s">
        <v>4293</v>
      </c>
      <c r="D350" s="30">
        <v>24</v>
      </c>
      <c r="E350" s="31" t="s">
        <v>4326</v>
      </c>
      <c r="F350" s="92" t="s">
        <v>4327</v>
      </c>
      <c r="G350" s="87" t="s">
        <v>1310</v>
      </c>
      <c r="H350" s="31" t="s">
        <v>4293</v>
      </c>
      <c r="I350" s="32" t="s">
        <v>3677</v>
      </c>
      <c r="J350" s="33">
        <v>2</v>
      </c>
      <c r="K350" s="33">
        <v>1</v>
      </c>
      <c r="L350" s="34">
        <v>245.14279999999999</v>
      </c>
      <c r="M350" s="35">
        <v>323</v>
      </c>
      <c r="N350" s="35">
        <v>36</v>
      </c>
      <c r="O350" s="36">
        <v>64</v>
      </c>
      <c r="P350" s="35">
        <v>6912.6535000000003</v>
      </c>
      <c r="Q350" s="35">
        <v>5224.9453000000003</v>
      </c>
      <c r="R350" s="37">
        <v>1687.7082</v>
      </c>
    </row>
    <row r="351" spans="1:18" x14ac:dyDescent="0.2">
      <c r="A351" s="29" t="s">
        <v>3671</v>
      </c>
      <c r="B351" s="30" t="s">
        <v>4292</v>
      </c>
      <c r="C351" s="31" t="s">
        <v>4293</v>
      </c>
      <c r="D351" s="30">
        <v>25</v>
      </c>
      <c r="E351" s="31" t="s">
        <v>4328</v>
      </c>
      <c r="F351" s="92" t="s">
        <v>4329</v>
      </c>
      <c r="G351" s="87" t="s">
        <v>1310</v>
      </c>
      <c r="H351" s="31" t="s">
        <v>4293</v>
      </c>
      <c r="I351" s="32" t="s">
        <v>3677</v>
      </c>
      <c r="J351" s="33">
        <v>1</v>
      </c>
      <c r="K351" s="33">
        <v>1</v>
      </c>
      <c r="L351" s="34">
        <v>261.73309999999998</v>
      </c>
      <c r="M351" s="35">
        <v>181</v>
      </c>
      <c r="N351" s="35">
        <v>32</v>
      </c>
      <c r="O351" s="36">
        <v>29</v>
      </c>
      <c r="P351" s="35">
        <v>6006.7070000000003</v>
      </c>
      <c r="Q351" s="35">
        <v>9119.0084999999999</v>
      </c>
      <c r="R351" s="37">
        <v>-3112.3015999999998</v>
      </c>
    </row>
    <row r="352" spans="1:18" x14ac:dyDescent="0.2">
      <c r="A352" s="29" t="s">
        <v>3671</v>
      </c>
      <c r="B352" s="30" t="s">
        <v>4292</v>
      </c>
      <c r="C352" s="31" t="s">
        <v>4293</v>
      </c>
      <c r="D352" s="30">
        <v>26</v>
      </c>
      <c r="E352" s="31" t="s">
        <v>1309</v>
      </c>
      <c r="F352" s="92" t="s">
        <v>1308</v>
      </c>
      <c r="G352" s="87" t="s">
        <v>1310</v>
      </c>
      <c r="H352" s="31" t="s">
        <v>4293</v>
      </c>
      <c r="I352" s="32" t="s">
        <v>3677</v>
      </c>
      <c r="J352" s="33">
        <v>1</v>
      </c>
      <c r="K352" s="33">
        <v>2</v>
      </c>
      <c r="L352" s="34">
        <v>1673.5104999999999</v>
      </c>
      <c r="M352" s="35">
        <v>673</v>
      </c>
      <c r="N352" s="35">
        <v>114</v>
      </c>
      <c r="O352" s="36">
        <v>162</v>
      </c>
      <c r="P352" s="35">
        <v>17495.249299999999</v>
      </c>
      <c r="Q352" s="35">
        <v>15663.1571</v>
      </c>
      <c r="R352" s="37">
        <v>1832.0922</v>
      </c>
    </row>
    <row r="353" spans="1:18" x14ac:dyDescent="0.2">
      <c r="A353" s="29" t="s">
        <v>3671</v>
      </c>
      <c r="B353" s="30" t="s">
        <v>4292</v>
      </c>
      <c r="C353" s="31" t="s">
        <v>4293</v>
      </c>
      <c r="D353" s="30">
        <v>27</v>
      </c>
      <c r="E353" s="31" t="s">
        <v>4330</v>
      </c>
      <c r="F353" s="92" t="s">
        <v>4331</v>
      </c>
      <c r="G353" s="87" t="s">
        <v>1310</v>
      </c>
      <c r="H353" s="31" t="s">
        <v>4293</v>
      </c>
      <c r="I353" s="32" t="s">
        <v>3677</v>
      </c>
      <c r="J353" s="33">
        <v>1</v>
      </c>
      <c r="K353" s="33">
        <v>1</v>
      </c>
      <c r="L353" s="34">
        <v>509.27629999999999</v>
      </c>
      <c r="M353" s="35">
        <v>909</v>
      </c>
      <c r="N353" s="35">
        <v>157</v>
      </c>
      <c r="O353" s="36">
        <v>179</v>
      </c>
      <c r="P353" s="35">
        <v>14965.8696</v>
      </c>
      <c r="Q353" s="35">
        <v>13054.383</v>
      </c>
      <c r="R353" s="37">
        <v>1911.4866999999999</v>
      </c>
    </row>
    <row r="354" spans="1:18" x14ac:dyDescent="0.2">
      <c r="A354" s="29" t="s">
        <v>3671</v>
      </c>
      <c r="B354" s="30" t="s">
        <v>4292</v>
      </c>
      <c r="C354" s="31" t="s">
        <v>4293</v>
      </c>
      <c r="D354" s="30">
        <v>28</v>
      </c>
      <c r="E354" s="31" t="s">
        <v>4332</v>
      </c>
      <c r="F354" s="92" t="s">
        <v>4333</v>
      </c>
      <c r="G354" s="87" t="s">
        <v>1310</v>
      </c>
      <c r="H354" s="31" t="s">
        <v>4293</v>
      </c>
      <c r="I354" s="32" t="s">
        <v>3677</v>
      </c>
      <c r="J354" s="33">
        <v>1</v>
      </c>
      <c r="K354" s="33">
        <v>1</v>
      </c>
      <c r="L354" s="34">
        <v>592.91489999999999</v>
      </c>
      <c r="M354" s="35">
        <v>488</v>
      </c>
      <c r="N354" s="35">
        <v>69</v>
      </c>
      <c r="O354" s="36">
        <v>89</v>
      </c>
      <c r="P354" s="35">
        <v>7893.4166999999998</v>
      </c>
      <c r="Q354" s="35">
        <v>6332.2093000000004</v>
      </c>
      <c r="R354" s="37">
        <v>1561.2074</v>
      </c>
    </row>
    <row r="355" spans="1:18" x14ac:dyDescent="0.2">
      <c r="A355" s="29" t="s">
        <v>3671</v>
      </c>
      <c r="B355" s="30" t="s">
        <v>4292</v>
      </c>
      <c r="C355" s="31" t="s">
        <v>4293</v>
      </c>
      <c r="D355" s="30">
        <v>29</v>
      </c>
      <c r="E355" s="31" t="s">
        <v>4334</v>
      </c>
      <c r="F355" s="92" t="s">
        <v>4335</v>
      </c>
      <c r="G355" s="87" t="s">
        <v>1310</v>
      </c>
      <c r="H355" s="31" t="s">
        <v>4293</v>
      </c>
      <c r="I355" s="32" t="s">
        <v>3677</v>
      </c>
      <c r="J355" s="33">
        <v>1</v>
      </c>
      <c r="K355" s="33">
        <v>1</v>
      </c>
      <c r="L355" s="34">
        <v>305.10930000000002</v>
      </c>
      <c r="M355" s="35">
        <v>123</v>
      </c>
      <c r="N355" s="35">
        <v>19</v>
      </c>
      <c r="O355" s="36">
        <v>29</v>
      </c>
      <c r="P355" s="35">
        <v>3099.3305</v>
      </c>
      <c r="Q355" s="35">
        <v>2295.1498999999999</v>
      </c>
      <c r="R355" s="37">
        <v>804.18060000000003</v>
      </c>
    </row>
    <row r="356" spans="1:18" x14ac:dyDescent="0.2">
      <c r="A356" s="29" t="s">
        <v>3671</v>
      </c>
      <c r="B356" s="30" t="s">
        <v>4292</v>
      </c>
      <c r="C356" s="31" t="s">
        <v>4293</v>
      </c>
      <c r="D356" s="30">
        <v>30</v>
      </c>
      <c r="E356" s="31" t="s">
        <v>4336</v>
      </c>
      <c r="F356" s="92" t="s">
        <v>4337</v>
      </c>
      <c r="G356" s="87" t="s">
        <v>1310</v>
      </c>
      <c r="H356" s="31" t="s">
        <v>4293</v>
      </c>
      <c r="I356" s="32" t="s">
        <v>3677</v>
      </c>
      <c r="J356" s="33">
        <v>1</v>
      </c>
      <c r="K356" s="33">
        <v>1</v>
      </c>
      <c r="L356" s="34">
        <v>409.33949999999999</v>
      </c>
      <c r="M356" s="35">
        <v>1095</v>
      </c>
      <c r="N356" s="35">
        <v>165</v>
      </c>
      <c r="O356" s="36">
        <v>189</v>
      </c>
      <c r="P356" s="35">
        <v>30698.871200000001</v>
      </c>
      <c r="Q356" s="35">
        <v>47249.049899999998</v>
      </c>
      <c r="R356" s="37">
        <v>-16550.1787</v>
      </c>
    </row>
    <row r="357" spans="1:18" x14ac:dyDescent="0.2">
      <c r="A357" s="29" t="s">
        <v>3671</v>
      </c>
      <c r="B357" s="30" t="s">
        <v>4292</v>
      </c>
      <c r="C357" s="31" t="s">
        <v>4293</v>
      </c>
      <c r="D357" s="30">
        <v>31</v>
      </c>
      <c r="E357" s="31" t="s">
        <v>4338</v>
      </c>
      <c r="F357" s="92" t="s">
        <v>4339</v>
      </c>
      <c r="G357" s="87" t="s">
        <v>1310</v>
      </c>
      <c r="H357" s="31" t="s">
        <v>4293</v>
      </c>
      <c r="I357" s="32" t="s">
        <v>3677</v>
      </c>
      <c r="J357" s="33">
        <v>1</v>
      </c>
      <c r="K357" s="33">
        <v>1</v>
      </c>
      <c r="L357" s="34">
        <v>538.29280000000006</v>
      </c>
      <c r="M357" s="35">
        <v>243</v>
      </c>
      <c r="N357" s="35">
        <v>37</v>
      </c>
      <c r="O357" s="36">
        <v>51</v>
      </c>
      <c r="P357" s="35">
        <v>5045.9865</v>
      </c>
      <c r="Q357" s="35">
        <v>4254.1225000000004</v>
      </c>
      <c r="R357" s="37">
        <v>791.86400000000003</v>
      </c>
    </row>
    <row r="358" spans="1:18" x14ac:dyDescent="0.2">
      <c r="A358" s="29" t="s">
        <v>3671</v>
      </c>
      <c r="B358" s="30" t="s">
        <v>4292</v>
      </c>
      <c r="C358" s="31" t="s">
        <v>4293</v>
      </c>
      <c r="D358" s="30">
        <v>32</v>
      </c>
      <c r="E358" s="31" t="s">
        <v>43</v>
      </c>
      <c r="F358" s="92" t="s">
        <v>4340</v>
      </c>
      <c r="G358" s="87" t="s">
        <v>1310</v>
      </c>
      <c r="H358" s="31" t="s">
        <v>4293</v>
      </c>
      <c r="I358" s="32" t="s">
        <v>3677</v>
      </c>
      <c r="J358" s="33">
        <v>1</v>
      </c>
      <c r="K358" s="33">
        <v>1</v>
      </c>
      <c r="L358" s="34">
        <v>1040.6496999999999</v>
      </c>
      <c r="M358" s="35">
        <v>672</v>
      </c>
      <c r="N358" s="35">
        <v>108</v>
      </c>
      <c r="O358" s="36">
        <v>133</v>
      </c>
      <c r="P358" s="35">
        <v>14905.2659</v>
      </c>
      <c r="Q358" s="35">
        <v>13766.513199999999</v>
      </c>
      <c r="R358" s="37">
        <v>1138.7527</v>
      </c>
    </row>
    <row r="359" spans="1:18" x14ac:dyDescent="0.2">
      <c r="A359" s="29" t="s">
        <v>3671</v>
      </c>
      <c r="B359" s="30" t="s">
        <v>4292</v>
      </c>
      <c r="C359" s="31" t="s">
        <v>4293</v>
      </c>
      <c r="D359" s="30">
        <v>33</v>
      </c>
      <c r="E359" s="31" t="s">
        <v>4341</v>
      </c>
      <c r="F359" s="92" t="s">
        <v>4342</v>
      </c>
      <c r="G359" s="87" t="s">
        <v>1310</v>
      </c>
      <c r="H359" s="31" t="s">
        <v>4293</v>
      </c>
      <c r="I359" s="32" t="s">
        <v>3677</v>
      </c>
      <c r="J359" s="33">
        <v>2</v>
      </c>
      <c r="K359" s="33">
        <v>1</v>
      </c>
      <c r="L359" s="34">
        <v>452.89980000000003</v>
      </c>
      <c r="M359" s="35">
        <v>409</v>
      </c>
      <c r="N359" s="35">
        <v>60</v>
      </c>
      <c r="O359" s="36">
        <v>84</v>
      </c>
      <c r="P359" s="35">
        <v>7755.8158999999996</v>
      </c>
      <c r="Q359" s="35">
        <v>7114.8851999999997</v>
      </c>
      <c r="R359" s="37">
        <v>640.93079999999998</v>
      </c>
    </row>
    <row r="360" spans="1:18" x14ac:dyDescent="0.2">
      <c r="A360" s="29" t="s">
        <v>3671</v>
      </c>
      <c r="B360" s="30" t="s">
        <v>4292</v>
      </c>
      <c r="C360" s="31" t="s">
        <v>4293</v>
      </c>
      <c r="D360" s="30">
        <v>34</v>
      </c>
      <c r="E360" s="31" t="s">
        <v>4343</v>
      </c>
      <c r="F360" s="92" t="s">
        <v>4344</v>
      </c>
      <c r="G360" s="87" t="s">
        <v>1310</v>
      </c>
      <c r="H360" s="31" t="s">
        <v>4293</v>
      </c>
      <c r="I360" s="32" t="s">
        <v>3677</v>
      </c>
      <c r="J360" s="33">
        <v>1</v>
      </c>
      <c r="K360" s="33">
        <v>1</v>
      </c>
      <c r="L360" s="34">
        <v>388.20749999999998</v>
      </c>
      <c r="M360" s="35">
        <v>276</v>
      </c>
      <c r="N360" s="35">
        <v>46</v>
      </c>
      <c r="O360" s="36">
        <v>53</v>
      </c>
      <c r="P360" s="35">
        <v>6677.0654999999997</v>
      </c>
      <c r="Q360" s="35">
        <v>5489.3639999999996</v>
      </c>
      <c r="R360" s="37">
        <v>1187.7014999999999</v>
      </c>
    </row>
    <row r="361" spans="1:18" x14ac:dyDescent="0.2">
      <c r="A361" s="29" t="s">
        <v>3671</v>
      </c>
      <c r="B361" s="30" t="s">
        <v>4292</v>
      </c>
      <c r="C361" s="31" t="s">
        <v>4293</v>
      </c>
      <c r="D361" s="30">
        <v>35</v>
      </c>
      <c r="E361" s="31" t="s">
        <v>2413</v>
      </c>
      <c r="F361" s="92" t="s">
        <v>2412</v>
      </c>
      <c r="G361" s="87" t="s">
        <v>1310</v>
      </c>
      <c r="H361" s="31" t="s">
        <v>4293</v>
      </c>
      <c r="I361" s="32" t="s">
        <v>3677</v>
      </c>
      <c r="J361" s="33">
        <v>3</v>
      </c>
      <c r="K361" s="33">
        <v>3</v>
      </c>
      <c r="L361" s="34">
        <v>2225.0884999999998</v>
      </c>
      <c r="M361" s="35">
        <v>1439</v>
      </c>
      <c r="N361" s="35">
        <v>233</v>
      </c>
      <c r="O361" s="36">
        <v>301</v>
      </c>
      <c r="P361" s="35">
        <v>37287.481099999997</v>
      </c>
      <c r="Q361" s="35">
        <v>35822.205900000001</v>
      </c>
      <c r="R361" s="37">
        <v>1465.2751000000001</v>
      </c>
    </row>
    <row r="362" spans="1:18" x14ac:dyDescent="0.2">
      <c r="A362" s="29" t="s">
        <v>3671</v>
      </c>
      <c r="B362" s="30" t="s">
        <v>4292</v>
      </c>
      <c r="C362" s="31" t="s">
        <v>4293</v>
      </c>
      <c r="D362" s="30">
        <v>36</v>
      </c>
      <c r="E362" s="31" t="s">
        <v>4345</v>
      </c>
      <c r="F362" s="92" t="s">
        <v>4346</v>
      </c>
      <c r="G362" s="87" t="s">
        <v>1310</v>
      </c>
      <c r="H362" s="31" t="s">
        <v>4293</v>
      </c>
      <c r="I362" s="32" t="s">
        <v>3677</v>
      </c>
      <c r="J362" s="33">
        <v>1</v>
      </c>
      <c r="K362" s="33">
        <v>1</v>
      </c>
      <c r="L362" s="34">
        <v>455.84359999999998</v>
      </c>
      <c r="M362" s="35">
        <v>521</v>
      </c>
      <c r="N362" s="35">
        <v>73</v>
      </c>
      <c r="O362" s="36">
        <v>102</v>
      </c>
      <c r="P362" s="35">
        <v>17440.074400000001</v>
      </c>
      <c r="Q362" s="35">
        <v>27485.167600000001</v>
      </c>
      <c r="R362" s="37">
        <v>-10045.093199999999</v>
      </c>
    </row>
    <row r="363" spans="1:18" x14ac:dyDescent="0.2">
      <c r="A363" s="17" t="s">
        <v>3671</v>
      </c>
      <c r="B363" s="18" t="s">
        <v>4292</v>
      </c>
      <c r="C363" s="19" t="s">
        <v>4293</v>
      </c>
      <c r="D363" s="18">
        <v>37</v>
      </c>
      <c r="E363" s="19" t="s">
        <v>4347</v>
      </c>
      <c r="F363" s="91" t="s">
        <v>4348</v>
      </c>
      <c r="G363" s="87" t="s">
        <v>1310</v>
      </c>
      <c r="H363" s="19" t="s">
        <v>4293</v>
      </c>
      <c r="I363" s="28" t="s">
        <v>3675</v>
      </c>
      <c r="J363" s="22">
        <v>2</v>
      </c>
      <c r="K363" s="22">
        <v>2</v>
      </c>
      <c r="L363" s="23">
        <v>851.45939999999996</v>
      </c>
      <c r="M363" s="24">
        <v>2212</v>
      </c>
      <c r="N363" s="24">
        <v>330</v>
      </c>
      <c r="O363" s="25">
        <v>439</v>
      </c>
      <c r="P363" s="24">
        <v>57384.260300000002</v>
      </c>
      <c r="Q363" s="24">
        <v>48431.100200000001</v>
      </c>
      <c r="R363" s="26">
        <v>8953.1600999999991</v>
      </c>
    </row>
    <row r="364" spans="1:18" x14ac:dyDescent="0.2">
      <c r="A364" s="29" t="s">
        <v>3671</v>
      </c>
      <c r="B364" s="30" t="s">
        <v>4349</v>
      </c>
      <c r="C364" s="31" t="s">
        <v>4350</v>
      </c>
      <c r="D364" s="30">
        <v>1</v>
      </c>
      <c r="E364" s="31" t="s">
        <v>4351</v>
      </c>
      <c r="F364" s="92" t="s">
        <v>4352</v>
      </c>
      <c r="G364" s="87" t="s">
        <v>1310</v>
      </c>
      <c r="H364" s="31" t="s">
        <v>4350</v>
      </c>
      <c r="I364" s="32" t="s">
        <v>3677</v>
      </c>
      <c r="J364" s="33">
        <v>1</v>
      </c>
      <c r="K364" s="33">
        <v>1</v>
      </c>
      <c r="L364" s="34">
        <v>1847.4675999999999</v>
      </c>
      <c r="M364" s="35">
        <v>307</v>
      </c>
      <c r="N364" s="35">
        <v>40</v>
      </c>
      <c r="O364" s="36">
        <v>70</v>
      </c>
      <c r="P364" s="35">
        <v>6590.8654999999999</v>
      </c>
      <c r="Q364" s="35">
        <v>5689.8919999999998</v>
      </c>
      <c r="R364" s="37">
        <v>900.97349999999994</v>
      </c>
    </row>
    <row r="365" spans="1:18" x14ac:dyDescent="0.2">
      <c r="A365" s="29" t="s">
        <v>3671</v>
      </c>
      <c r="B365" s="30" t="s">
        <v>4349</v>
      </c>
      <c r="C365" s="31" t="s">
        <v>4350</v>
      </c>
      <c r="D365" s="30">
        <v>2</v>
      </c>
      <c r="E365" s="31" t="s">
        <v>4353</v>
      </c>
      <c r="F365" s="92" t="s">
        <v>4354</v>
      </c>
      <c r="G365" s="87" t="s">
        <v>1310</v>
      </c>
      <c r="H365" s="31" t="s">
        <v>4350</v>
      </c>
      <c r="I365" s="32" t="s">
        <v>3677</v>
      </c>
      <c r="J365" s="33">
        <v>1</v>
      </c>
      <c r="K365" s="33">
        <v>1</v>
      </c>
      <c r="L365" s="34">
        <v>222.46209999999999</v>
      </c>
      <c r="M365" s="35">
        <v>189</v>
      </c>
      <c r="N365" s="35">
        <v>29</v>
      </c>
      <c r="O365" s="36">
        <v>39</v>
      </c>
      <c r="P365" s="35">
        <v>2916.6527000000001</v>
      </c>
      <c r="Q365" s="35">
        <v>2902.567</v>
      </c>
      <c r="R365" s="37">
        <v>14.085699999999999</v>
      </c>
    </row>
    <row r="366" spans="1:18" x14ac:dyDescent="0.2">
      <c r="A366" s="29" t="s">
        <v>3671</v>
      </c>
      <c r="B366" s="30" t="s">
        <v>4349</v>
      </c>
      <c r="C366" s="31" t="s">
        <v>4350</v>
      </c>
      <c r="D366" s="30">
        <v>3</v>
      </c>
      <c r="E366" s="31" t="s">
        <v>4355</v>
      </c>
      <c r="F366" s="92" t="s">
        <v>4356</v>
      </c>
      <c r="G366" s="87" t="s">
        <v>1310</v>
      </c>
      <c r="H366" s="31" t="s">
        <v>4350</v>
      </c>
      <c r="I366" s="32" t="s">
        <v>3677</v>
      </c>
      <c r="J366" s="33">
        <v>1</v>
      </c>
      <c r="K366" s="33">
        <v>1</v>
      </c>
      <c r="L366" s="34">
        <v>424.68560000000002</v>
      </c>
      <c r="M366" s="35">
        <v>291</v>
      </c>
      <c r="N366" s="35">
        <v>40</v>
      </c>
      <c r="O366" s="36">
        <v>65</v>
      </c>
      <c r="P366" s="35">
        <v>10013.1199</v>
      </c>
      <c r="Q366" s="35">
        <v>16179.445900000001</v>
      </c>
      <c r="R366" s="37">
        <v>-6166.326</v>
      </c>
    </row>
    <row r="367" spans="1:18" x14ac:dyDescent="0.2">
      <c r="A367" s="29" t="s">
        <v>3671</v>
      </c>
      <c r="B367" s="30" t="s">
        <v>4349</v>
      </c>
      <c r="C367" s="31" t="s">
        <v>4350</v>
      </c>
      <c r="D367" s="30">
        <v>4</v>
      </c>
      <c r="E367" s="31" t="s">
        <v>4357</v>
      </c>
      <c r="F367" s="92" t="s">
        <v>4358</v>
      </c>
      <c r="G367" s="87" t="s">
        <v>1310</v>
      </c>
      <c r="H367" s="31" t="s">
        <v>4350</v>
      </c>
      <c r="I367" s="32" t="s">
        <v>3677</v>
      </c>
      <c r="J367" s="33">
        <v>2</v>
      </c>
      <c r="K367" s="33">
        <v>1</v>
      </c>
      <c r="L367" s="34">
        <v>390.1671</v>
      </c>
      <c r="M367" s="35">
        <v>2063</v>
      </c>
      <c r="N367" s="35">
        <v>371</v>
      </c>
      <c r="O367" s="36">
        <v>360</v>
      </c>
      <c r="P367" s="35">
        <v>41340.279000000002</v>
      </c>
      <c r="Q367" s="35">
        <v>33718.266600000003</v>
      </c>
      <c r="R367" s="37">
        <v>7622.0123999999996</v>
      </c>
    </row>
    <row r="368" spans="1:18" x14ac:dyDescent="0.2">
      <c r="A368" s="29" t="s">
        <v>3671</v>
      </c>
      <c r="B368" s="30" t="s">
        <v>4349</v>
      </c>
      <c r="C368" s="31" t="s">
        <v>4350</v>
      </c>
      <c r="D368" s="30">
        <v>5</v>
      </c>
      <c r="E368" s="31" t="s">
        <v>4359</v>
      </c>
      <c r="F368" s="92" t="s">
        <v>4360</v>
      </c>
      <c r="G368" s="87" t="s">
        <v>1310</v>
      </c>
      <c r="H368" s="31" t="s">
        <v>4350</v>
      </c>
      <c r="I368" s="32" t="s">
        <v>3677</v>
      </c>
      <c r="J368" s="33">
        <v>1</v>
      </c>
      <c r="K368" s="33">
        <v>1</v>
      </c>
      <c r="L368" s="34">
        <v>477.16480000000001</v>
      </c>
      <c r="M368" s="35">
        <v>1098</v>
      </c>
      <c r="N368" s="35">
        <v>184</v>
      </c>
      <c r="O368" s="36">
        <v>231</v>
      </c>
      <c r="P368" s="35">
        <v>19037.287799999998</v>
      </c>
      <c r="Q368" s="35">
        <v>22952.451000000001</v>
      </c>
      <c r="R368" s="37">
        <v>-3915.1632</v>
      </c>
    </row>
    <row r="369" spans="1:18" x14ac:dyDescent="0.2">
      <c r="A369" s="29" t="s">
        <v>3671</v>
      </c>
      <c r="B369" s="30" t="s">
        <v>4349</v>
      </c>
      <c r="C369" s="31" t="s">
        <v>4350</v>
      </c>
      <c r="D369" s="30">
        <v>6</v>
      </c>
      <c r="E369" s="31" t="s">
        <v>416</v>
      </c>
      <c r="F369" s="92" t="s">
        <v>4361</v>
      </c>
      <c r="G369" s="87" t="s">
        <v>1310</v>
      </c>
      <c r="H369" s="31" t="s">
        <v>4350</v>
      </c>
      <c r="I369" s="32" t="s">
        <v>3677</v>
      </c>
      <c r="J369" s="33">
        <v>2</v>
      </c>
      <c r="K369" s="33">
        <v>2</v>
      </c>
      <c r="L369" s="34">
        <v>1562.9431999999999</v>
      </c>
      <c r="M369" s="35">
        <v>936</v>
      </c>
      <c r="N369" s="35">
        <v>151</v>
      </c>
      <c r="O369" s="36">
        <v>180</v>
      </c>
      <c r="P369" s="35">
        <v>19763.1073</v>
      </c>
      <c r="Q369" s="35">
        <v>17733.945400000001</v>
      </c>
      <c r="R369" s="37">
        <v>2029.1619000000001</v>
      </c>
    </row>
    <row r="370" spans="1:18" x14ac:dyDescent="0.2">
      <c r="A370" s="17" t="s">
        <v>3671</v>
      </c>
      <c r="B370" s="18" t="s">
        <v>4349</v>
      </c>
      <c r="C370" s="19" t="s">
        <v>4350</v>
      </c>
      <c r="D370" s="18">
        <v>7</v>
      </c>
      <c r="E370" s="19" t="s">
        <v>4362</v>
      </c>
      <c r="F370" s="91" t="s">
        <v>4363</v>
      </c>
      <c r="G370" s="87" t="s">
        <v>1310</v>
      </c>
      <c r="H370" s="19" t="s">
        <v>4350</v>
      </c>
      <c r="I370" s="28" t="s">
        <v>3675</v>
      </c>
      <c r="J370" s="22">
        <v>1</v>
      </c>
      <c r="K370" s="22">
        <v>1</v>
      </c>
      <c r="L370" s="23">
        <v>760.92669999999998</v>
      </c>
      <c r="M370" s="24">
        <v>3638</v>
      </c>
      <c r="N370" s="24">
        <v>805</v>
      </c>
      <c r="O370" s="25">
        <v>528</v>
      </c>
      <c r="P370" s="24">
        <v>89648.562300000005</v>
      </c>
      <c r="Q370" s="24">
        <v>77254.949699999997</v>
      </c>
      <c r="R370" s="26">
        <v>12393.6127</v>
      </c>
    </row>
    <row r="371" spans="1:18" x14ac:dyDescent="0.2">
      <c r="A371" s="29" t="s">
        <v>3671</v>
      </c>
      <c r="B371" s="30" t="s">
        <v>4349</v>
      </c>
      <c r="C371" s="31" t="s">
        <v>4350</v>
      </c>
      <c r="D371" s="30">
        <v>8</v>
      </c>
      <c r="E371" s="31" t="s">
        <v>4364</v>
      </c>
      <c r="F371" s="92" t="s">
        <v>4365</v>
      </c>
      <c r="G371" s="87" t="s">
        <v>1310</v>
      </c>
      <c r="H371" s="31" t="s">
        <v>4350</v>
      </c>
      <c r="I371" s="32" t="s">
        <v>3677</v>
      </c>
      <c r="J371" s="33">
        <v>1</v>
      </c>
      <c r="K371" s="33">
        <v>1</v>
      </c>
      <c r="L371" s="34">
        <v>248.52199999999999</v>
      </c>
      <c r="M371" s="35">
        <v>759</v>
      </c>
      <c r="N371" s="35">
        <v>143</v>
      </c>
      <c r="O371" s="36">
        <v>141</v>
      </c>
      <c r="P371" s="35">
        <v>13216.4094</v>
      </c>
      <c r="Q371" s="35">
        <v>14103.6024</v>
      </c>
      <c r="R371" s="37">
        <v>-887.19299999999998</v>
      </c>
    </row>
    <row r="372" spans="1:18" x14ac:dyDescent="0.2">
      <c r="A372" s="29" t="s">
        <v>3671</v>
      </c>
      <c r="B372" s="30" t="s">
        <v>4349</v>
      </c>
      <c r="C372" s="31" t="s">
        <v>4350</v>
      </c>
      <c r="D372" s="30">
        <v>9</v>
      </c>
      <c r="E372" s="31" t="s">
        <v>339</v>
      </c>
      <c r="F372" s="92" t="s">
        <v>4366</v>
      </c>
      <c r="G372" s="87" t="s">
        <v>1310</v>
      </c>
      <c r="H372" s="31" t="s">
        <v>4350</v>
      </c>
      <c r="I372" s="32" t="s">
        <v>3677</v>
      </c>
      <c r="J372" s="33">
        <v>1</v>
      </c>
      <c r="K372" s="33">
        <v>1</v>
      </c>
      <c r="L372" s="34">
        <v>291.50880000000001</v>
      </c>
      <c r="M372" s="35">
        <v>1708</v>
      </c>
      <c r="N372" s="35">
        <v>348</v>
      </c>
      <c r="O372" s="36">
        <v>311</v>
      </c>
      <c r="P372" s="35">
        <v>40295.154699999999</v>
      </c>
      <c r="Q372" s="35">
        <v>44786.381800000003</v>
      </c>
      <c r="R372" s="37">
        <v>-4491.2269999999999</v>
      </c>
    </row>
    <row r="373" spans="1:18" x14ac:dyDescent="0.2">
      <c r="A373" s="29" t="s">
        <v>3671</v>
      </c>
      <c r="B373" s="30" t="s">
        <v>4349</v>
      </c>
      <c r="C373" s="31" t="s">
        <v>4350</v>
      </c>
      <c r="D373" s="30">
        <v>10</v>
      </c>
      <c r="E373" s="31" t="s">
        <v>4367</v>
      </c>
      <c r="F373" s="92" t="s">
        <v>4368</v>
      </c>
      <c r="G373" s="87" t="s">
        <v>1310</v>
      </c>
      <c r="H373" s="31" t="s">
        <v>4350</v>
      </c>
      <c r="I373" s="32" t="s">
        <v>3677</v>
      </c>
      <c r="J373" s="33">
        <v>1</v>
      </c>
      <c r="K373" s="33">
        <v>1</v>
      </c>
      <c r="L373" s="34">
        <v>299.90449999999998</v>
      </c>
      <c r="M373" s="35">
        <v>302</v>
      </c>
      <c r="N373" s="35">
        <v>45</v>
      </c>
      <c r="O373" s="36">
        <v>46</v>
      </c>
      <c r="P373" s="35">
        <v>4932.884</v>
      </c>
      <c r="Q373" s="35">
        <v>3956.4976000000001</v>
      </c>
      <c r="R373" s="37">
        <v>976.38639999999998</v>
      </c>
    </row>
    <row r="374" spans="1:18" x14ac:dyDescent="0.2">
      <c r="A374" s="29" t="s">
        <v>3671</v>
      </c>
      <c r="B374" s="30" t="s">
        <v>4349</v>
      </c>
      <c r="C374" s="31" t="s">
        <v>4350</v>
      </c>
      <c r="D374" s="30">
        <v>11</v>
      </c>
      <c r="E374" s="31" t="s">
        <v>4369</v>
      </c>
      <c r="F374" s="92" t="s">
        <v>4370</v>
      </c>
      <c r="G374" s="87" t="s">
        <v>1310</v>
      </c>
      <c r="H374" s="31" t="s">
        <v>4350</v>
      </c>
      <c r="I374" s="32" t="s">
        <v>3677</v>
      </c>
      <c r="J374" s="33">
        <v>1</v>
      </c>
      <c r="K374" s="33">
        <v>1</v>
      </c>
      <c r="L374" s="34">
        <v>712.05899999999997</v>
      </c>
      <c r="M374" s="35">
        <v>1078</v>
      </c>
      <c r="N374" s="35">
        <v>180</v>
      </c>
      <c r="O374" s="36">
        <v>241</v>
      </c>
      <c r="P374" s="35">
        <v>27169.213299999999</v>
      </c>
      <c r="Q374" s="35">
        <v>25996.116999999998</v>
      </c>
      <c r="R374" s="37">
        <v>1173.0962999999999</v>
      </c>
    </row>
    <row r="375" spans="1:18" x14ac:dyDescent="0.2">
      <c r="A375" s="29" t="s">
        <v>3671</v>
      </c>
      <c r="B375" s="30" t="s">
        <v>4349</v>
      </c>
      <c r="C375" s="31" t="s">
        <v>4350</v>
      </c>
      <c r="D375" s="30">
        <v>12</v>
      </c>
      <c r="E375" s="31" t="s">
        <v>4371</v>
      </c>
      <c r="F375" s="92" t="s">
        <v>4372</v>
      </c>
      <c r="G375" s="87" t="s">
        <v>1310</v>
      </c>
      <c r="H375" s="31" t="s">
        <v>4350</v>
      </c>
      <c r="I375" s="32" t="s">
        <v>3677</v>
      </c>
      <c r="J375" s="33">
        <v>1</v>
      </c>
      <c r="K375" s="33">
        <v>1</v>
      </c>
      <c r="L375" s="34">
        <v>539.24760000000003</v>
      </c>
      <c r="M375" s="35">
        <v>470</v>
      </c>
      <c r="N375" s="35">
        <v>90</v>
      </c>
      <c r="O375" s="36">
        <v>77</v>
      </c>
      <c r="P375" s="35">
        <v>12439.927900000001</v>
      </c>
      <c r="Q375" s="35">
        <v>12352.3953</v>
      </c>
      <c r="R375" s="37">
        <v>87.532600000000002</v>
      </c>
    </row>
    <row r="376" spans="1:18" x14ac:dyDescent="0.2">
      <c r="A376" s="29" t="s">
        <v>3671</v>
      </c>
      <c r="B376" s="30" t="s">
        <v>4349</v>
      </c>
      <c r="C376" s="31" t="s">
        <v>4350</v>
      </c>
      <c r="D376" s="30">
        <v>13</v>
      </c>
      <c r="E376" s="31" t="s">
        <v>4373</v>
      </c>
      <c r="F376" s="92" t="s">
        <v>4374</v>
      </c>
      <c r="G376" s="87" t="s">
        <v>1310</v>
      </c>
      <c r="H376" s="31" t="s">
        <v>4350</v>
      </c>
      <c r="I376" s="32" t="s">
        <v>3677</v>
      </c>
      <c r="J376" s="33">
        <v>1</v>
      </c>
      <c r="K376" s="33">
        <v>1</v>
      </c>
      <c r="L376" s="34">
        <v>458.21069999999997</v>
      </c>
      <c r="M376" s="35">
        <v>708</v>
      </c>
      <c r="N376" s="35">
        <v>122</v>
      </c>
      <c r="O376" s="36">
        <v>144</v>
      </c>
      <c r="P376" s="35">
        <v>11409.108099999999</v>
      </c>
      <c r="Q376" s="35">
        <v>8232.2363000000005</v>
      </c>
      <c r="R376" s="37">
        <v>3176.8719000000001</v>
      </c>
    </row>
    <row r="377" spans="1:18" x14ac:dyDescent="0.2">
      <c r="A377" s="29" t="s">
        <v>3671</v>
      </c>
      <c r="B377" s="30" t="s">
        <v>4349</v>
      </c>
      <c r="C377" s="31" t="s">
        <v>4350</v>
      </c>
      <c r="D377" s="30">
        <v>14</v>
      </c>
      <c r="E377" s="31" t="s">
        <v>4375</v>
      </c>
      <c r="F377" s="92" t="s">
        <v>4376</v>
      </c>
      <c r="G377" s="87" t="s">
        <v>1310</v>
      </c>
      <c r="H377" s="31" t="s">
        <v>4350</v>
      </c>
      <c r="I377" s="32" t="s">
        <v>3677</v>
      </c>
      <c r="J377" s="33">
        <v>1</v>
      </c>
      <c r="K377" s="33">
        <v>1</v>
      </c>
      <c r="L377" s="34">
        <v>1034.4023</v>
      </c>
      <c r="M377" s="35">
        <v>1400</v>
      </c>
      <c r="N377" s="35">
        <v>268</v>
      </c>
      <c r="O377" s="36">
        <v>198</v>
      </c>
      <c r="P377" s="35">
        <v>26162.2533</v>
      </c>
      <c r="Q377" s="35">
        <v>27990.388200000001</v>
      </c>
      <c r="R377" s="37">
        <v>-1828.1348</v>
      </c>
    </row>
    <row r="378" spans="1:18" x14ac:dyDescent="0.2">
      <c r="A378" s="29" t="s">
        <v>3671</v>
      </c>
      <c r="B378" s="30" t="s">
        <v>4349</v>
      </c>
      <c r="C378" s="31" t="s">
        <v>4350</v>
      </c>
      <c r="D378" s="30">
        <v>15</v>
      </c>
      <c r="E378" s="31" t="s">
        <v>4377</v>
      </c>
      <c r="F378" s="92" t="s">
        <v>4378</v>
      </c>
      <c r="G378" s="87" t="s">
        <v>1310</v>
      </c>
      <c r="H378" s="31" t="s">
        <v>4350</v>
      </c>
      <c r="I378" s="32" t="s">
        <v>3677</v>
      </c>
      <c r="J378" s="33">
        <v>3</v>
      </c>
      <c r="K378" s="33">
        <v>1</v>
      </c>
      <c r="L378" s="34">
        <v>684.10540000000003</v>
      </c>
      <c r="M378" s="35">
        <v>483</v>
      </c>
      <c r="N378" s="35">
        <v>66</v>
      </c>
      <c r="O378" s="36">
        <v>89</v>
      </c>
      <c r="P378" s="35">
        <v>7469.5352999999996</v>
      </c>
      <c r="Q378" s="35">
        <v>8466.9981000000007</v>
      </c>
      <c r="R378" s="37">
        <v>-997.46289999999999</v>
      </c>
    </row>
    <row r="379" spans="1:18" x14ac:dyDescent="0.2">
      <c r="A379" s="29" t="s">
        <v>3671</v>
      </c>
      <c r="B379" s="30" t="s">
        <v>4349</v>
      </c>
      <c r="C379" s="31" t="s">
        <v>4350</v>
      </c>
      <c r="D379" s="30">
        <v>16</v>
      </c>
      <c r="E379" s="31" t="s">
        <v>4379</v>
      </c>
      <c r="F379" s="92" t="s">
        <v>4380</v>
      </c>
      <c r="G379" s="87" t="s">
        <v>1310</v>
      </c>
      <c r="H379" s="31" t="s">
        <v>4350</v>
      </c>
      <c r="I379" s="32" t="s">
        <v>3677</v>
      </c>
      <c r="J379" s="33">
        <v>2</v>
      </c>
      <c r="K379" s="33">
        <v>1</v>
      </c>
      <c r="L379" s="34">
        <v>422.07619999999997</v>
      </c>
      <c r="M379" s="35">
        <v>2092</v>
      </c>
      <c r="N379" s="35">
        <v>398</v>
      </c>
      <c r="O379" s="36">
        <v>292</v>
      </c>
      <c r="P379" s="35">
        <v>36617.368399999999</v>
      </c>
      <c r="Q379" s="35">
        <v>28042.5023</v>
      </c>
      <c r="R379" s="37">
        <v>8574.8660999999993</v>
      </c>
    </row>
    <row r="380" spans="1:18" x14ac:dyDescent="0.2">
      <c r="A380" s="29" t="s">
        <v>3671</v>
      </c>
      <c r="B380" s="30" t="s">
        <v>4349</v>
      </c>
      <c r="C380" s="31" t="s">
        <v>4350</v>
      </c>
      <c r="D380" s="30">
        <v>17</v>
      </c>
      <c r="E380" s="31" t="s">
        <v>4381</v>
      </c>
      <c r="F380" s="92" t="s">
        <v>4382</v>
      </c>
      <c r="G380" s="87" t="s">
        <v>1310</v>
      </c>
      <c r="H380" s="31" t="s">
        <v>4350</v>
      </c>
      <c r="I380" s="32" t="s">
        <v>3677</v>
      </c>
      <c r="J380" s="33">
        <v>1</v>
      </c>
      <c r="K380" s="33">
        <v>1</v>
      </c>
      <c r="L380" s="34">
        <v>642.61770000000001</v>
      </c>
      <c r="M380" s="35">
        <v>1248</v>
      </c>
      <c r="N380" s="35">
        <v>198</v>
      </c>
      <c r="O380" s="36">
        <v>251</v>
      </c>
      <c r="P380" s="35">
        <v>38847.219499999999</v>
      </c>
      <c r="Q380" s="35">
        <v>48854.725599999998</v>
      </c>
      <c r="R380" s="37">
        <v>-10007.506100000001</v>
      </c>
    </row>
    <row r="381" spans="1:18" x14ac:dyDescent="0.2">
      <c r="A381" s="29" t="s">
        <v>3671</v>
      </c>
      <c r="B381" s="30" t="s">
        <v>4349</v>
      </c>
      <c r="C381" s="31" t="s">
        <v>4350</v>
      </c>
      <c r="D381" s="30">
        <v>18</v>
      </c>
      <c r="E381" s="31" t="s">
        <v>4383</v>
      </c>
      <c r="F381" s="92" t="s">
        <v>4384</v>
      </c>
      <c r="G381" s="87" t="s">
        <v>1310</v>
      </c>
      <c r="H381" s="31" t="s">
        <v>4350</v>
      </c>
      <c r="I381" s="32" t="s">
        <v>3677</v>
      </c>
      <c r="J381" s="33">
        <v>1</v>
      </c>
      <c r="K381" s="33">
        <v>1</v>
      </c>
      <c r="L381" s="34">
        <v>915.92269999999996</v>
      </c>
      <c r="M381" s="35">
        <v>1727</v>
      </c>
      <c r="N381" s="35">
        <v>257</v>
      </c>
      <c r="O381" s="36">
        <v>398</v>
      </c>
      <c r="P381" s="35">
        <v>31041.450400000002</v>
      </c>
      <c r="Q381" s="35">
        <v>25229.8158</v>
      </c>
      <c r="R381" s="37">
        <v>5811.6345000000001</v>
      </c>
    </row>
    <row r="382" spans="1:18" x14ac:dyDescent="0.2">
      <c r="A382" s="17" t="s">
        <v>3671</v>
      </c>
      <c r="B382" s="18" t="s">
        <v>4349</v>
      </c>
      <c r="C382" s="19" t="s">
        <v>4350</v>
      </c>
      <c r="D382" s="18">
        <v>19</v>
      </c>
      <c r="E382" s="19" t="s">
        <v>4385</v>
      </c>
      <c r="F382" s="91" t="s">
        <v>4386</v>
      </c>
      <c r="G382" s="87" t="s">
        <v>1310</v>
      </c>
      <c r="H382" s="19" t="s">
        <v>4350</v>
      </c>
      <c r="I382" s="28" t="s">
        <v>4387</v>
      </c>
      <c r="J382" s="22">
        <v>6</v>
      </c>
      <c r="K382" s="22">
        <v>7</v>
      </c>
      <c r="L382" s="23">
        <v>3696.5947999999999</v>
      </c>
      <c r="M382" s="24">
        <v>68896</v>
      </c>
      <c r="N382" s="24">
        <v>10965</v>
      </c>
      <c r="O382" s="25">
        <v>14019</v>
      </c>
      <c r="P382" s="24">
        <v>1618758.8356000001</v>
      </c>
      <c r="Q382" s="24">
        <v>1448472.743</v>
      </c>
      <c r="R382" s="26">
        <v>170286.0926</v>
      </c>
    </row>
    <row r="383" spans="1:18" x14ac:dyDescent="0.2">
      <c r="A383" s="29" t="s">
        <v>3671</v>
      </c>
      <c r="B383" s="30" t="s">
        <v>4349</v>
      </c>
      <c r="C383" s="31" t="s">
        <v>4350</v>
      </c>
      <c r="D383" s="30">
        <v>20</v>
      </c>
      <c r="E383" s="31" t="s">
        <v>4388</v>
      </c>
      <c r="F383" s="92" t="s">
        <v>4389</v>
      </c>
      <c r="G383" s="87" t="s">
        <v>1310</v>
      </c>
      <c r="H383" s="31" t="s">
        <v>4350</v>
      </c>
      <c r="I383" s="32" t="s">
        <v>3677</v>
      </c>
      <c r="J383" s="33">
        <v>3</v>
      </c>
      <c r="K383" s="33">
        <v>1</v>
      </c>
      <c r="L383" s="34">
        <v>523.62729999999999</v>
      </c>
      <c r="M383" s="35">
        <v>568</v>
      </c>
      <c r="N383" s="35">
        <v>96</v>
      </c>
      <c r="O383" s="36">
        <v>106</v>
      </c>
      <c r="P383" s="35">
        <v>11735.217699999999</v>
      </c>
      <c r="Q383" s="35">
        <v>13492.0052</v>
      </c>
      <c r="R383" s="37">
        <v>-1756.7874999999999</v>
      </c>
    </row>
    <row r="384" spans="1:18" x14ac:dyDescent="0.2">
      <c r="A384" s="29" t="s">
        <v>3671</v>
      </c>
      <c r="B384" s="30" t="s">
        <v>4349</v>
      </c>
      <c r="C384" s="31" t="s">
        <v>4350</v>
      </c>
      <c r="D384" s="30">
        <v>21</v>
      </c>
      <c r="E384" s="31" t="s">
        <v>4390</v>
      </c>
      <c r="F384" s="92" t="s">
        <v>4391</v>
      </c>
      <c r="G384" s="87" t="s">
        <v>1310</v>
      </c>
      <c r="H384" s="31" t="s">
        <v>4350</v>
      </c>
      <c r="I384" s="32" t="s">
        <v>3677</v>
      </c>
      <c r="J384" s="33">
        <v>1</v>
      </c>
      <c r="K384" s="33">
        <v>1</v>
      </c>
      <c r="L384" s="34">
        <v>479.84780000000001</v>
      </c>
      <c r="M384" s="35">
        <v>627</v>
      </c>
      <c r="N384" s="35">
        <v>90</v>
      </c>
      <c r="O384" s="36">
        <v>119</v>
      </c>
      <c r="P384" s="35">
        <v>14331.595600000001</v>
      </c>
      <c r="Q384" s="35">
        <v>16440.353999999999</v>
      </c>
      <c r="R384" s="37">
        <v>-2108.7584000000002</v>
      </c>
    </row>
    <row r="385" spans="1:18" x14ac:dyDescent="0.2">
      <c r="A385" s="29" t="s">
        <v>3671</v>
      </c>
      <c r="B385" s="30" t="s">
        <v>4349</v>
      </c>
      <c r="C385" s="31" t="s">
        <v>4350</v>
      </c>
      <c r="D385" s="30">
        <v>22</v>
      </c>
      <c r="E385" s="31" t="s">
        <v>863</v>
      </c>
      <c r="F385" s="92" t="s">
        <v>4392</v>
      </c>
      <c r="G385" s="87" t="s">
        <v>1310</v>
      </c>
      <c r="H385" s="31" t="s">
        <v>4350</v>
      </c>
      <c r="I385" s="32" t="s">
        <v>3677</v>
      </c>
      <c r="J385" s="33">
        <v>2</v>
      </c>
      <c r="K385" s="33">
        <v>2</v>
      </c>
      <c r="L385" s="34">
        <v>3397.1809999999996</v>
      </c>
      <c r="M385" s="35">
        <v>2291</v>
      </c>
      <c r="N385" s="35">
        <v>439</v>
      </c>
      <c r="O385" s="36">
        <v>407</v>
      </c>
      <c r="P385" s="35">
        <v>42248.4064</v>
      </c>
      <c r="Q385" s="35">
        <v>41059.285799999998</v>
      </c>
      <c r="R385" s="37">
        <v>1189.1206999999999</v>
      </c>
    </row>
    <row r="386" spans="1:18" x14ac:dyDescent="0.2">
      <c r="A386" s="29" t="s">
        <v>3671</v>
      </c>
      <c r="B386" s="30" t="s">
        <v>4349</v>
      </c>
      <c r="C386" s="31" t="s">
        <v>4350</v>
      </c>
      <c r="D386" s="30">
        <v>23</v>
      </c>
      <c r="E386" s="31" t="s">
        <v>156</v>
      </c>
      <c r="F386" s="92" t="s">
        <v>4393</v>
      </c>
      <c r="G386" s="87" t="s">
        <v>1310</v>
      </c>
      <c r="H386" s="31" t="s">
        <v>4350</v>
      </c>
      <c r="I386" s="32" t="s">
        <v>3677</v>
      </c>
      <c r="J386" s="33">
        <v>1</v>
      </c>
      <c r="K386" s="33">
        <v>1</v>
      </c>
      <c r="L386" s="34">
        <v>1170.1502</v>
      </c>
      <c r="M386" s="35">
        <v>660</v>
      </c>
      <c r="N386" s="35">
        <v>125</v>
      </c>
      <c r="O386" s="36">
        <v>140</v>
      </c>
      <c r="P386" s="35">
        <v>12086.776099999999</v>
      </c>
      <c r="Q386" s="35">
        <v>10009.2929</v>
      </c>
      <c r="R386" s="37">
        <v>2077.4830999999999</v>
      </c>
    </row>
    <row r="387" spans="1:18" x14ac:dyDescent="0.2">
      <c r="A387" s="29" t="s">
        <v>3671</v>
      </c>
      <c r="B387" s="30" t="s">
        <v>4349</v>
      </c>
      <c r="C387" s="31" t="s">
        <v>4350</v>
      </c>
      <c r="D387" s="30">
        <v>24</v>
      </c>
      <c r="E387" s="31" t="s">
        <v>4394</v>
      </c>
      <c r="F387" s="92" t="s">
        <v>4395</v>
      </c>
      <c r="G387" s="87" t="s">
        <v>1310</v>
      </c>
      <c r="H387" s="31" t="s">
        <v>4350</v>
      </c>
      <c r="I387" s="32" t="s">
        <v>3677</v>
      </c>
      <c r="J387" s="33">
        <v>1</v>
      </c>
      <c r="K387" s="33">
        <v>1</v>
      </c>
      <c r="L387" s="34">
        <v>233.98939999999999</v>
      </c>
      <c r="M387" s="35">
        <v>70</v>
      </c>
      <c r="N387" s="35">
        <v>19</v>
      </c>
      <c r="O387" s="36">
        <v>3</v>
      </c>
      <c r="P387" s="35">
        <v>6406.1659</v>
      </c>
      <c r="Q387" s="35">
        <v>2735.7139000000002</v>
      </c>
      <c r="R387" s="37">
        <v>3670.4520000000002</v>
      </c>
    </row>
    <row r="388" spans="1:18" x14ac:dyDescent="0.2">
      <c r="A388" s="17" t="s">
        <v>3671</v>
      </c>
      <c r="B388" s="18" t="s">
        <v>4349</v>
      </c>
      <c r="C388" s="19" t="s">
        <v>4350</v>
      </c>
      <c r="D388" s="18">
        <v>25</v>
      </c>
      <c r="E388" s="19" t="s">
        <v>4396</v>
      </c>
      <c r="F388" s="91" t="s">
        <v>4397</v>
      </c>
      <c r="G388" s="87" t="s">
        <v>1310</v>
      </c>
      <c r="H388" s="19" t="s">
        <v>4350</v>
      </c>
      <c r="I388" s="28" t="s">
        <v>3675</v>
      </c>
      <c r="J388" s="22">
        <v>1</v>
      </c>
      <c r="K388" s="22">
        <v>1</v>
      </c>
      <c r="L388" s="23">
        <v>948.06020000000001</v>
      </c>
      <c r="M388" s="24">
        <v>3369</v>
      </c>
      <c r="N388" s="24">
        <v>651</v>
      </c>
      <c r="O388" s="25">
        <v>529</v>
      </c>
      <c r="P388" s="24">
        <v>60849.357799999998</v>
      </c>
      <c r="Q388" s="24">
        <v>53784.706200000001</v>
      </c>
      <c r="R388" s="26">
        <v>7064.6516000000001</v>
      </c>
    </row>
    <row r="389" spans="1:18" x14ac:dyDescent="0.2">
      <c r="A389" s="29" t="s">
        <v>3671</v>
      </c>
      <c r="B389" s="30" t="s">
        <v>4349</v>
      </c>
      <c r="C389" s="31" t="s">
        <v>4350</v>
      </c>
      <c r="D389" s="30">
        <v>26</v>
      </c>
      <c r="E389" s="31" t="s">
        <v>4398</v>
      </c>
      <c r="F389" s="92" t="s">
        <v>4399</v>
      </c>
      <c r="G389" s="87" t="s">
        <v>1310</v>
      </c>
      <c r="H389" s="31" t="s">
        <v>4350</v>
      </c>
      <c r="I389" s="32" t="s">
        <v>3677</v>
      </c>
      <c r="J389" s="33">
        <v>1</v>
      </c>
      <c r="K389" s="33">
        <v>1</v>
      </c>
      <c r="L389" s="34">
        <v>474.79259999999999</v>
      </c>
      <c r="M389" s="35">
        <v>569</v>
      </c>
      <c r="N389" s="35">
        <v>106</v>
      </c>
      <c r="O389" s="36">
        <v>152</v>
      </c>
      <c r="P389" s="35">
        <v>10841.9028</v>
      </c>
      <c r="Q389" s="35">
        <v>8942.4138999999996</v>
      </c>
      <c r="R389" s="37">
        <v>1899.4888000000001</v>
      </c>
    </row>
    <row r="390" spans="1:18" x14ac:dyDescent="0.2">
      <c r="A390" s="29" t="s">
        <v>3671</v>
      </c>
      <c r="B390" s="30" t="s">
        <v>4349</v>
      </c>
      <c r="C390" s="31" t="s">
        <v>4350</v>
      </c>
      <c r="D390" s="30">
        <v>27</v>
      </c>
      <c r="E390" s="31" t="s">
        <v>4400</v>
      </c>
      <c r="F390" s="92" t="s">
        <v>4401</v>
      </c>
      <c r="G390" s="87" t="s">
        <v>1310</v>
      </c>
      <c r="H390" s="31" t="s">
        <v>4350</v>
      </c>
      <c r="I390" s="32" t="s">
        <v>3677</v>
      </c>
      <c r="J390" s="33">
        <v>1</v>
      </c>
      <c r="K390" s="33">
        <v>1</v>
      </c>
      <c r="L390" s="34">
        <v>432.96859999999998</v>
      </c>
      <c r="M390" s="35">
        <v>493</v>
      </c>
      <c r="N390" s="35">
        <v>102</v>
      </c>
      <c r="O390" s="36">
        <v>77</v>
      </c>
      <c r="P390" s="35">
        <v>10637.2883</v>
      </c>
      <c r="Q390" s="35">
        <v>9469.3922000000002</v>
      </c>
      <c r="R390" s="37">
        <v>1167.8960999999999</v>
      </c>
    </row>
    <row r="391" spans="1:18" x14ac:dyDescent="0.2">
      <c r="A391" s="29" t="s">
        <v>3671</v>
      </c>
      <c r="B391" s="30" t="s">
        <v>4349</v>
      </c>
      <c r="C391" s="31" t="s">
        <v>4350</v>
      </c>
      <c r="D391" s="30">
        <v>28</v>
      </c>
      <c r="E391" s="31" t="s">
        <v>4402</v>
      </c>
      <c r="F391" s="92" t="s">
        <v>4403</v>
      </c>
      <c r="G391" s="87" t="s">
        <v>1310</v>
      </c>
      <c r="H391" s="31" t="s">
        <v>4350</v>
      </c>
      <c r="I391" s="32" t="s">
        <v>3677</v>
      </c>
      <c r="J391" s="33">
        <v>1</v>
      </c>
      <c r="K391" s="33">
        <v>1</v>
      </c>
      <c r="L391" s="34">
        <v>418.64569999999998</v>
      </c>
      <c r="M391" s="35">
        <v>526</v>
      </c>
      <c r="N391" s="35">
        <v>104</v>
      </c>
      <c r="O391" s="36">
        <v>95</v>
      </c>
      <c r="P391" s="35">
        <v>8314.7551000000003</v>
      </c>
      <c r="Q391" s="35">
        <v>7193.6225000000004</v>
      </c>
      <c r="R391" s="37">
        <v>1121.1325999999999</v>
      </c>
    </row>
    <row r="392" spans="1:18" x14ac:dyDescent="0.2">
      <c r="A392" s="29" t="s">
        <v>3671</v>
      </c>
      <c r="B392" s="30" t="s">
        <v>4349</v>
      </c>
      <c r="C392" s="31" t="s">
        <v>4350</v>
      </c>
      <c r="D392" s="30">
        <v>29</v>
      </c>
      <c r="E392" s="31" t="s">
        <v>4404</v>
      </c>
      <c r="F392" s="92" t="s">
        <v>4405</v>
      </c>
      <c r="G392" s="87" t="s">
        <v>1310</v>
      </c>
      <c r="H392" s="31" t="s">
        <v>4350</v>
      </c>
      <c r="I392" s="32" t="s">
        <v>3677</v>
      </c>
      <c r="J392" s="33">
        <v>1</v>
      </c>
      <c r="K392" s="33">
        <v>1</v>
      </c>
      <c r="L392" s="34">
        <v>185.04519999999999</v>
      </c>
      <c r="M392" s="35">
        <v>255</v>
      </c>
      <c r="N392" s="35">
        <v>35</v>
      </c>
      <c r="O392" s="36">
        <v>54</v>
      </c>
      <c r="P392" s="35">
        <v>3894.9702000000002</v>
      </c>
      <c r="Q392" s="35">
        <v>2390.0841</v>
      </c>
      <c r="R392" s="37">
        <v>1504.8860999999999</v>
      </c>
    </row>
    <row r="393" spans="1:18" x14ac:dyDescent="0.2">
      <c r="A393" s="29" t="s">
        <v>3671</v>
      </c>
      <c r="B393" s="30" t="s">
        <v>4349</v>
      </c>
      <c r="C393" s="31" t="s">
        <v>4350</v>
      </c>
      <c r="D393" s="30">
        <v>30</v>
      </c>
      <c r="E393" s="31" t="s">
        <v>4406</v>
      </c>
      <c r="F393" s="92" t="s">
        <v>4407</v>
      </c>
      <c r="G393" s="87" t="s">
        <v>1310</v>
      </c>
      <c r="H393" s="31" t="s">
        <v>4350</v>
      </c>
      <c r="I393" s="32" t="s">
        <v>3677</v>
      </c>
      <c r="J393" s="33">
        <v>1</v>
      </c>
      <c r="K393" s="33">
        <v>1</v>
      </c>
      <c r="L393" s="34">
        <v>616.61479999999995</v>
      </c>
      <c r="M393" s="35">
        <v>819</v>
      </c>
      <c r="N393" s="35">
        <v>145</v>
      </c>
      <c r="O393" s="36">
        <v>186</v>
      </c>
      <c r="P393" s="35">
        <v>15508.2739</v>
      </c>
      <c r="Q393" s="35">
        <v>15187.169099999999</v>
      </c>
      <c r="R393" s="37">
        <v>321.10480000000001</v>
      </c>
    </row>
    <row r="394" spans="1:18" x14ac:dyDescent="0.2">
      <c r="A394" s="29" t="s">
        <v>3671</v>
      </c>
      <c r="B394" s="30" t="s">
        <v>4349</v>
      </c>
      <c r="C394" s="31" t="s">
        <v>4350</v>
      </c>
      <c r="D394" s="30">
        <v>31</v>
      </c>
      <c r="E394" s="31" t="s">
        <v>493</v>
      </c>
      <c r="F394" s="92" t="s">
        <v>4408</v>
      </c>
      <c r="G394" s="87" t="s">
        <v>1310</v>
      </c>
      <c r="H394" s="31" t="s">
        <v>4350</v>
      </c>
      <c r="I394" s="32" t="s">
        <v>3677</v>
      </c>
      <c r="J394" s="33">
        <v>1</v>
      </c>
      <c r="K394" s="33">
        <v>1</v>
      </c>
      <c r="L394" s="34">
        <v>155.99809999999999</v>
      </c>
      <c r="M394" s="35">
        <v>204</v>
      </c>
      <c r="N394" s="35">
        <v>33</v>
      </c>
      <c r="O394" s="36">
        <v>28</v>
      </c>
      <c r="P394" s="35">
        <v>5417.5706</v>
      </c>
      <c r="Q394" s="35">
        <v>7460.7235000000001</v>
      </c>
      <c r="R394" s="37">
        <v>-2043.1529</v>
      </c>
    </row>
    <row r="395" spans="1:18" x14ac:dyDescent="0.2">
      <c r="A395" s="29" t="s">
        <v>3671</v>
      </c>
      <c r="B395" s="30" t="s">
        <v>4349</v>
      </c>
      <c r="C395" s="31" t="s">
        <v>4350</v>
      </c>
      <c r="D395" s="30">
        <v>32</v>
      </c>
      <c r="E395" s="31" t="s">
        <v>4409</v>
      </c>
      <c r="F395" s="92" t="s">
        <v>4410</v>
      </c>
      <c r="G395" s="87" t="s">
        <v>1310</v>
      </c>
      <c r="H395" s="31" t="s">
        <v>4350</v>
      </c>
      <c r="I395" s="32" t="s">
        <v>3677</v>
      </c>
      <c r="J395" s="33">
        <v>2</v>
      </c>
      <c r="K395" s="33">
        <v>1</v>
      </c>
      <c r="L395" s="34">
        <v>675.30949999999996</v>
      </c>
      <c r="M395" s="35">
        <v>1957</v>
      </c>
      <c r="N395" s="35">
        <v>309</v>
      </c>
      <c r="O395" s="36">
        <v>370</v>
      </c>
      <c r="P395" s="35">
        <v>34337.809099999999</v>
      </c>
      <c r="Q395" s="35">
        <v>22259.992699999999</v>
      </c>
      <c r="R395" s="37">
        <v>12077.816500000001</v>
      </c>
    </row>
    <row r="396" spans="1:18" x14ac:dyDescent="0.2">
      <c r="A396" s="29" t="s">
        <v>3671</v>
      </c>
      <c r="B396" s="30" t="s">
        <v>4349</v>
      </c>
      <c r="C396" s="31" t="s">
        <v>4350</v>
      </c>
      <c r="D396" s="30">
        <v>33</v>
      </c>
      <c r="E396" s="31" t="s">
        <v>4411</v>
      </c>
      <c r="F396" s="92" t="s">
        <v>4412</v>
      </c>
      <c r="G396" s="87" t="s">
        <v>1310</v>
      </c>
      <c r="H396" s="31" t="s">
        <v>4350</v>
      </c>
      <c r="I396" s="32" t="s">
        <v>3677</v>
      </c>
      <c r="J396" s="33">
        <v>1</v>
      </c>
      <c r="K396" s="33">
        <v>1</v>
      </c>
      <c r="L396" s="34">
        <v>168.0686</v>
      </c>
      <c r="M396" s="35">
        <v>621</v>
      </c>
      <c r="N396" s="35">
        <v>119</v>
      </c>
      <c r="O396" s="36">
        <v>125</v>
      </c>
      <c r="P396" s="35">
        <v>31307.025000000001</v>
      </c>
      <c r="Q396" s="35">
        <v>42936.7736</v>
      </c>
      <c r="R396" s="37">
        <v>-11629.7487</v>
      </c>
    </row>
    <row r="397" spans="1:18" x14ac:dyDescent="0.2">
      <c r="A397" s="29" t="s">
        <v>3671</v>
      </c>
      <c r="B397" s="30" t="s">
        <v>4349</v>
      </c>
      <c r="C397" s="31" t="s">
        <v>4350</v>
      </c>
      <c r="D397" s="30">
        <v>34</v>
      </c>
      <c r="E397" s="31" t="s">
        <v>1739</v>
      </c>
      <c r="F397" s="92" t="s">
        <v>4413</v>
      </c>
      <c r="G397" s="87" t="s">
        <v>1310</v>
      </c>
      <c r="H397" s="31" t="s">
        <v>4350</v>
      </c>
      <c r="I397" s="32" t="s">
        <v>3677</v>
      </c>
      <c r="J397" s="33">
        <v>1</v>
      </c>
      <c r="K397" s="33">
        <v>1</v>
      </c>
      <c r="L397" s="34">
        <v>521.45979999999997</v>
      </c>
      <c r="M397" s="35">
        <v>645</v>
      </c>
      <c r="N397" s="35">
        <v>131</v>
      </c>
      <c r="O397" s="36">
        <v>88</v>
      </c>
      <c r="P397" s="35">
        <v>10843.727800000001</v>
      </c>
      <c r="Q397" s="35">
        <v>7757.8177999999998</v>
      </c>
      <c r="R397" s="37">
        <v>3085.91</v>
      </c>
    </row>
    <row r="398" spans="1:18" x14ac:dyDescent="0.2">
      <c r="A398" s="29" t="s">
        <v>3671</v>
      </c>
      <c r="B398" s="30" t="s">
        <v>4349</v>
      </c>
      <c r="C398" s="31" t="s">
        <v>4350</v>
      </c>
      <c r="D398" s="30">
        <v>35</v>
      </c>
      <c r="E398" s="31" t="s">
        <v>4414</v>
      </c>
      <c r="F398" s="92" t="s">
        <v>4415</v>
      </c>
      <c r="G398" s="87" t="s">
        <v>1310</v>
      </c>
      <c r="H398" s="31" t="s">
        <v>4350</v>
      </c>
      <c r="I398" s="32" t="s">
        <v>3677</v>
      </c>
      <c r="J398" s="33">
        <v>1</v>
      </c>
      <c r="K398" s="33">
        <v>1</v>
      </c>
      <c r="L398" s="34">
        <v>498.19200000000001</v>
      </c>
      <c r="M398" s="35">
        <v>1062</v>
      </c>
      <c r="N398" s="35">
        <v>255</v>
      </c>
      <c r="O398" s="36">
        <v>121</v>
      </c>
      <c r="P398" s="35">
        <v>18933.787400000001</v>
      </c>
      <c r="Q398" s="35">
        <v>16922.502700000001</v>
      </c>
      <c r="R398" s="37">
        <v>2011.2847999999999</v>
      </c>
    </row>
    <row r="399" spans="1:18" x14ac:dyDescent="0.2">
      <c r="A399" s="17" t="s">
        <v>3671</v>
      </c>
      <c r="B399" s="18" t="s">
        <v>4349</v>
      </c>
      <c r="C399" s="19" t="s">
        <v>4350</v>
      </c>
      <c r="D399" s="18">
        <v>36</v>
      </c>
      <c r="E399" s="19" t="s">
        <v>4416</v>
      </c>
      <c r="F399" s="91" t="s">
        <v>4417</v>
      </c>
      <c r="G399" s="87" t="s">
        <v>1310</v>
      </c>
      <c r="H399" s="19" t="s">
        <v>4350</v>
      </c>
      <c r="I399" s="28" t="s">
        <v>3675</v>
      </c>
      <c r="J399" s="22">
        <v>3</v>
      </c>
      <c r="K399" s="22">
        <v>3</v>
      </c>
      <c r="L399" s="23">
        <v>953.52930000000003</v>
      </c>
      <c r="M399" s="24">
        <v>5401</v>
      </c>
      <c r="N399" s="24">
        <v>814</v>
      </c>
      <c r="O399" s="25">
        <v>1067</v>
      </c>
      <c r="P399" s="24">
        <v>218235.9546</v>
      </c>
      <c r="Q399" s="24">
        <v>182220.04190000001</v>
      </c>
      <c r="R399" s="26">
        <v>36015.912700000001</v>
      </c>
    </row>
    <row r="400" spans="1:18" x14ac:dyDescent="0.2">
      <c r="A400" s="29" t="s">
        <v>3671</v>
      </c>
      <c r="B400" s="30" t="s">
        <v>4349</v>
      </c>
      <c r="C400" s="31" t="s">
        <v>4350</v>
      </c>
      <c r="D400" s="30">
        <v>37</v>
      </c>
      <c r="E400" s="31" t="s">
        <v>4418</v>
      </c>
      <c r="F400" s="92" t="s">
        <v>4419</v>
      </c>
      <c r="G400" s="87" t="s">
        <v>1310</v>
      </c>
      <c r="H400" s="31" t="s">
        <v>4350</v>
      </c>
      <c r="I400" s="32" t="s">
        <v>3677</v>
      </c>
      <c r="J400" s="33">
        <v>1</v>
      </c>
      <c r="K400" s="33">
        <v>1</v>
      </c>
      <c r="L400" s="34">
        <v>421.01659999999998</v>
      </c>
      <c r="M400" s="35">
        <v>605</v>
      </c>
      <c r="N400" s="35">
        <v>131</v>
      </c>
      <c r="O400" s="36">
        <v>54</v>
      </c>
      <c r="P400" s="35">
        <v>23491.663199999999</v>
      </c>
      <c r="Q400" s="35">
        <v>31425.7382</v>
      </c>
      <c r="R400" s="37">
        <v>-7934.0751</v>
      </c>
    </row>
    <row r="401" spans="1:18" x14ac:dyDescent="0.2">
      <c r="A401" s="29" t="s">
        <v>3671</v>
      </c>
      <c r="B401" s="30" t="s">
        <v>4349</v>
      </c>
      <c r="C401" s="31" t="s">
        <v>4350</v>
      </c>
      <c r="D401" s="30">
        <v>38</v>
      </c>
      <c r="E401" s="31" t="s">
        <v>4420</v>
      </c>
      <c r="F401" s="92" t="s">
        <v>4421</v>
      </c>
      <c r="G401" s="87" t="s">
        <v>1310</v>
      </c>
      <c r="H401" s="31" t="s">
        <v>4350</v>
      </c>
      <c r="I401" s="32" t="s">
        <v>3677</v>
      </c>
      <c r="J401" s="33">
        <v>1</v>
      </c>
      <c r="K401" s="33">
        <v>1</v>
      </c>
      <c r="L401" s="34">
        <v>192.75919999999999</v>
      </c>
      <c r="M401" s="35">
        <v>730</v>
      </c>
      <c r="N401" s="35">
        <v>128</v>
      </c>
      <c r="O401" s="36">
        <v>148</v>
      </c>
      <c r="P401" s="35">
        <v>9847.6455999999998</v>
      </c>
      <c r="Q401" s="35">
        <v>9950.5627999999997</v>
      </c>
      <c r="R401" s="37">
        <v>-102.91719999999999</v>
      </c>
    </row>
    <row r="402" spans="1:18" x14ac:dyDescent="0.2">
      <c r="A402" s="29" t="s">
        <v>3671</v>
      </c>
      <c r="B402" s="30" t="s">
        <v>4349</v>
      </c>
      <c r="C402" s="31" t="s">
        <v>4350</v>
      </c>
      <c r="D402" s="30">
        <v>39</v>
      </c>
      <c r="E402" s="31" t="s">
        <v>4422</v>
      </c>
      <c r="F402" s="92" t="s">
        <v>4423</v>
      </c>
      <c r="G402" s="87" t="s">
        <v>1310</v>
      </c>
      <c r="H402" s="31" t="s">
        <v>4350</v>
      </c>
      <c r="I402" s="32" t="s">
        <v>3677</v>
      </c>
      <c r="J402" s="33">
        <v>2</v>
      </c>
      <c r="K402" s="33">
        <v>2</v>
      </c>
      <c r="L402" s="34">
        <v>384.8526</v>
      </c>
      <c r="M402" s="35">
        <v>599</v>
      </c>
      <c r="N402" s="35">
        <v>89</v>
      </c>
      <c r="O402" s="36">
        <v>119</v>
      </c>
      <c r="P402" s="35">
        <v>11612.1355</v>
      </c>
      <c r="Q402" s="35">
        <v>12149.0813</v>
      </c>
      <c r="R402" s="37">
        <v>-536.94579999999996</v>
      </c>
    </row>
    <row r="403" spans="1:18" x14ac:dyDescent="0.2">
      <c r="A403" s="29" t="s">
        <v>3671</v>
      </c>
      <c r="B403" s="30" t="s">
        <v>4349</v>
      </c>
      <c r="C403" s="31" t="s">
        <v>4350</v>
      </c>
      <c r="D403" s="30">
        <v>40</v>
      </c>
      <c r="E403" s="31" t="s">
        <v>4424</v>
      </c>
      <c r="F403" s="92" t="s">
        <v>4425</v>
      </c>
      <c r="G403" s="87" t="s">
        <v>1310</v>
      </c>
      <c r="H403" s="31" t="s">
        <v>4350</v>
      </c>
      <c r="I403" s="32" t="s">
        <v>3677</v>
      </c>
      <c r="J403" s="33">
        <v>2</v>
      </c>
      <c r="K403" s="33">
        <v>1</v>
      </c>
      <c r="L403" s="34">
        <v>427.42360000000002</v>
      </c>
      <c r="M403" s="35">
        <v>501</v>
      </c>
      <c r="N403" s="35">
        <v>80</v>
      </c>
      <c r="O403" s="36">
        <v>93</v>
      </c>
      <c r="P403" s="35">
        <v>8620.7525999999998</v>
      </c>
      <c r="Q403" s="35">
        <v>9787.6708999999992</v>
      </c>
      <c r="R403" s="37">
        <v>-1166.9183</v>
      </c>
    </row>
    <row r="404" spans="1:18" x14ac:dyDescent="0.2">
      <c r="A404" s="29" t="s">
        <v>3671</v>
      </c>
      <c r="B404" s="30" t="s">
        <v>4349</v>
      </c>
      <c r="C404" s="31" t="s">
        <v>4350</v>
      </c>
      <c r="D404" s="30">
        <v>41</v>
      </c>
      <c r="E404" s="31" t="s">
        <v>4426</v>
      </c>
      <c r="F404" s="92" t="s">
        <v>4427</v>
      </c>
      <c r="G404" s="87" t="s">
        <v>1310</v>
      </c>
      <c r="H404" s="31" t="s">
        <v>4350</v>
      </c>
      <c r="I404" s="32" t="s">
        <v>3677</v>
      </c>
      <c r="J404" s="33">
        <v>2</v>
      </c>
      <c r="K404" s="33">
        <v>2</v>
      </c>
      <c r="L404" s="34">
        <v>1275.2952</v>
      </c>
      <c r="M404" s="35">
        <v>2689</v>
      </c>
      <c r="N404" s="35">
        <v>514</v>
      </c>
      <c r="O404" s="36">
        <v>524</v>
      </c>
      <c r="P404" s="35">
        <v>89231.591799999995</v>
      </c>
      <c r="Q404" s="35">
        <v>65949.017600000006</v>
      </c>
      <c r="R404" s="37">
        <v>23282.574100000002</v>
      </c>
    </row>
    <row r="405" spans="1:18" x14ac:dyDescent="0.2">
      <c r="A405" s="17" t="s">
        <v>3671</v>
      </c>
      <c r="B405" s="18" t="s">
        <v>4349</v>
      </c>
      <c r="C405" s="19" t="s">
        <v>4350</v>
      </c>
      <c r="D405" s="18">
        <v>42</v>
      </c>
      <c r="E405" s="19" t="s">
        <v>4428</v>
      </c>
      <c r="F405" s="91" t="s">
        <v>4429</v>
      </c>
      <c r="G405" s="87" t="s">
        <v>1310</v>
      </c>
      <c r="H405" s="19" t="s">
        <v>4350</v>
      </c>
      <c r="I405" s="28" t="s">
        <v>3675</v>
      </c>
      <c r="J405" s="22">
        <v>1</v>
      </c>
      <c r="K405" s="22">
        <v>1</v>
      </c>
      <c r="L405" s="23">
        <v>1741.7255</v>
      </c>
      <c r="M405" s="24">
        <v>4815</v>
      </c>
      <c r="N405" s="24">
        <v>960</v>
      </c>
      <c r="O405" s="25">
        <v>960</v>
      </c>
      <c r="P405" s="24">
        <v>118805.93210000001</v>
      </c>
      <c r="Q405" s="24">
        <v>103777.8741</v>
      </c>
      <c r="R405" s="26">
        <v>15028.058000000001</v>
      </c>
    </row>
    <row r="406" spans="1:18" x14ac:dyDescent="0.2">
      <c r="A406" s="29" t="s">
        <v>3671</v>
      </c>
      <c r="B406" s="30" t="s">
        <v>4349</v>
      </c>
      <c r="C406" s="31" t="s">
        <v>4350</v>
      </c>
      <c r="D406" s="30">
        <v>43</v>
      </c>
      <c r="E406" s="31" t="s">
        <v>4430</v>
      </c>
      <c r="F406" s="92" t="s">
        <v>4431</v>
      </c>
      <c r="G406" s="87" t="s">
        <v>1310</v>
      </c>
      <c r="H406" s="31" t="s">
        <v>4350</v>
      </c>
      <c r="I406" s="32" t="s">
        <v>3677</v>
      </c>
      <c r="J406" s="33">
        <v>1</v>
      </c>
      <c r="K406" s="33">
        <v>1</v>
      </c>
      <c r="L406" s="34">
        <v>842.03129999999999</v>
      </c>
      <c r="M406" s="35">
        <v>1832</v>
      </c>
      <c r="N406" s="35">
        <v>290</v>
      </c>
      <c r="O406" s="36">
        <v>300</v>
      </c>
      <c r="P406" s="35">
        <v>30414.304700000001</v>
      </c>
      <c r="Q406" s="35">
        <v>29161.583900000001</v>
      </c>
      <c r="R406" s="37">
        <v>1252.7208000000001</v>
      </c>
    </row>
    <row r="407" spans="1:18" x14ac:dyDescent="0.2">
      <c r="A407" s="29" t="s">
        <v>3671</v>
      </c>
      <c r="B407" s="30" t="s">
        <v>4349</v>
      </c>
      <c r="C407" s="31" t="s">
        <v>4350</v>
      </c>
      <c r="D407" s="30">
        <v>44</v>
      </c>
      <c r="E407" s="31" t="s">
        <v>4432</v>
      </c>
      <c r="F407" s="92" t="s">
        <v>4433</v>
      </c>
      <c r="G407" s="87" t="s">
        <v>1310</v>
      </c>
      <c r="H407" s="31" t="s">
        <v>4350</v>
      </c>
      <c r="I407" s="32" t="s">
        <v>3677</v>
      </c>
      <c r="J407" s="33">
        <v>1</v>
      </c>
      <c r="K407" s="33">
        <v>1</v>
      </c>
      <c r="L407" s="34">
        <v>240.8227</v>
      </c>
      <c r="M407" s="35">
        <v>1038</v>
      </c>
      <c r="N407" s="35">
        <v>179</v>
      </c>
      <c r="O407" s="36">
        <v>185</v>
      </c>
      <c r="P407" s="35">
        <v>18776.686000000002</v>
      </c>
      <c r="Q407" s="35">
        <v>16425.346099999999</v>
      </c>
      <c r="R407" s="37">
        <v>2351.3398999999999</v>
      </c>
    </row>
    <row r="408" spans="1:18" x14ac:dyDescent="0.2">
      <c r="A408" s="29" t="s">
        <v>3671</v>
      </c>
      <c r="B408" s="30" t="s">
        <v>4349</v>
      </c>
      <c r="C408" s="31" t="s">
        <v>4350</v>
      </c>
      <c r="D408" s="30">
        <v>45</v>
      </c>
      <c r="E408" s="31" t="s">
        <v>1861</v>
      </c>
      <c r="F408" s="92" t="s">
        <v>4434</v>
      </c>
      <c r="G408" s="87" t="s">
        <v>1310</v>
      </c>
      <c r="H408" s="31" t="s">
        <v>4350</v>
      </c>
      <c r="I408" s="32" t="s">
        <v>3677</v>
      </c>
      <c r="J408" s="33">
        <v>1</v>
      </c>
      <c r="K408" s="33">
        <v>1</v>
      </c>
      <c r="L408" s="34">
        <v>515.57349999999997</v>
      </c>
      <c r="M408" s="35">
        <v>2170</v>
      </c>
      <c r="N408" s="35">
        <v>361</v>
      </c>
      <c r="O408" s="36">
        <v>419</v>
      </c>
      <c r="P408" s="35">
        <v>39482.011599999998</v>
      </c>
      <c r="Q408" s="35">
        <v>27716.391800000001</v>
      </c>
      <c r="R408" s="37">
        <v>11765.6198</v>
      </c>
    </row>
    <row r="409" spans="1:18" x14ac:dyDescent="0.2">
      <c r="A409" s="29" t="s">
        <v>3671</v>
      </c>
      <c r="B409" s="30" t="s">
        <v>4349</v>
      </c>
      <c r="C409" s="31" t="s">
        <v>4350</v>
      </c>
      <c r="D409" s="30">
        <v>46</v>
      </c>
      <c r="E409" s="31" t="s">
        <v>4435</v>
      </c>
      <c r="F409" s="92" t="s">
        <v>4436</v>
      </c>
      <c r="G409" s="87" t="s">
        <v>1310</v>
      </c>
      <c r="H409" s="31" t="s">
        <v>4350</v>
      </c>
      <c r="I409" s="32" t="s">
        <v>3677</v>
      </c>
      <c r="J409" s="33">
        <v>2</v>
      </c>
      <c r="K409" s="33">
        <v>1</v>
      </c>
      <c r="L409" s="34">
        <v>210.5598</v>
      </c>
      <c r="M409" s="35">
        <v>122</v>
      </c>
      <c r="N409" s="35">
        <v>24</v>
      </c>
      <c r="O409" s="36">
        <v>15</v>
      </c>
      <c r="P409" s="35">
        <v>2552.4386</v>
      </c>
      <c r="Q409" s="35">
        <v>2094.6509000000001</v>
      </c>
      <c r="R409" s="37">
        <v>457.78769999999997</v>
      </c>
    </row>
    <row r="410" spans="1:18" x14ac:dyDescent="0.2">
      <c r="A410" s="29" t="s">
        <v>3671</v>
      </c>
      <c r="B410" s="30" t="s">
        <v>4349</v>
      </c>
      <c r="C410" s="31" t="s">
        <v>4350</v>
      </c>
      <c r="D410" s="30">
        <v>47</v>
      </c>
      <c r="E410" s="31" t="s">
        <v>4437</v>
      </c>
      <c r="F410" s="92" t="s">
        <v>4438</v>
      </c>
      <c r="G410" s="87" t="s">
        <v>1310</v>
      </c>
      <c r="H410" s="31" t="s">
        <v>4350</v>
      </c>
      <c r="I410" s="32" t="s">
        <v>3677</v>
      </c>
      <c r="J410" s="33">
        <v>3</v>
      </c>
      <c r="K410" s="33">
        <v>2</v>
      </c>
      <c r="L410" s="34">
        <v>567.53859999999997</v>
      </c>
      <c r="M410" s="35">
        <v>575</v>
      </c>
      <c r="N410" s="35">
        <v>95</v>
      </c>
      <c r="O410" s="36">
        <v>111</v>
      </c>
      <c r="P410" s="35">
        <v>24109.1656</v>
      </c>
      <c r="Q410" s="35">
        <v>20020.848000000002</v>
      </c>
      <c r="R410" s="37">
        <v>4088.3175999999999</v>
      </c>
    </row>
    <row r="411" spans="1:18" x14ac:dyDescent="0.2">
      <c r="A411" s="29" t="s">
        <v>3671</v>
      </c>
      <c r="B411" s="30" t="s">
        <v>4349</v>
      </c>
      <c r="C411" s="31" t="s">
        <v>4350</v>
      </c>
      <c r="D411" s="30">
        <v>48</v>
      </c>
      <c r="E411" s="31" t="s">
        <v>4439</v>
      </c>
      <c r="F411" s="92" t="s">
        <v>4440</v>
      </c>
      <c r="G411" s="87" t="s">
        <v>1310</v>
      </c>
      <c r="H411" s="31" t="s">
        <v>4350</v>
      </c>
      <c r="I411" s="32" t="s">
        <v>3677</v>
      </c>
      <c r="J411" s="33">
        <v>1</v>
      </c>
      <c r="K411" s="33">
        <v>1</v>
      </c>
      <c r="L411" s="34">
        <v>785.7</v>
      </c>
      <c r="M411" s="35">
        <v>859</v>
      </c>
      <c r="N411" s="35">
        <v>150</v>
      </c>
      <c r="O411" s="36">
        <v>163</v>
      </c>
      <c r="P411" s="35">
        <v>18638.498599999999</v>
      </c>
      <c r="Q411" s="35">
        <v>16388.1715</v>
      </c>
      <c r="R411" s="37">
        <v>2250.3271</v>
      </c>
    </row>
    <row r="412" spans="1:18" x14ac:dyDescent="0.2">
      <c r="A412" s="29" t="s">
        <v>3671</v>
      </c>
      <c r="B412" s="30" t="s">
        <v>4441</v>
      </c>
      <c r="C412" s="31" t="s">
        <v>4442</v>
      </c>
      <c r="D412" s="30">
        <v>1</v>
      </c>
      <c r="E412" s="31" t="s">
        <v>4443</v>
      </c>
      <c r="F412" s="92" t="s">
        <v>4444</v>
      </c>
      <c r="G412" s="87" t="s">
        <v>1310</v>
      </c>
      <c r="H412" s="31" t="s">
        <v>4442</v>
      </c>
      <c r="I412" s="32" t="s">
        <v>3677</v>
      </c>
      <c r="J412" s="33">
        <v>3</v>
      </c>
      <c r="K412" s="33">
        <v>3</v>
      </c>
      <c r="L412" s="34">
        <v>1774.4283</v>
      </c>
      <c r="M412" s="35">
        <v>249</v>
      </c>
      <c r="N412" s="35">
        <v>41</v>
      </c>
      <c r="O412" s="36">
        <v>50</v>
      </c>
      <c r="P412" s="35">
        <v>5832.4876000000004</v>
      </c>
      <c r="Q412" s="35">
        <v>4093.5369000000001</v>
      </c>
      <c r="R412" s="37">
        <v>1738.9507000000001</v>
      </c>
    </row>
    <row r="413" spans="1:18" x14ac:dyDescent="0.2">
      <c r="A413" s="29" t="s">
        <v>3671</v>
      </c>
      <c r="B413" s="30" t="s">
        <v>4441</v>
      </c>
      <c r="C413" s="31" t="s">
        <v>4442</v>
      </c>
      <c r="D413" s="30">
        <v>2</v>
      </c>
      <c r="E413" s="31" t="s">
        <v>4445</v>
      </c>
      <c r="F413" s="92" t="s">
        <v>4446</v>
      </c>
      <c r="G413" s="87" t="s">
        <v>1310</v>
      </c>
      <c r="H413" s="31" t="s">
        <v>4442</v>
      </c>
      <c r="I413" s="32" t="s">
        <v>3677</v>
      </c>
      <c r="J413" s="33">
        <v>5</v>
      </c>
      <c r="K413" s="33">
        <v>6</v>
      </c>
      <c r="L413" s="34">
        <v>1627.8469</v>
      </c>
      <c r="M413" s="35">
        <v>1040</v>
      </c>
      <c r="N413" s="35">
        <v>172</v>
      </c>
      <c r="O413" s="36">
        <v>233</v>
      </c>
      <c r="P413" s="35">
        <v>21402.493600000002</v>
      </c>
      <c r="Q413" s="35">
        <v>11901.819600000001</v>
      </c>
      <c r="R413" s="37">
        <v>9500.6740000000009</v>
      </c>
    </row>
    <row r="414" spans="1:18" x14ac:dyDescent="0.2">
      <c r="A414" s="29" t="s">
        <v>3671</v>
      </c>
      <c r="B414" s="30" t="s">
        <v>4441</v>
      </c>
      <c r="C414" s="31" t="s">
        <v>4442</v>
      </c>
      <c r="D414" s="30">
        <v>3</v>
      </c>
      <c r="E414" s="31" t="s">
        <v>1878</v>
      </c>
      <c r="F414" s="92" t="s">
        <v>4447</v>
      </c>
      <c r="G414" s="87" t="s">
        <v>1310</v>
      </c>
      <c r="H414" s="31" t="s">
        <v>4442</v>
      </c>
      <c r="I414" s="32" t="s">
        <v>3677</v>
      </c>
      <c r="J414" s="33">
        <v>1</v>
      </c>
      <c r="K414" s="33">
        <v>1</v>
      </c>
      <c r="L414" s="34">
        <v>254.7483</v>
      </c>
      <c r="M414" s="35">
        <v>320</v>
      </c>
      <c r="N414" s="35">
        <v>69</v>
      </c>
      <c r="O414" s="36">
        <v>58</v>
      </c>
      <c r="P414" s="35">
        <v>4753.4804000000004</v>
      </c>
      <c r="Q414" s="35">
        <v>3883.7613000000001</v>
      </c>
      <c r="R414" s="37">
        <v>869.71910000000003</v>
      </c>
    </row>
    <row r="415" spans="1:18" x14ac:dyDescent="0.2">
      <c r="A415" s="29" t="s">
        <v>3671</v>
      </c>
      <c r="B415" s="30" t="s">
        <v>4441</v>
      </c>
      <c r="C415" s="31" t="s">
        <v>4442</v>
      </c>
      <c r="D415" s="30">
        <v>4</v>
      </c>
      <c r="E415" s="31" t="s">
        <v>4448</v>
      </c>
      <c r="F415" s="92" t="s">
        <v>4449</v>
      </c>
      <c r="G415" s="87" t="s">
        <v>1310</v>
      </c>
      <c r="H415" s="31" t="s">
        <v>4442</v>
      </c>
      <c r="I415" s="32" t="s">
        <v>3677</v>
      </c>
      <c r="J415" s="33">
        <v>2</v>
      </c>
      <c r="K415" s="33">
        <v>2</v>
      </c>
      <c r="L415" s="34">
        <v>602.59789999999998</v>
      </c>
      <c r="M415" s="35">
        <v>318</v>
      </c>
      <c r="N415" s="35">
        <v>63</v>
      </c>
      <c r="O415" s="36">
        <v>57</v>
      </c>
      <c r="P415" s="35">
        <v>6197.8001999999997</v>
      </c>
      <c r="Q415" s="35">
        <v>8297.3291000000008</v>
      </c>
      <c r="R415" s="37">
        <v>-2099.529</v>
      </c>
    </row>
    <row r="416" spans="1:18" x14ac:dyDescent="0.2">
      <c r="A416" s="29" t="s">
        <v>3671</v>
      </c>
      <c r="B416" s="30" t="s">
        <v>4441</v>
      </c>
      <c r="C416" s="31" t="s">
        <v>4442</v>
      </c>
      <c r="D416" s="30">
        <v>5</v>
      </c>
      <c r="E416" s="31" t="s">
        <v>4450</v>
      </c>
      <c r="F416" s="92" t="s">
        <v>4451</v>
      </c>
      <c r="G416" s="87" t="s">
        <v>1310</v>
      </c>
      <c r="H416" s="31" t="s">
        <v>4442</v>
      </c>
      <c r="I416" s="32" t="s">
        <v>3677</v>
      </c>
      <c r="J416" s="33">
        <v>1</v>
      </c>
      <c r="K416" s="33">
        <v>1</v>
      </c>
      <c r="L416" s="34">
        <v>651.59439999999995</v>
      </c>
      <c r="M416" s="35">
        <v>635</v>
      </c>
      <c r="N416" s="35">
        <v>107</v>
      </c>
      <c r="O416" s="36">
        <v>112</v>
      </c>
      <c r="P416" s="35">
        <v>15358.4318</v>
      </c>
      <c r="Q416" s="35">
        <v>13347.712600000001</v>
      </c>
      <c r="R416" s="37">
        <v>2010.7192</v>
      </c>
    </row>
    <row r="417" spans="1:18" x14ac:dyDescent="0.2">
      <c r="A417" s="38" t="s">
        <v>3671</v>
      </c>
      <c r="B417" s="39" t="s">
        <v>4441</v>
      </c>
      <c r="C417" s="40" t="s">
        <v>4442</v>
      </c>
      <c r="D417" s="39">
        <v>6</v>
      </c>
      <c r="E417" s="40" t="s">
        <v>4452</v>
      </c>
      <c r="F417" s="93" t="s">
        <v>4453</v>
      </c>
      <c r="G417" s="87" t="s">
        <v>1310</v>
      </c>
      <c r="H417" s="40" t="s">
        <v>4442</v>
      </c>
      <c r="I417" s="41" t="s">
        <v>3686</v>
      </c>
      <c r="J417" s="42">
        <v>2</v>
      </c>
      <c r="K417" s="42">
        <v>2</v>
      </c>
      <c r="L417" s="43">
        <v>1064.0716</v>
      </c>
      <c r="M417" s="44">
        <v>1783</v>
      </c>
      <c r="N417" s="44">
        <v>341</v>
      </c>
      <c r="O417" s="45">
        <v>343</v>
      </c>
      <c r="P417" s="44">
        <v>72594.678199999995</v>
      </c>
      <c r="Q417" s="44">
        <v>95850.964200000002</v>
      </c>
      <c r="R417" s="46">
        <v>-23256.285899999999</v>
      </c>
    </row>
    <row r="418" spans="1:18" x14ac:dyDescent="0.2">
      <c r="A418" s="29" t="s">
        <v>3671</v>
      </c>
      <c r="B418" s="30" t="s">
        <v>4441</v>
      </c>
      <c r="C418" s="31" t="s">
        <v>4442</v>
      </c>
      <c r="D418" s="30">
        <v>7</v>
      </c>
      <c r="E418" s="31" t="s">
        <v>4454</v>
      </c>
      <c r="F418" s="92" t="s">
        <v>4455</v>
      </c>
      <c r="G418" s="87" t="s">
        <v>1310</v>
      </c>
      <c r="H418" s="31" t="s">
        <v>4442</v>
      </c>
      <c r="I418" s="32" t="s">
        <v>3677</v>
      </c>
      <c r="J418" s="33">
        <v>1</v>
      </c>
      <c r="K418" s="33">
        <v>1</v>
      </c>
      <c r="L418" s="34">
        <v>245.0865</v>
      </c>
      <c r="M418" s="35">
        <v>157</v>
      </c>
      <c r="N418" s="35">
        <v>17</v>
      </c>
      <c r="O418" s="36">
        <v>39</v>
      </c>
      <c r="P418" s="35">
        <v>2744.8986</v>
      </c>
      <c r="Q418" s="35">
        <v>2573.0554000000002</v>
      </c>
      <c r="R418" s="37">
        <v>171.8432</v>
      </c>
    </row>
    <row r="419" spans="1:18" x14ac:dyDescent="0.2">
      <c r="A419" s="38" t="s">
        <v>3671</v>
      </c>
      <c r="B419" s="39" t="s">
        <v>4441</v>
      </c>
      <c r="C419" s="40" t="s">
        <v>4442</v>
      </c>
      <c r="D419" s="39">
        <v>8</v>
      </c>
      <c r="E419" s="40" t="s">
        <v>4456</v>
      </c>
      <c r="F419" s="93" t="s">
        <v>4457</v>
      </c>
      <c r="G419" s="87" t="s">
        <v>1310</v>
      </c>
      <c r="H419" s="40" t="s">
        <v>4442</v>
      </c>
      <c r="I419" s="41" t="s">
        <v>3686</v>
      </c>
      <c r="J419" s="42">
        <v>6</v>
      </c>
      <c r="K419" s="42">
        <v>5</v>
      </c>
      <c r="L419" s="43">
        <v>1616.7783999999999</v>
      </c>
      <c r="M419" s="44">
        <v>1873</v>
      </c>
      <c r="N419" s="44">
        <v>323</v>
      </c>
      <c r="O419" s="45">
        <v>379</v>
      </c>
      <c r="P419" s="44">
        <v>42885.958599999998</v>
      </c>
      <c r="Q419" s="44">
        <v>52917.047400000003</v>
      </c>
      <c r="R419" s="46">
        <v>-10031.0888</v>
      </c>
    </row>
    <row r="420" spans="1:18" x14ac:dyDescent="0.2">
      <c r="A420" s="29" t="s">
        <v>3671</v>
      </c>
      <c r="B420" s="30" t="s">
        <v>4441</v>
      </c>
      <c r="C420" s="31" t="s">
        <v>4442</v>
      </c>
      <c r="D420" s="30">
        <v>9</v>
      </c>
      <c r="E420" s="31" t="s">
        <v>4458</v>
      </c>
      <c r="F420" s="92" t="s">
        <v>4459</v>
      </c>
      <c r="G420" s="87" t="s">
        <v>1310</v>
      </c>
      <c r="H420" s="31" t="s">
        <v>4442</v>
      </c>
      <c r="I420" s="32" t="s">
        <v>3677</v>
      </c>
      <c r="J420" s="33">
        <v>1</v>
      </c>
      <c r="K420" s="33">
        <v>1</v>
      </c>
      <c r="L420" s="34">
        <v>620.25720000000001</v>
      </c>
      <c r="M420" s="35">
        <v>772</v>
      </c>
      <c r="N420" s="35">
        <v>122</v>
      </c>
      <c r="O420" s="36">
        <v>157</v>
      </c>
      <c r="P420" s="35">
        <v>22133.971099999999</v>
      </c>
      <c r="Q420" s="35">
        <v>18097.965100000001</v>
      </c>
      <c r="R420" s="37">
        <v>4036.0061000000001</v>
      </c>
    </row>
    <row r="421" spans="1:18" x14ac:dyDescent="0.2">
      <c r="A421" s="29" t="s">
        <v>3671</v>
      </c>
      <c r="B421" s="30" t="s">
        <v>4441</v>
      </c>
      <c r="C421" s="31" t="s">
        <v>4442</v>
      </c>
      <c r="D421" s="30">
        <v>10</v>
      </c>
      <c r="E421" s="31" t="s">
        <v>4460</v>
      </c>
      <c r="F421" s="92" t="s">
        <v>4461</v>
      </c>
      <c r="G421" s="87" t="s">
        <v>1310</v>
      </c>
      <c r="H421" s="31" t="s">
        <v>4442</v>
      </c>
      <c r="I421" s="32" t="s">
        <v>3677</v>
      </c>
      <c r="J421" s="33">
        <v>3</v>
      </c>
      <c r="K421" s="33">
        <v>3</v>
      </c>
      <c r="L421" s="34">
        <v>1222.7655999999999</v>
      </c>
      <c r="M421" s="35">
        <v>487</v>
      </c>
      <c r="N421" s="35">
        <v>100</v>
      </c>
      <c r="O421" s="36">
        <v>76</v>
      </c>
      <c r="P421" s="35">
        <v>13253.7158</v>
      </c>
      <c r="Q421" s="35">
        <v>5203.4704000000002</v>
      </c>
      <c r="R421" s="37">
        <v>8050.2452999999996</v>
      </c>
    </row>
    <row r="422" spans="1:18" x14ac:dyDescent="0.2">
      <c r="A422" s="29" t="s">
        <v>3671</v>
      </c>
      <c r="B422" s="30" t="s">
        <v>4441</v>
      </c>
      <c r="C422" s="31" t="s">
        <v>4442</v>
      </c>
      <c r="D422" s="30">
        <v>11</v>
      </c>
      <c r="E422" s="31" t="s">
        <v>4462</v>
      </c>
      <c r="F422" s="92" t="s">
        <v>4463</v>
      </c>
      <c r="G422" s="87" t="s">
        <v>1310</v>
      </c>
      <c r="H422" s="31" t="s">
        <v>4442</v>
      </c>
      <c r="I422" s="32" t="s">
        <v>3677</v>
      </c>
      <c r="J422" s="33">
        <v>1</v>
      </c>
      <c r="K422" s="33">
        <v>1</v>
      </c>
      <c r="L422" s="34">
        <v>277.5222</v>
      </c>
      <c r="M422" s="35">
        <v>109</v>
      </c>
      <c r="N422" s="35">
        <v>8</v>
      </c>
      <c r="O422" s="36">
        <v>27</v>
      </c>
      <c r="P422" s="35">
        <v>2708.5596999999998</v>
      </c>
      <c r="Q422" s="35">
        <v>1430.85</v>
      </c>
      <c r="R422" s="37">
        <v>1277.7097000000001</v>
      </c>
    </row>
    <row r="423" spans="1:18" x14ac:dyDescent="0.2">
      <c r="A423" s="29" t="s">
        <v>3671</v>
      </c>
      <c r="B423" s="30" t="s">
        <v>4441</v>
      </c>
      <c r="C423" s="31" t="s">
        <v>4442</v>
      </c>
      <c r="D423" s="30">
        <v>12</v>
      </c>
      <c r="E423" s="31" t="s">
        <v>4464</v>
      </c>
      <c r="F423" s="92" t="s">
        <v>4465</v>
      </c>
      <c r="G423" s="87" t="s">
        <v>1310</v>
      </c>
      <c r="H423" s="31" t="s">
        <v>4442</v>
      </c>
      <c r="I423" s="32" t="s">
        <v>3677</v>
      </c>
      <c r="J423" s="33">
        <v>1</v>
      </c>
      <c r="K423" s="33">
        <v>1</v>
      </c>
      <c r="L423" s="34">
        <v>555.54250000000002</v>
      </c>
      <c r="M423" s="35">
        <v>255</v>
      </c>
      <c r="N423" s="35">
        <v>42</v>
      </c>
      <c r="O423" s="36">
        <v>54</v>
      </c>
      <c r="P423" s="35">
        <v>4797.5141999999996</v>
      </c>
      <c r="Q423" s="35">
        <v>2979.4868999999999</v>
      </c>
      <c r="R423" s="37">
        <v>1818.0273</v>
      </c>
    </row>
    <row r="424" spans="1:18" x14ac:dyDescent="0.2">
      <c r="A424" s="29" t="s">
        <v>3671</v>
      </c>
      <c r="B424" s="30" t="s">
        <v>4441</v>
      </c>
      <c r="C424" s="31" t="s">
        <v>4442</v>
      </c>
      <c r="D424" s="30">
        <v>13</v>
      </c>
      <c r="E424" s="31" t="s">
        <v>4466</v>
      </c>
      <c r="F424" s="92" t="s">
        <v>4467</v>
      </c>
      <c r="G424" s="87" t="s">
        <v>1310</v>
      </c>
      <c r="H424" s="31" t="s">
        <v>4442</v>
      </c>
      <c r="I424" s="32" t="s">
        <v>3677</v>
      </c>
      <c r="J424" s="33">
        <v>1</v>
      </c>
      <c r="K424" s="33">
        <v>1</v>
      </c>
      <c r="L424" s="34">
        <v>80.160600000000002</v>
      </c>
      <c r="M424" s="35">
        <v>82</v>
      </c>
      <c r="N424" s="35">
        <v>8</v>
      </c>
      <c r="O424" s="36">
        <v>26</v>
      </c>
      <c r="P424" s="35">
        <v>12281.3735</v>
      </c>
      <c r="Q424" s="35">
        <v>15395.702499999999</v>
      </c>
      <c r="R424" s="37">
        <v>-3114.3290000000002</v>
      </c>
    </row>
    <row r="425" spans="1:18" x14ac:dyDescent="0.2">
      <c r="A425" s="29" t="s">
        <v>3671</v>
      </c>
      <c r="B425" s="30" t="s">
        <v>4441</v>
      </c>
      <c r="C425" s="31" t="s">
        <v>4442</v>
      </c>
      <c r="D425" s="30">
        <v>14</v>
      </c>
      <c r="E425" s="31" t="s">
        <v>4468</v>
      </c>
      <c r="F425" s="92" t="s">
        <v>4469</v>
      </c>
      <c r="G425" s="87" t="s">
        <v>1310</v>
      </c>
      <c r="H425" s="31" t="s">
        <v>4442</v>
      </c>
      <c r="I425" s="32" t="s">
        <v>3677</v>
      </c>
      <c r="J425" s="33">
        <v>5</v>
      </c>
      <c r="K425" s="33">
        <v>4</v>
      </c>
      <c r="L425" s="34">
        <v>1434.3036999999999</v>
      </c>
      <c r="M425" s="35">
        <v>516</v>
      </c>
      <c r="N425" s="35">
        <v>85</v>
      </c>
      <c r="O425" s="36">
        <v>91</v>
      </c>
      <c r="P425" s="35">
        <v>13433.353999999999</v>
      </c>
      <c r="Q425" s="35">
        <v>10320.309600000001</v>
      </c>
      <c r="R425" s="37">
        <v>3113.0444000000002</v>
      </c>
    </row>
    <row r="426" spans="1:18" x14ac:dyDescent="0.2">
      <c r="A426" s="29" t="s">
        <v>3671</v>
      </c>
      <c r="B426" s="30" t="s">
        <v>4441</v>
      </c>
      <c r="C426" s="31" t="s">
        <v>4442</v>
      </c>
      <c r="D426" s="30">
        <v>15</v>
      </c>
      <c r="E426" s="31" t="s">
        <v>4470</v>
      </c>
      <c r="F426" s="92" t="s">
        <v>4471</v>
      </c>
      <c r="G426" s="87" t="s">
        <v>1310</v>
      </c>
      <c r="H426" s="31" t="s">
        <v>4442</v>
      </c>
      <c r="I426" s="32" t="s">
        <v>3677</v>
      </c>
      <c r="J426" s="33">
        <v>1</v>
      </c>
      <c r="K426" s="33">
        <v>1</v>
      </c>
      <c r="L426" s="34">
        <v>905.61400000000003</v>
      </c>
      <c r="M426" s="35">
        <v>199</v>
      </c>
      <c r="N426" s="35">
        <v>39</v>
      </c>
      <c r="O426" s="36">
        <v>50</v>
      </c>
      <c r="P426" s="35">
        <v>6179.1354000000001</v>
      </c>
      <c r="Q426" s="35">
        <v>8535.9105</v>
      </c>
      <c r="R426" s="37">
        <v>-2356.7750999999998</v>
      </c>
    </row>
    <row r="427" spans="1:18" x14ac:dyDescent="0.2">
      <c r="A427" s="29" t="s">
        <v>3671</v>
      </c>
      <c r="B427" s="30" t="s">
        <v>4441</v>
      </c>
      <c r="C427" s="31" t="s">
        <v>4442</v>
      </c>
      <c r="D427" s="30">
        <v>16</v>
      </c>
      <c r="E427" s="31" t="s">
        <v>4472</v>
      </c>
      <c r="F427" s="92" t="s">
        <v>4473</v>
      </c>
      <c r="G427" s="87" t="s">
        <v>1310</v>
      </c>
      <c r="H427" s="31" t="s">
        <v>4442</v>
      </c>
      <c r="I427" s="32" t="s">
        <v>3677</v>
      </c>
      <c r="J427" s="33">
        <v>1</v>
      </c>
      <c r="K427" s="33">
        <v>1</v>
      </c>
      <c r="L427" s="34">
        <v>386.32479999999998</v>
      </c>
      <c r="M427" s="35">
        <v>487</v>
      </c>
      <c r="N427" s="35">
        <v>73</v>
      </c>
      <c r="O427" s="36">
        <v>119</v>
      </c>
      <c r="P427" s="35">
        <v>10071.040999999999</v>
      </c>
      <c r="Q427" s="35">
        <v>8993.4591999999993</v>
      </c>
      <c r="R427" s="37">
        <v>1077.5817999999999</v>
      </c>
    </row>
    <row r="428" spans="1:18" x14ac:dyDescent="0.2">
      <c r="A428" s="29" t="s">
        <v>3671</v>
      </c>
      <c r="B428" s="30" t="s">
        <v>4441</v>
      </c>
      <c r="C428" s="31" t="s">
        <v>4442</v>
      </c>
      <c r="D428" s="30">
        <v>17</v>
      </c>
      <c r="E428" s="31" t="s">
        <v>4474</v>
      </c>
      <c r="F428" s="92" t="s">
        <v>4475</v>
      </c>
      <c r="G428" s="87" t="s">
        <v>1310</v>
      </c>
      <c r="H428" s="31" t="s">
        <v>4442</v>
      </c>
      <c r="I428" s="32" t="s">
        <v>3677</v>
      </c>
      <c r="J428" s="33">
        <v>1</v>
      </c>
      <c r="K428" s="33">
        <v>1</v>
      </c>
      <c r="L428" s="34">
        <v>548.22090000000003</v>
      </c>
      <c r="M428" s="35">
        <v>534</v>
      </c>
      <c r="N428" s="35">
        <v>118</v>
      </c>
      <c r="O428" s="36">
        <v>67</v>
      </c>
      <c r="P428" s="35">
        <v>34184.345999999998</v>
      </c>
      <c r="Q428" s="35">
        <v>40946.281199999998</v>
      </c>
      <c r="R428" s="37">
        <v>-6761.9353000000001</v>
      </c>
    </row>
    <row r="429" spans="1:18" x14ac:dyDescent="0.2">
      <c r="A429" s="29" t="s">
        <v>3671</v>
      </c>
      <c r="B429" s="30" t="s">
        <v>4441</v>
      </c>
      <c r="C429" s="31" t="s">
        <v>4442</v>
      </c>
      <c r="D429" s="30">
        <v>18</v>
      </c>
      <c r="E429" s="31" t="s">
        <v>4476</v>
      </c>
      <c r="F429" s="92" t="s">
        <v>4477</v>
      </c>
      <c r="G429" s="87" t="s">
        <v>1310</v>
      </c>
      <c r="H429" s="31" t="s">
        <v>4442</v>
      </c>
      <c r="I429" s="32" t="s">
        <v>3677</v>
      </c>
      <c r="J429" s="33">
        <v>2</v>
      </c>
      <c r="K429" s="33">
        <v>1</v>
      </c>
      <c r="L429" s="34">
        <v>202.13040000000001</v>
      </c>
      <c r="M429" s="35">
        <v>213</v>
      </c>
      <c r="N429" s="35">
        <v>33</v>
      </c>
      <c r="O429" s="36">
        <v>48</v>
      </c>
      <c r="P429" s="35">
        <v>3478.5194999999999</v>
      </c>
      <c r="Q429" s="35">
        <v>2001.9241</v>
      </c>
      <c r="R429" s="37">
        <v>1476.5954999999999</v>
      </c>
    </row>
    <row r="430" spans="1:18" x14ac:dyDescent="0.2">
      <c r="A430" s="29" t="s">
        <v>3671</v>
      </c>
      <c r="B430" s="30" t="s">
        <v>4441</v>
      </c>
      <c r="C430" s="31" t="s">
        <v>4442</v>
      </c>
      <c r="D430" s="30">
        <v>19</v>
      </c>
      <c r="E430" s="31" t="s">
        <v>4478</v>
      </c>
      <c r="F430" s="92" t="s">
        <v>4479</v>
      </c>
      <c r="G430" s="87" t="s">
        <v>1310</v>
      </c>
      <c r="H430" s="31" t="s">
        <v>4442</v>
      </c>
      <c r="I430" s="32" t="s">
        <v>3677</v>
      </c>
      <c r="J430" s="33">
        <v>1</v>
      </c>
      <c r="K430" s="33">
        <v>1</v>
      </c>
      <c r="L430" s="34">
        <v>332.73050000000001</v>
      </c>
      <c r="M430" s="35">
        <v>128</v>
      </c>
      <c r="N430" s="35">
        <v>24</v>
      </c>
      <c r="O430" s="36">
        <v>31</v>
      </c>
      <c r="P430" s="35">
        <v>2978.8195999999998</v>
      </c>
      <c r="Q430" s="35">
        <v>2830.5542999999998</v>
      </c>
      <c r="R430" s="37">
        <v>148.2653</v>
      </c>
    </row>
    <row r="431" spans="1:18" x14ac:dyDescent="0.2">
      <c r="A431" s="17" t="s">
        <v>3671</v>
      </c>
      <c r="B431" s="18" t="s">
        <v>4441</v>
      </c>
      <c r="C431" s="19" t="s">
        <v>4442</v>
      </c>
      <c r="D431" s="18">
        <v>20</v>
      </c>
      <c r="E431" s="19" t="s">
        <v>4442</v>
      </c>
      <c r="F431" s="91" t="s">
        <v>4480</v>
      </c>
      <c r="G431" s="87" t="s">
        <v>1310</v>
      </c>
      <c r="H431" s="19" t="s">
        <v>4442</v>
      </c>
      <c r="I431" s="28" t="s">
        <v>3675</v>
      </c>
      <c r="J431" s="22">
        <v>10</v>
      </c>
      <c r="K431" s="22">
        <v>4</v>
      </c>
      <c r="L431" s="23">
        <v>3499.3020999999999</v>
      </c>
      <c r="M431" s="24">
        <v>32490</v>
      </c>
      <c r="N431" s="24">
        <v>5189</v>
      </c>
      <c r="O431" s="25">
        <v>6729</v>
      </c>
      <c r="P431" s="24">
        <v>1139742.344</v>
      </c>
      <c r="Q431" s="24">
        <v>1087948.3322000001</v>
      </c>
      <c r="R431" s="26">
        <v>51794.0118</v>
      </c>
    </row>
    <row r="432" spans="1:18" x14ac:dyDescent="0.2">
      <c r="A432" s="29" t="s">
        <v>3671</v>
      </c>
      <c r="B432" s="30" t="s">
        <v>4441</v>
      </c>
      <c r="C432" s="31" t="s">
        <v>4442</v>
      </c>
      <c r="D432" s="30">
        <v>21</v>
      </c>
      <c r="E432" s="31" t="s">
        <v>4481</v>
      </c>
      <c r="F432" s="92" t="s">
        <v>4482</v>
      </c>
      <c r="G432" s="87" t="s">
        <v>1310</v>
      </c>
      <c r="H432" s="31" t="s">
        <v>4442</v>
      </c>
      <c r="I432" s="32" t="s">
        <v>3677</v>
      </c>
      <c r="J432" s="33">
        <v>1</v>
      </c>
      <c r="K432" s="33">
        <v>1</v>
      </c>
      <c r="L432" s="34">
        <v>1081.3366000000001</v>
      </c>
      <c r="M432" s="35">
        <v>984</v>
      </c>
      <c r="N432" s="35">
        <v>192</v>
      </c>
      <c r="O432" s="36">
        <v>185</v>
      </c>
      <c r="P432" s="35">
        <v>18677.607599999999</v>
      </c>
      <c r="Q432" s="35">
        <v>12248.0803</v>
      </c>
      <c r="R432" s="37">
        <v>6429.5272000000004</v>
      </c>
    </row>
    <row r="433" spans="1:18" x14ac:dyDescent="0.2">
      <c r="A433" s="29" t="s">
        <v>3671</v>
      </c>
      <c r="B433" s="30" t="s">
        <v>4441</v>
      </c>
      <c r="C433" s="31" t="s">
        <v>4442</v>
      </c>
      <c r="D433" s="30">
        <v>22</v>
      </c>
      <c r="E433" s="31" t="s">
        <v>4483</v>
      </c>
      <c r="F433" s="92" t="s">
        <v>4484</v>
      </c>
      <c r="G433" s="87" t="s">
        <v>1310</v>
      </c>
      <c r="H433" s="31" t="s">
        <v>4442</v>
      </c>
      <c r="I433" s="32" t="s">
        <v>3677</v>
      </c>
      <c r="J433" s="33">
        <v>3</v>
      </c>
      <c r="K433" s="33">
        <v>3</v>
      </c>
      <c r="L433" s="34">
        <v>1028.8622</v>
      </c>
      <c r="M433" s="35">
        <v>630</v>
      </c>
      <c r="N433" s="35">
        <v>114</v>
      </c>
      <c r="O433" s="36">
        <v>140</v>
      </c>
      <c r="P433" s="35">
        <v>13986.179</v>
      </c>
      <c r="Q433" s="35">
        <v>12040.684600000001</v>
      </c>
      <c r="R433" s="37">
        <v>1945.4945</v>
      </c>
    </row>
    <row r="434" spans="1:18" x14ac:dyDescent="0.2">
      <c r="A434" s="17" t="s">
        <v>3671</v>
      </c>
      <c r="B434" s="18" t="s">
        <v>4441</v>
      </c>
      <c r="C434" s="19" t="s">
        <v>4442</v>
      </c>
      <c r="D434" s="18">
        <v>23</v>
      </c>
      <c r="E434" s="19" t="s">
        <v>4485</v>
      </c>
      <c r="F434" s="91" t="s">
        <v>4486</v>
      </c>
      <c r="G434" s="87" t="s">
        <v>1310</v>
      </c>
      <c r="H434" s="19" t="s">
        <v>4442</v>
      </c>
      <c r="I434" s="28" t="s">
        <v>3675</v>
      </c>
      <c r="J434" s="22">
        <v>2</v>
      </c>
      <c r="K434" s="22">
        <v>1</v>
      </c>
      <c r="L434" s="23">
        <v>1439.999</v>
      </c>
      <c r="M434" s="24">
        <v>1908</v>
      </c>
      <c r="N434" s="24">
        <v>320</v>
      </c>
      <c r="O434" s="25">
        <v>408</v>
      </c>
      <c r="P434" s="24">
        <v>71046.411399999997</v>
      </c>
      <c r="Q434" s="24">
        <v>82589.248399999997</v>
      </c>
      <c r="R434" s="26">
        <v>-11542.837100000001</v>
      </c>
    </row>
    <row r="435" spans="1:18" x14ac:dyDescent="0.2">
      <c r="A435" s="29" t="s">
        <v>3671</v>
      </c>
      <c r="B435" s="30" t="s">
        <v>4441</v>
      </c>
      <c r="C435" s="31" t="s">
        <v>4442</v>
      </c>
      <c r="D435" s="30">
        <v>24</v>
      </c>
      <c r="E435" s="31" t="s">
        <v>4487</v>
      </c>
      <c r="F435" s="92" t="s">
        <v>4488</v>
      </c>
      <c r="G435" s="87" t="s">
        <v>1310</v>
      </c>
      <c r="H435" s="31" t="s">
        <v>4442</v>
      </c>
      <c r="I435" s="32" t="s">
        <v>3677</v>
      </c>
      <c r="J435" s="33">
        <v>2</v>
      </c>
      <c r="K435" s="33">
        <v>2</v>
      </c>
      <c r="L435" s="34">
        <v>1055.4223999999999</v>
      </c>
      <c r="M435" s="35">
        <v>885</v>
      </c>
      <c r="N435" s="35">
        <v>159</v>
      </c>
      <c r="O435" s="36">
        <v>160</v>
      </c>
      <c r="P435" s="35">
        <v>18995.906800000001</v>
      </c>
      <c r="Q435" s="35">
        <v>12238.908299999999</v>
      </c>
      <c r="R435" s="37">
        <v>6756.9984999999997</v>
      </c>
    </row>
    <row r="436" spans="1:18" x14ac:dyDescent="0.2">
      <c r="A436" s="29" t="s">
        <v>3671</v>
      </c>
      <c r="B436" s="30" t="s">
        <v>4441</v>
      </c>
      <c r="C436" s="31" t="s">
        <v>4442</v>
      </c>
      <c r="D436" s="30">
        <v>25</v>
      </c>
      <c r="E436" s="31" t="s">
        <v>4489</v>
      </c>
      <c r="F436" s="92" t="s">
        <v>4490</v>
      </c>
      <c r="G436" s="87" t="s">
        <v>1310</v>
      </c>
      <c r="H436" s="31" t="s">
        <v>4442</v>
      </c>
      <c r="I436" s="32" t="s">
        <v>3677</v>
      </c>
      <c r="J436" s="33">
        <v>1</v>
      </c>
      <c r="K436" s="33">
        <v>1</v>
      </c>
      <c r="L436" s="34">
        <v>258.36419999999998</v>
      </c>
      <c r="M436" s="35">
        <v>104</v>
      </c>
      <c r="N436" s="35">
        <v>11</v>
      </c>
      <c r="O436" s="36">
        <v>21</v>
      </c>
      <c r="P436" s="35">
        <v>2077.2867999999999</v>
      </c>
      <c r="Q436" s="35">
        <v>1720.6388999999999</v>
      </c>
      <c r="R436" s="37">
        <v>356.64789999999999</v>
      </c>
    </row>
    <row r="437" spans="1:18" x14ac:dyDescent="0.2">
      <c r="A437" s="29" t="s">
        <v>3671</v>
      </c>
      <c r="B437" s="30" t="s">
        <v>4441</v>
      </c>
      <c r="C437" s="31" t="s">
        <v>4442</v>
      </c>
      <c r="D437" s="30">
        <v>26</v>
      </c>
      <c r="E437" s="31" t="s">
        <v>4491</v>
      </c>
      <c r="F437" s="92" t="s">
        <v>4492</v>
      </c>
      <c r="G437" s="87" t="s">
        <v>1310</v>
      </c>
      <c r="H437" s="31" t="s">
        <v>4442</v>
      </c>
      <c r="I437" s="32" t="s">
        <v>3677</v>
      </c>
      <c r="J437" s="33">
        <v>3</v>
      </c>
      <c r="K437" s="33">
        <v>2</v>
      </c>
      <c r="L437" s="34">
        <v>967.66980000000001</v>
      </c>
      <c r="M437" s="35">
        <v>501</v>
      </c>
      <c r="N437" s="35">
        <v>90</v>
      </c>
      <c r="O437" s="36">
        <v>89</v>
      </c>
      <c r="P437" s="35">
        <v>10331.272199999999</v>
      </c>
      <c r="Q437" s="35">
        <v>8383.7603999999992</v>
      </c>
      <c r="R437" s="37">
        <v>1947.5118</v>
      </c>
    </row>
    <row r="438" spans="1:18" x14ac:dyDescent="0.2">
      <c r="A438" s="29" t="s">
        <v>3671</v>
      </c>
      <c r="B438" s="30" t="s">
        <v>4441</v>
      </c>
      <c r="C438" s="31" t="s">
        <v>4442</v>
      </c>
      <c r="D438" s="30">
        <v>27</v>
      </c>
      <c r="E438" s="31" t="s">
        <v>4493</v>
      </c>
      <c r="F438" s="92" t="s">
        <v>4494</v>
      </c>
      <c r="G438" s="87" t="s">
        <v>1310</v>
      </c>
      <c r="H438" s="31" t="s">
        <v>4442</v>
      </c>
      <c r="I438" s="32" t="s">
        <v>3677</v>
      </c>
      <c r="J438" s="33">
        <v>1</v>
      </c>
      <c r="K438" s="33">
        <v>1</v>
      </c>
      <c r="L438" s="34">
        <v>481.7269</v>
      </c>
      <c r="M438" s="35">
        <v>311</v>
      </c>
      <c r="N438" s="35">
        <v>50</v>
      </c>
      <c r="O438" s="36">
        <v>58</v>
      </c>
      <c r="P438" s="35">
        <v>6424.1133</v>
      </c>
      <c r="Q438" s="35">
        <v>5990.7213000000002</v>
      </c>
      <c r="R438" s="37">
        <v>433.39210000000003</v>
      </c>
    </row>
    <row r="439" spans="1:18" x14ac:dyDescent="0.2">
      <c r="A439" s="29" t="s">
        <v>3671</v>
      </c>
      <c r="B439" s="30" t="s">
        <v>4441</v>
      </c>
      <c r="C439" s="31" t="s">
        <v>4442</v>
      </c>
      <c r="D439" s="30">
        <v>28</v>
      </c>
      <c r="E439" s="31" t="s">
        <v>4495</v>
      </c>
      <c r="F439" s="92" t="s">
        <v>4496</v>
      </c>
      <c r="G439" s="87" t="s">
        <v>1310</v>
      </c>
      <c r="H439" s="31" t="s">
        <v>4442</v>
      </c>
      <c r="I439" s="32" t="s">
        <v>3677</v>
      </c>
      <c r="J439" s="33">
        <v>1</v>
      </c>
      <c r="K439" s="33">
        <v>1</v>
      </c>
      <c r="L439" s="34">
        <v>591.91819999999996</v>
      </c>
      <c r="M439" s="35">
        <v>310</v>
      </c>
      <c r="N439" s="35">
        <v>39</v>
      </c>
      <c r="O439" s="36">
        <v>59</v>
      </c>
      <c r="P439" s="35">
        <v>33370.739300000001</v>
      </c>
      <c r="Q439" s="35">
        <v>30710.465199999999</v>
      </c>
      <c r="R439" s="37">
        <v>2660.2741000000001</v>
      </c>
    </row>
    <row r="440" spans="1:18" x14ac:dyDescent="0.2">
      <c r="A440" s="29" t="s">
        <v>3671</v>
      </c>
      <c r="B440" s="30" t="s">
        <v>4441</v>
      </c>
      <c r="C440" s="31" t="s">
        <v>4442</v>
      </c>
      <c r="D440" s="30">
        <v>29</v>
      </c>
      <c r="E440" s="31" t="s">
        <v>4497</v>
      </c>
      <c r="F440" s="92" t="s">
        <v>4498</v>
      </c>
      <c r="G440" s="87" t="s">
        <v>1310</v>
      </c>
      <c r="H440" s="31" t="s">
        <v>4442</v>
      </c>
      <c r="I440" s="32" t="s">
        <v>3677</v>
      </c>
      <c r="J440" s="33">
        <v>1</v>
      </c>
      <c r="K440" s="33">
        <v>1</v>
      </c>
      <c r="L440" s="34">
        <v>389.03219999999999</v>
      </c>
      <c r="M440" s="35">
        <v>194</v>
      </c>
      <c r="N440" s="35">
        <v>32</v>
      </c>
      <c r="O440" s="36">
        <v>45</v>
      </c>
      <c r="P440" s="35">
        <v>3303.3440999999998</v>
      </c>
      <c r="Q440" s="35">
        <v>2202.4881</v>
      </c>
      <c r="R440" s="37">
        <v>1100.856</v>
      </c>
    </row>
    <row r="441" spans="1:18" x14ac:dyDescent="0.2">
      <c r="A441" s="29" t="s">
        <v>3671</v>
      </c>
      <c r="B441" s="30" t="s">
        <v>4441</v>
      </c>
      <c r="C441" s="31" t="s">
        <v>4442</v>
      </c>
      <c r="D441" s="30">
        <v>30</v>
      </c>
      <c r="E441" s="31" t="s">
        <v>4499</v>
      </c>
      <c r="F441" s="92" t="s">
        <v>4500</v>
      </c>
      <c r="G441" s="87" t="s">
        <v>1310</v>
      </c>
      <c r="H441" s="31" t="s">
        <v>4442</v>
      </c>
      <c r="I441" s="32" t="s">
        <v>3677</v>
      </c>
      <c r="J441" s="33">
        <v>2</v>
      </c>
      <c r="K441" s="33">
        <v>2</v>
      </c>
      <c r="L441" s="34">
        <v>675.14030000000002</v>
      </c>
      <c r="M441" s="35">
        <v>315</v>
      </c>
      <c r="N441" s="35">
        <v>59</v>
      </c>
      <c r="O441" s="36">
        <v>67</v>
      </c>
      <c r="P441" s="35">
        <v>13770.255499999999</v>
      </c>
      <c r="Q441" s="35">
        <v>16922.618900000001</v>
      </c>
      <c r="R441" s="37">
        <v>-3152.3634999999999</v>
      </c>
    </row>
    <row r="442" spans="1:18" x14ac:dyDescent="0.2">
      <c r="A442" s="29" t="s">
        <v>3671</v>
      </c>
      <c r="B442" s="30" t="s">
        <v>4441</v>
      </c>
      <c r="C442" s="31" t="s">
        <v>4442</v>
      </c>
      <c r="D442" s="30">
        <v>31</v>
      </c>
      <c r="E442" s="31" t="s">
        <v>4501</v>
      </c>
      <c r="F442" s="92" t="s">
        <v>4502</v>
      </c>
      <c r="G442" s="87" t="s">
        <v>1310</v>
      </c>
      <c r="H442" s="31" t="s">
        <v>4442</v>
      </c>
      <c r="I442" s="32" t="s">
        <v>3677</v>
      </c>
      <c r="J442" s="33">
        <v>2</v>
      </c>
      <c r="K442" s="33">
        <v>2</v>
      </c>
      <c r="L442" s="34">
        <v>857.33619999999996</v>
      </c>
      <c r="M442" s="35">
        <v>359</v>
      </c>
      <c r="N442" s="35">
        <v>78</v>
      </c>
      <c r="O442" s="36">
        <v>56</v>
      </c>
      <c r="P442" s="35">
        <v>8771.0128000000004</v>
      </c>
      <c r="Q442" s="35">
        <v>8331.9385000000002</v>
      </c>
      <c r="R442" s="37">
        <v>439.07420000000002</v>
      </c>
    </row>
    <row r="443" spans="1:18" x14ac:dyDescent="0.2">
      <c r="A443" s="29" t="s">
        <v>3671</v>
      </c>
      <c r="B443" s="30" t="s">
        <v>4441</v>
      </c>
      <c r="C443" s="31" t="s">
        <v>4442</v>
      </c>
      <c r="D443" s="30">
        <v>32</v>
      </c>
      <c r="E443" s="31" t="s">
        <v>4503</v>
      </c>
      <c r="F443" s="92" t="s">
        <v>4504</v>
      </c>
      <c r="G443" s="87" t="s">
        <v>1310</v>
      </c>
      <c r="H443" s="31" t="s">
        <v>4442</v>
      </c>
      <c r="I443" s="32" t="s">
        <v>3677</v>
      </c>
      <c r="J443" s="33">
        <v>2</v>
      </c>
      <c r="K443" s="33">
        <v>1</v>
      </c>
      <c r="L443" s="34">
        <v>475.92959999999999</v>
      </c>
      <c r="M443" s="35">
        <v>723</v>
      </c>
      <c r="N443" s="35">
        <v>136</v>
      </c>
      <c r="O443" s="36">
        <v>133</v>
      </c>
      <c r="P443" s="35">
        <v>13139.1999</v>
      </c>
      <c r="Q443" s="35">
        <v>9506.2427000000007</v>
      </c>
      <c r="R443" s="37">
        <v>3632.9573</v>
      </c>
    </row>
    <row r="444" spans="1:18" x14ac:dyDescent="0.2">
      <c r="A444" s="29" t="s">
        <v>3671</v>
      </c>
      <c r="B444" s="30" t="s">
        <v>4441</v>
      </c>
      <c r="C444" s="31" t="s">
        <v>4442</v>
      </c>
      <c r="D444" s="30">
        <v>33</v>
      </c>
      <c r="E444" s="31" t="s">
        <v>2805</v>
      </c>
      <c r="F444" s="92" t="s">
        <v>4505</v>
      </c>
      <c r="G444" s="87" t="s">
        <v>1310</v>
      </c>
      <c r="H444" s="31" t="s">
        <v>4442</v>
      </c>
      <c r="I444" s="32" t="s">
        <v>3677</v>
      </c>
      <c r="J444" s="33">
        <v>1</v>
      </c>
      <c r="K444" s="33">
        <v>1</v>
      </c>
      <c r="L444" s="34">
        <v>716.69910000000004</v>
      </c>
      <c r="M444" s="35">
        <v>373</v>
      </c>
      <c r="N444" s="35">
        <v>65</v>
      </c>
      <c r="O444" s="36">
        <v>59</v>
      </c>
      <c r="P444" s="35">
        <v>8545.9559000000008</v>
      </c>
      <c r="Q444" s="35">
        <v>6398.6914999999999</v>
      </c>
      <c r="R444" s="37">
        <v>2147.2644</v>
      </c>
    </row>
    <row r="445" spans="1:18" x14ac:dyDescent="0.2">
      <c r="A445" s="29" t="s">
        <v>3671</v>
      </c>
      <c r="B445" s="30" t="s">
        <v>4441</v>
      </c>
      <c r="C445" s="31" t="s">
        <v>4442</v>
      </c>
      <c r="D445" s="30">
        <v>34</v>
      </c>
      <c r="E445" s="31" t="s">
        <v>4506</v>
      </c>
      <c r="F445" s="92" t="s">
        <v>4507</v>
      </c>
      <c r="G445" s="87" t="s">
        <v>1310</v>
      </c>
      <c r="H445" s="31" t="s">
        <v>4442</v>
      </c>
      <c r="I445" s="32" t="s">
        <v>3677</v>
      </c>
      <c r="J445" s="33">
        <v>2</v>
      </c>
      <c r="K445" s="33">
        <v>1</v>
      </c>
      <c r="L445" s="34">
        <v>1030.9039</v>
      </c>
      <c r="M445" s="35">
        <v>1326</v>
      </c>
      <c r="N445" s="35">
        <v>212</v>
      </c>
      <c r="O445" s="36">
        <v>252</v>
      </c>
      <c r="P445" s="35">
        <v>26967.432400000002</v>
      </c>
      <c r="Q445" s="35">
        <v>27963.763800000001</v>
      </c>
      <c r="R445" s="37">
        <v>-996.33140000000003</v>
      </c>
    </row>
    <row r="446" spans="1:18" x14ac:dyDescent="0.2">
      <c r="A446" s="29" t="s">
        <v>3671</v>
      </c>
      <c r="B446" s="30" t="s">
        <v>4441</v>
      </c>
      <c r="C446" s="31" t="s">
        <v>4442</v>
      </c>
      <c r="D446" s="30">
        <v>35</v>
      </c>
      <c r="E446" s="31" t="s">
        <v>4508</v>
      </c>
      <c r="F446" s="92" t="s">
        <v>4509</v>
      </c>
      <c r="G446" s="87" t="s">
        <v>1310</v>
      </c>
      <c r="H446" s="31" t="s">
        <v>4442</v>
      </c>
      <c r="I446" s="32" t="s">
        <v>3677</v>
      </c>
      <c r="J446" s="33">
        <v>1</v>
      </c>
      <c r="K446" s="33">
        <v>1</v>
      </c>
      <c r="L446" s="34">
        <v>603.61760000000004</v>
      </c>
      <c r="M446" s="35">
        <v>300</v>
      </c>
      <c r="N446" s="35">
        <v>50</v>
      </c>
      <c r="O446" s="36">
        <v>50</v>
      </c>
      <c r="P446" s="35">
        <v>15604.0175</v>
      </c>
      <c r="Q446" s="35">
        <v>13472.3223</v>
      </c>
      <c r="R446" s="37">
        <v>2131.6952000000001</v>
      </c>
    </row>
    <row r="447" spans="1:18" x14ac:dyDescent="0.2">
      <c r="A447" s="29" t="s">
        <v>3671</v>
      </c>
      <c r="B447" s="30" t="s">
        <v>4441</v>
      </c>
      <c r="C447" s="31" t="s">
        <v>4442</v>
      </c>
      <c r="D447" s="30">
        <v>36</v>
      </c>
      <c r="E447" s="31" t="s">
        <v>4510</v>
      </c>
      <c r="F447" s="92" t="s">
        <v>4511</v>
      </c>
      <c r="G447" s="87" t="s">
        <v>1310</v>
      </c>
      <c r="H447" s="31" t="s">
        <v>4442</v>
      </c>
      <c r="I447" s="32" t="s">
        <v>3677</v>
      </c>
      <c r="J447" s="33">
        <v>1</v>
      </c>
      <c r="K447" s="33">
        <v>1</v>
      </c>
      <c r="L447" s="34">
        <v>1037.3900000000001</v>
      </c>
      <c r="M447" s="35">
        <v>882</v>
      </c>
      <c r="N447" s="35">
        <v>124</v>
      </c>
      <c r="O447" s="36">
        <v>156</v>
      </c>
      <c r="P447" s="35">
        <v>30406.259300000002</v>
      </c>
      <c r="Q447" s="35">
        <v>28251.775399999999</v>
      </c>
      <c r="R447" s="37">
        <v>2154.4839000000002</v>
      </c>
    </row>
    <row r="448" spans="1:18" x14ac:dyDescent="0.2">
      <c r="A448" s="29" t="s">
        <v>3671</v>
      </c>
      <c r="B448" s="30" t="s">
        <v>4441</v>
      </c>
      <c r="C448" s="31" t="s">
        <v>4442</v>
      </c>
      <c r="D448" s="30">
        <v>37</v>
      </c>
      <c r="E448" s="31" t="s">
        <v>4512</v>
      </c>
      <c r="F448" s="92" t="s">
        <v>4513</v>
      </c>
      <c r="G448" s="87" t="s">
        <v>1310</v>
      </c>
      <c r="H448" s="31" t="s">
        <v>4442</v>
      </c>
      <c r="I448" s="32" t="s">
        <v>3677</v>
      </c>
      <c r="J448" s="33">
        <v>1</v>
      </c>
      <c r="K448" s="33">
        <v>1</v>
      </c>
      <c r="L448" s="34">
        <v>382.26479999999998</v>
      </c>
      <c r="M448" s="35">
        <v>347</v>
      </c>
      <c r="N448" s="35">
        <v>44</v>
      </c>
      <c r="O448" s="36">
        <v>84</v>
      </c>
      <c r="P448" s="35">
        <v>6635.9273999999996</v>
      </c>
      <c r="Q448" s="35">
        <v>6683.4454999999998</v>
      </c>
      <c r="R448" s="37">
        <v>-47.5182</v>
      </c>
    </row>
    <row r="449" spans="1:18" x14ac:dyDescent="0.2">
      <c r="A449" s="17" t="s">
        <v>3671</v>
      </c>
      <c r="B449" s="18" t="s">
        <v>4441</v>
      </c>
      <c r="C449" s="19" t="s">
        <v>4442</v>
      </c>
      <c r="D449" s="18">
        <v>38</v>
      </c>
      <c r="E449" s="19" t="s">
        <v>4514</v>
      </c>
      <c r="F449" s="91" t="s">
        <v>4515</v>
      </c>
      <c r="G449" s="87" t="s">
        <v>1310</v>
      </c>
      <c r="H449" s="19" t="s">
        <v>4442</v>
      </c>
      <c r="I449" s="28" t="s">
        <v>3675</v>
      </c>
      <c r="J449" s="22">
        <v>2</v>
      </c>
      <c r="K449" s="22">
        <v>2</v>
      </c>
      <c r="L449" s="23">
        <v>1076.3454999999999</v>
      </c>
      <c r="M449" s="24">
        <v>4811</v>
      </c>
      <c r="N449" s="24">
        <v>846</v>
      </c>
      <c r="O449" s="25">
        <v>1030</v>
      </c>
      <c r="P449" s="24">
        <v>104943.47689999999</v>
      </c>
      <c r="Q449" s="24">
        <v>106303.76179999999</v>
      </c>
      <c r="R449" s="26">
        <v>-1360.2850000000001</v>
      </c>
    </row>
    <row r="450" spans="1:18" x14ac:dyDescent="0.2">
      <c r="A450" s="38" t="s">
        <v>3671</v>
      </c>
      <c r="B450" s="39" t="s">
        <v>4441</v>
      </c>
      <c r="C450" s="40" t="s">
        <v>4442</v>
      </c>
      <c r="D450" s="39">
        <v>39</v>
      </c>
      <c r="E450" s="40" t="s">
        <v>4516</v>
      </c>
      <c r="F450" s="93" t="s">
        <v>4517</v>
      </c>
      <c r="G450" s="87" t="s">
        <v>1310</v>
      </c>
      <c r="H450" s="40" t="s">
        <v>4442</v>
      </c>
      <c r="I450" s="41" t="s">
        <v>3686</v>
      </c>
      <c r="J450" s="42">
        <v>4</v>
      </c>
      <c r="K450" s="42">
        <v>4</v>
      </c>
      <c r="L450" s="43">
        <v>1384.5912000000001</v>
      </c>
      <c r="M450" s="44">
        <v>1904</v>
      </c>
      <c r="N450" s="44">
        <v>372</v>
      </c>
      <c r="O450" s="45">
        <v>310</v>
      </c>
      <c r="P450" s="44">
        <v>50763.920400000003</v>
      </c>
      <c r="Q450" s="44">
        <v>76537.486199999999</v>
      </c>
      <c r="R450" s="46">
        <v>-25773.5658</v>
      </c>
    </row>
    <row r="451" spans="1:18" x14ac:dyDescent="0.2">
      <c r="A451" s="29" t="s">
        <v>3671</v>
      </c>
      <c r="B451" s="30" t="s">
        <v>4441</v>
      </c>
      <c r="C451" s="31" t="s">
        <v>4442</v>
      </c>
      <c r="D451" s="30">
        <v>40</v>
      </c>
      <c r="E451" s="31" t="s">
        <v>4518</v>
      </c>
      <c r="F451" s="92" t="s">
        <v>4519</v>
      </c>
      <c r="G451" s="87" t="s">
        <v>1310</v>
      </c>
      <c r="H451" s="31" t="s">
        <v>4442</v>
      </c>
      <c r="I451" s="32" t="s">
        <v>3677</v>
      </c>
      <c r="J451" s="33">
        <v>3</v>
      </c>
      <c r="K451" s="33">
        <v>3</v>
      </c>
      <c r="L451" s="34">
        <v>941.65099999999995</v>
      </c>
      <c r="M451" s="35">
        <v>592</v>
      </c>
      <c r="N451" s="35">
        <v>109</v>
      </c>
      <c r="O451" s="36">
        <v>135</v>
      </c>
      <c r="P451" s="35">
        <v>45580.949699999997</v>
      </c>
      <c r="Q451" s="35">
        <v>61960.7935</v>
      </c>
      <c r="R451" s="37">
        <v>-16379.843800000001</v>
      </c>
    </row>
    <row r="452" spans="1:18" x14ac:dyDescent="0.2">
      <c r="A452" s="29" t="s">
        <v>3671</v>
      </c>
      <c r="B452" s="30" t="s">
        <v>4441</v>
      </c>
      <c r="C452" s="31" t="s">
        <v>4442</v>
      </c>
      <c r="D452" s="30">
        <v>41</v>
      </c>
      <c r="E452" s="31" t="s">
        <v>1725</v>
      </c>
      <c r="F452" s="92" t="s">
        <v>4520</v>
      </c>
      <c r="G452" s="87" t="s">
        <v>1310</v>
      </c>
      <c r="H452" s="31" t="s">
        <v>4442</v>
      </c>
      <c r="I452" s="32" t="s">
        <v>3677</v>
      </c>
      <c r="J452" s="33">
        <v>1</v>
      </c>
      <c r="K452" s="33">
        <v>1</v>
      </c>
      <c r="L452" s="34">
        <v>242.38839999999999</v>
      </c>
      <c r="M452" s="35">
        <v>636</v>
      </c>
      <c r="N452" s="35">
        <v>88</v>
      </c>
      <c r="O452" s="36">
        <v>148</v>
      </c>
      <c r="P452" s="35">
        <v>10750.1369</v>
      </c>
      <c r="Q452" s="35">
        <v>8649.4120000000003</v>
      </c>
      <c r="R452" s="37">
        <v>2100.7249000000002</v>
      </c>
    </row>
    <row r="453" spans="1:18" x14ac:dyDescent="0.2">
      <c r="A453" s="29" t="s">
        <v>3671</v>
      </c>
      <c r="B453" s="30" t="s">
        <v>4441</v>
      </c>
      <c r="C453" s="31" t="s">
        <v>4442</v>
      </c>
      <c r="D453" s="30">
        <v>42</v>
      </c>
      <c r="E453" s="31" t="s">
        <v>4521</v>
      </c>
      <c r="F453" s="92" t="s">
        <v>4522</v>
      </c>
      <c r="G453" s="87" t="s">
        <v>1310</v>
      </c>
      <c r="H453" s="31" t="s">
        <v>4442</v>
      </c>
      <c r="I453" s="32" t="s">
        <v>3677</v>
      </c>
      <c r="J453" s="33">
        <v>1</v>
      </c>
      <c r="K453" s="33">
        <v>1</v>
      </c>
      <c r="L453" s="34">
        <v>526.34299999999996</v>
      </c>
      <c r="M453" s="35">
        <v>182</v>
      </c>
      <c r="N453" s="35">
        <v>27</v>
      </c>
      <c r="O453" s="36">
        <v>35</v>
      </c>
      <c r="P453" s="35">
        <v>3655.7838999999999</v>
      </c>
      <c r="Q453" s="35">
        <v>2452.0065</v>
      </c>
      <c r="R453" s="37">
        <v>1203.7773999999999</v>
      </c>
    </row>
    <row r="454" spans="1:18" x14ac:dyDescent="0.2">
      <c r="A454" s="29" t="s">
        <v>3671</v>
      </c>
      <c r="B454" s="30" t="s">
        <v>4441</v>
      </c>
      <c r="C454" s="31" t="s">
        <v>4442</v>
      </c>
      <c r="D454" s="30">
        <v>43</v>
      </c>
      <c r="E454" s="31" t="s">
        <v>4523</v>
      </c>
      <c r="F454" s="92" t="s">
        <v>4524</v>
      </c>
      <c r="G454" s="87" t="s">
        <v>1310</v>
      </c>
      <c r="H454" s="31" t="s">
        <v>4442</v>
      </c>
      <c r="I454" s="32" t="s">
        <v>3677</v>
      </c>
      <c r="J454" s="33">
        <v>1</v>
      </c>
      <c r="K454" s="33">
        <v>1</v>
      </c>
      <c r="L454" s="34">
        <v>406.74020000000002</v>
      </c>
      <c r="M454" s="35">
        <v>205</v>
      </c>
      <c r="N454" s="35">
        <v>34</v>
      </c>
      <c r="O454" s="36">
        <v>39</v>
      </c>
      <c r="P454" s="35">
        <v>5259.9660999999996</v>
      </c>
      <c r="Q454" s="35">
        <v>3793.7604999999999</v>
      </c>
      <c r="R454" s="37">
        <v>1466.2056</v>
      </c>
    </row>
    <row r="455" spans="1:18" x14ac:dyDescent="0.2">
      <c r="A455" s="29" t="s">
        <v>3671</v>
      </c>
      <c r="B455" s="30" t="s">
        <v>4441</v>
      </c>
      <c r="C455" s="31" t="s">
        <v>4442</v>
      </c>
      <c r="D455" s="30">
        <v>44</v>
      </c>
      <c r="E455" s="31" t="s">
        <v>4525</v>
      </c>
      <c r="F455" s="92" t="s">
        <v>4526</v>
      </c>
      <c r="G455" s="87" t="s">
        <v>1310</v>
      </c>
      <c r="H455" s="31" t="s">
        <v>4442</v>
      </c>
      <c r="I455" s="32" t="s">
        <v>3677</v>
      </c>
      <c r="J455" s="33">
        <v>1</v>
      </c>
      <c r="K455" s="33">
        <v>1</v>
      </c>
      <c r="L455" s="34">
        <v>503.16849999999999</v>
      </c>
      <c r="M455" s="35">
        <v>1240</v>
      </c>
      <c r="N455" s="35">
        <v>220</v>
      </c>
      <c r="O455" s="36">
        <v>220</v>
      </c>
      <c r="P455" s="35">
        <v>69811.771999999997</v>
      </c>
      <c r="Q455" s="35">
        <v>95770.723899999997</v>
      </c>
      <c r="R455" s="37">
        <v>-25958.9519</v>
      </c>
    </row>
    <row r="456" spans="1:18" x14ac:dyDescent="0.2">
      <c r="A456" s="29" t="s">
        <v>3671</v>
      </c>
      <c r="B456" s="30" t="s">
        <v>4441</v>
      </c>
      <c r="C456" s="31" t="s">
        <v>4442</v>
      </c>
      <c r="D456" s="30">
        <v>45</v>
      </c>
      <c r="E456" s="31" t="s">
        <v>4527</v>
      </c>
      <c r="F456" s="92" t="s">
        <v>4528</v>
      </c>
      <c r="G456" s="87" t="s">
        <v>1310</v>
      </c>
      <c r="H456" s="31" t="s">
        <v>4442</v>
      </c>
      <c r="I456" s="32" t="s">
        <v>3677</v>
      </c>
      <c r="J456" s="33">
        <v>1</v>
      </c>
      <c r="K456" s="33">
        <v>1</v>
      </c>
      <c r="L456" s="34">
        <v>300.93079999999998</v>
      </c>
      <c r="M456" s="35">
        <v>382</v>
      </c>
      <c r="N456" s="35">
        <v>67</v>
      </c>
      <c r="O456" s="36">
        <v>68</v>
      </c>
      <c r="P456" s="35">
        <v>34490.6198</v>
      </c>
      <c r="Q456" s="35">
        <v>46632.257100000003</v>
      </c>
      <c r="R456" s="37">
        <v>-12141.6373</v>
      </c>
    </row>
    <row r="457" spans="1:18" x14ac:dyDescent="0.2">
      <c r="A457" s="29" t="s">
        <v>3671</v>
      </c>
      <c r="B457" s="30" t="s">
        <v>4441</v>
      </c>
      <c r="C457" s="31" t="s">
        <v>4442</v>
      </c>
      <c r="D457" s="30">
        <v>46</v>
      </c>
      <c r="E457" s="31" t="s">
        <v>4529</v>
      </c>
      <c r="F457" s="92" t="s">
        <v>4530</v>
      </c>
      <c r="G457" s="87" t="s">
        <v>1310</v>
      </c>
      <c r="H457" s="31" t="s">
        <v>4442</v>
      </c>
      <c r="I457" s="32" t="s">
        <v>3677</v>
      </c>
      <c r="J457" s="33">
        <v>2</v>
      </c>
      <c r="K457" s="33">
        <v>2</v>
      </c>
      <c r="L457" s="34">
        <v>1285.5888</v>
      </c>
      <c r="M457" s="35">
        <v>499</v>
      </c>
      <c r="N457" s="35">
        <v>71</v>
      </c>
      <c r="O457" s="36">
        <v>122</v>
      </c>
      <c r="P457" s="35">
        <v>11228.995699999999</v>
      </c>
      <c r="Q457" s="35">
        <v>8241.9074999999993</v>
      </c>
      <c r="R457" s="37">
        <v>2987.0882000000001</v>
      </c>
    </row>
    <row r="458" spans="1:18" x14ac:dyDescent="0.2">
      <c r="A458" s="29" t="s">
        <v>3671</v>
      </c>
      <c r="B458" s="30" t="s">
        <v>4441</v>
      </c>
      <c r="C458" s="31" t="s">
        <v>4442</v>
      </c>
      <c r="D458" s="30">
        <v>47</v>
      </c>
      <c r="E458" s="31" t="s">
        <v>4531</v>
      </c>
      <c r="F458" s="92" t="s">
        <v>4532</v>
      </c>
      <c r="G458" s="87" t="s">
        <v>1310</v>
      </c>
      <c r="H458" s="31" t="s">
        <v>4442</v>
      </c>
      <c r="I458" s="32" t="s">
        <v>3677</v>
      </c>
      <c r="J458" s="33">
        <v>3</v>
      </c>
      <c r="K458" s="33">
        <v>2</v>
      </c>
      <c r="L458" s="34">
        <v>477.28030000000001</v>
      </c>
      <c r="M458" s="35">
        <v>573</v>
      </c>
      <c r="N458" s="35">
        <v>88</v>
      </c>
      <c r="O458" s="36">
        <v>125</v>
      </c>
      <c r="P458" s="35">
        <v>10019.7053</v>
      </c>
      <c r="Q458" s="35">
        <v>8814.4943999999996</v>
      </c>
      <c r="R458" s="37">
        <v>1205.2109</v>
      </c>
    </row>
    <row r="459" spans="1:18" x14ac:dyDescent="0.2">
      <c r="A459" s="29" t="s">
        <v>3671</v>
      </c>
      <c r="B459" s="30" t="s">
        <v>4441</v>
      </c>
      <c r="C459" s="31" t="s">
        <v>4442</v>
      </c>
      <c r="D459" s="30">
        <v>48</v>
      </c>
      <c r="E459" s="31" t="s">
        <v>4533</v>
      </c>
      <c r="F459" s="92" t="s">
        <v>4534</v>
      </c>
      <c r="G459" s="87" t="s">
        <v>1310</v>
      </c>
      <c r="H459" s="31" t="s">
        <v>4442</v>
      </c>
      <c r="I459" s="32" t="s">
        <v>3677</v>
      </c>
      <c r="J459" s="33">
        <v>1</v>
      </c>
      <c r="K459" s="33">
        <v>1</v>
      </c>
      <c r="L459" s="34">
        <v>473.21170000000001</v>
      </c>
      <c r="M459" s="35">
        <v>621</v>
      </c>
      <c r="N459" s="35">
        <v>122</v>
      </c>
      <c r="O459" s="36">
        <v>92</v>
      </c>
      <c r="P459" s="35">
        <v>44967.832799999996</v>
      </c>
      <c r="Q459" s="35">
        <v>52094.756600000001</v>
      </c>
      <c r="R459" s="37">
        <v>-7126.9238999999998</v>
      </c>
    </row>
    <row r="460" spans="1:18" x14ac:dyDescent="0.2">
      <c r="A460" s="29" t="s">
        <v>3671</v>
      </c>
      <c r="B460" s="30" t="s">
        <v>4441</v>
      </c>
      <c r="C460" s="31" t="s">
        <v>4442</v>
      </c>
      <c r="D460" s="30">
        <v>49</v>
      </c>
      <c r="E460" s="31" t="s">
        <v>4535</v>
      </c>
      <c r="F460" s="92" t="s">
        <v>4536</v>
      </c>
      <c r="G460" s="87" t="s">
        <v>1310</v>
      </c>
      <c r="H460" s="31" t="s">
        <v>4442</v>
      </c>
      <c r="I460" s="32" t="s">
        <v>3677</v>
      </c>
      <c r="J460" s="33">
        <v>1</v>
      </c>
      <c r="K460" s="33">
        <v>1</v>
      </c>
      <c r="L460" s="34">
        <v>616.97149999999999</v>
      </c>
      <c r="M460" s="35">
        <v>215</v>
      </c>
      <c r="N460" s="35">
        <v>48</v>
      </c>
      <c r="O460" s="36">
        <v>50</v>
      </c>
      <c r="P460" s="35">
        <v>4216.1540000000005</v>
      </c>
      <c r="Q460" s="35">
        <v>2434.7411000000002</v>
      </c>
      <c r="R460" s="37">
        <v>1781.413</v>
      </c>
    </row>
    <row r="461" spans="1:18" x14ac:dyDescent="0.2">
      <c r="A461" s="29" t="s">
        <v>3671</v>
      </c>
      <c r="B461" s="30" t="s">
        <v>4441</v>
      </c>
      <c r="C461" s="31" t="s">
        <v>4442</v>
      </c>
      <c r="D461" s="30">
        <v>50</v>
      </c>
      <c r="E461" s="31" t="s">
        <v>4537</v>
      </c>
      <c r="F461" s="92" t="s">
        <v>4538</v>
      </c>
      <c r="G461" s="87" t="s">
        <v>1310</v>
      </c>
      <c r="H461" s="31" t="s">
        <v>4442</v>
      </c>
      <c r="I461" s="32" t="s">
        <v>3677</v>
      </c>
      <c r="J461" s="33">
        <v>2</v>
      </c>
      <c r="K461" s="33">
        <v>1</v>
      </c>
      <c r="L461" s="34">
        <v>878.63</v>
      </c>
      <c r="M461" s="35">
        <v>1650</v>
      </c>
      <c r="N461" s="35">
        <v>282</v>
      </c>
      <c r="O461" s="36">
        <v>360</v>
      </c>
      <c r="P461" s="35">
        <v>36323.2307</v>
      </c>
      <c r="Q461" s="35">
        <v>28635.446</v>
      </c>
      <c r="R461" s="37">
        <v>7687.7847000000002</v>
      </c>
    </row>
    <row r="462" spans="1:18" x14ac:dyDescent="0.2">
      <c r="A462" s="29" t="s">
        <v>3671</v>
      </c>
      <c r="B462" s="30" t="s">
        <v>4441</v>
      </c>
      <c r="C462" s="31" t="s">
        <v>4442</v>
      </c>
      <c r="D462" s="30">
        <v>51</v>
      </c>
      <c r="E462" s="31" t="s">
        <v>4539</v>
      </c>
      <c r="F462" s="92" t="s">
        <v>4540</v>
      </c>
      <c r="G462" s="87" t="s">
        <v>1310</v>
      </c>
      <c r="H462" s="31" t="s">
        <v>4442</v>
      </c>
      <c r="I462" s="32" t="s">
        <v>3677</v>
      </c>
      <c r="J462" s="33">
        <v>3</v>
      </c>
      <c r="K462" s="33">
        <v>2</v>
      </c>
      <c r="L462" s="34">
        <v>983.40599999999995</v>
      </c>
      <c r="M462" s="35">
        <v>541</v>
      </c>
      <c r="N462" s="35">
        <v>73</v>
      </c>
      <c r="O462" s="36">
        <v>133</v>
      </c>
      <c r="P462" s="35">
        <v>13954.9182</v>
      </c>
      <c r="Q462" s="35">
        <v>8766.4634000000005</v>
      </c>
      <c r="R462" s="37">
        <v>5188.4548000000004</v>
      </c>
    </row>
    <row r="463" spans="1:18" x14ac:dyDescent="0.2">
      <c r="A463" s="29" t="s">
        <v>3671</v>
      </c>
      <c r="B463" s="30" t="s">
        <v>4441</v>
      </c>
      <c r="C463" s="31" t="s">
        <v>4442</v>
      </c>
      <c r="D463" s="30">
        <v>52</v>
      </c>
      <c r="E463" s="31" t="s">
        <v>4541</v>
      </c>
      <c r="F463" s="92" t="s">
        <v>4542</v>
      </c>
      <c r="G463" s="87" t="s">
        <v>1310</v>
      </c>
      <c r="H463" s="31" t="s">
        <v>4442</v>
      </c>
      <c r="I463" s="32" t="s">
        <v>3677</v>
      </c>
      <c r="J463" s="33">
        <v>1</v>
      </c>
      <c r="K463" s="33">
        <v>1</v>
      </c>
      <c r="L463" s="34">
        <v>442.52670000000001</v>
      </c>
      <c r="M463" s="35">
        <v>653</v>
      </c>
      <c r="N463" s="35">
        <v>131</v>
      </c>
      <c r="O463" s="36">
        <v>126</v>
      </c>
      <c r="P463" s="35">
        <v>13086.9604</v>
      </c>
      <c r="Q463" s="35">
        <v>11939.3421</v>
      </c>
      <c r="R463" s="37">
        <v>1147.6184000000001</v>
      </c>
    </row>
    <row r="464" spans="1:18" x14ac:dyDescent="0.2">
      <c r="A464" s="29" t="s">
        <v>3671</v>
      </c>
      <c r="B464" s="30" t="s">
        <v>4441</v>
      </c>
      <c r="C464" s="31" t="s">
        <v>4442</v>
      </c>
      <c r="D464" s="30">
        <v>53</v>
      </c>
      <c r="E464" s="31" t="s">
        <v>4543</v>
      </c>
      <c r="F464" s="92" t="s">
        <v>4544</v>
      </c>
      <c r="G464" s="87" t="s">
        <v>1310</v>
      </c>
      <c r="H464" s="31" t="s">
        <v>4442</v>
      </c>
      <c r="I464" s="32" t="s">
        <v>3677</v>
      </c>
      <c r="J464" s="33">
        <v>2</v>
      </c>
      <c r="K464" s="33">
        <v>2</v>
      </c>
      <c r="L464" s="34">
        <v>718.17380000000003</v>
      </c>
      <c r="M464" s="35">
        <v>358</v>
      </c>
      <c r="N464" s="35">
        <v>60</v>
      </c>
      <c r="O464" s="36">
        <v>59</v>
      </c>
      <c r="P464" s="35">
        <v>8305.6830000000009</v>
      </c>
      <c r="Q464" s="35">
        <v>8539.3461000000007</v>
      </c>
      <c r="R464" s="37">
        <v>-233.66309999999999</v>
      </c>
    </row>
    <row r="465" spans="1:18" x14ac:dyDescent="0.2">
      <c r="A465" s="29" t="s">
        <v>3671</v>
      </c>
      <c r="B465" s="30" t="s">
        <v>4441</v>
      </c>
      <c r="C465" s="31" t="s">
        <v>4442</v>
      </c>
      <c r="D465" s="30">
        <v>54</v>
      </c>
      <c r="E465" s="31" t="s">
        <v>4545</v>
      </c>
      <c r="F465" s="92" t="s">
        <v>4546</v>
      </c>
      <c r="G465" s="87" t="s">
        <v>1310</v>
      </c>
      <c r="H465" s="31" t="s">
        <v>4442</v>
      </c>
      <c r="I465" s="32" t="s">
        <v>3677</v>
      </c>
      <c r="J465" s="33">
        <v>4</v>
      </c>
      <c r="K465" s="33">
        <v>3</v>
      </c>
      <c r="L465" s="34">
        <v>1096.3911000000001</v>
      </c>
      <c r="M465" s="35">
        <v>551</v>
      </c>
      <c r="N465" s="35">
        <v>105</v>
      </c>
      <c r="O465" s="36">
        <v>90</v>
      </c>
      <c r="P465" s="35">
        <v>12665.2955</v>
      </c>
      <c r="Q465" s="35">
        <v>9457.1350999999995</v>
      </c>
      <c r="R465" s="37">
        <v>3208.1605</v>
      </c>
    </row>
    <row r="466" spans="1:18" x14ac:dyDescent="0.2">
      <c r="A466" s="29" t="s">
        <v>3671</v>
      </c>
      <c r="B466" s="30" t="s">
        <v>4441</v>
      </c>
      <c r="C466" s="31" t="s">
        <v>4442</v>
      </c>
      <c r="D466" s="30">
        <v>55</v>
      </c>
      <c r="E466" s="31" t="s">
        <v>4547</v>
      </c>
      <c r="F466" s="92" t="s">
        <v>4548</v>
      </c>
      <c r="G466" s="87" t="s">
        <v>1310</v>
      </c>
      <c r="H466" s="31" t="s">
        <v>4442</v>
      </c>
      <c r="I466" s="32" t="s">
        <v>3677</v>
      </c>
      <c r="J466" s="33">
        <v>1</v>
      </c>
      <c r="K466" s="33">
        <v>1</v>
      </c>
      <c r="L466" s="34">
        <v>461.95209999999997</v>
      </c>
      <c r="M466" s="35">
        <v>998</v>
      </c>
      <c r="N466" s="35">
        <v>171</v>
      </c>
      <c r="O466" s="36">
        <v>220</v>
      </c>
      <c r="P466" s="35">
        <v>15577.347900000001</v>
      </c>
      <c r="Q466" s="35">
        <v>10040.177900000001</v>
      </c>
      <c r="R466" s="37">
        <v>5537.17</v>
      </c>
    </row>
    <row r="467" spans="1:18" x14ac:dyDescent="0.2">
      <c r="A467" s="17" t="s">
        <v>3671</v>
      </c>
      <c r="B467" s="18" t="s">
        <v>4441</v>
      </c>
      <c r="C467" s="19" t="s">
        <v>4442</v>
      </c>
      <c r="D467" s="18">
        <v>56</v>
      </c>
      <c r="E467" s="19" t="s">
        <v>4549</v>
      </c>
      <c r="F467" s="91" t="s">
        <v>4550</v>
      </c>
      <c r="G467" s="87" t="s">
        <v>1310</v>
      </c>
      <c r="H467" s="19" t="s">
        <v>4442</v>
      </c>
      <c r="I467" s="28" t="s">
        <v>3675</v>
      </c>
      <c r="J467" s="22">
        <v>3</v>
      </c>
      <c r="K467" s="22">
        <v>3</v>
      </c>
      <c r="L467" s="23">
        <v>1568.8296</v>
      </c>
      <c r="M467" s="24">
        <v>2095</v>
      </c>
      <c r="N467" s="24">
        <v>354</v>
      </c>
      <c r="O467" s="25">
        <v>429</v>
      </c>
      <c r="P467" s="24">
        <v>50266.580900000001</v>
      </c>
      <c r="Q467" s="24">
        <v>44830.493499999997</v>
      </c>
      <c r="R467" s="26">
        <v>5436.0874000000003</v>
      </c>
    </row>
    <row r="468" spans="1:18" x14ac:dyDescent="0.2">
      <c r="A468" s="29" t="s">
        <v>3671</v>
      </c>
      <c r="B468" s="30" t="s">
        <v>4441</v>
      </c>
      <c r="C468" s="31" t="s">
        <v>4442</v>
      </c>
      <c r="D468" s="30">
        <v>57</v>
      </c>
      <c r="E468" s="31" t="s">
        <v>4551</v>
      </c>
      <c r="F468" s="92" t="s">
        <v>4552</v>
      </c>
      <c r="G468" s="87" t="s">
        <v>1310</v>
      </c>
      <c r="H468" s="31" t="s">
        <v>4442</v>
      </c>
      <c r="I468" s="32" t="s">
        <v>3677</v>
      </c>
      <c r="J468" s="33">
        <v>2</v>
      </c>
      <c r="K468" s="33">
        <v>2</v>
      </c>
      <c r="L468" s="34">
        <v>909.01430000000005</v>
      </c>
      <c r="M468" s="35">
        <v>347</v>
      </c>
      <c r="N468" s="35">
        <v>33</v>
      </c>
      <c r="O468" s="36">
        <v>97</v>
      </c>
      <c r="P468" s="35">
        <v>6322.5504000000001</v>
      </c>
      <c r="Q468" s="35">
        <v>5013.8675999999996</v>
      </c>
      <c r="R468" s="37">
        <v>1308.6828</v>
      </c>
    </row>
    <row r="469" spans="1:18" x14ac:dyDescent="0.2">
      <c r="A469" s="29" t="s">
        <v>3671</v>
      </c>
      <c r="B469" s="30" t="s">
        <v>4441</v>
      </c>
      <c r="C469" s="31" t="s">
        <v>4442</v>
      </c>
      <c r="D469" s="30">
        <v>58</v>
      </c>
      <c r="E469" s="31" t="s">
        <v>4553</v>
      </c>
      <c r="F469" s="92" t="s">
        <v>4554</v>
      </c>
      <c r="G469" s="87" t="s">
        <v>1310</v>
      </c>
      <c r="H469" s="31" t="s">
        <v>4442</v>
      </c>
      <c r="I469" s="32" t="s">
        <v>3677</v>
      </c>
      <c r="J469" s="33">
        <v>1</v>
      </c>
      <c r="K469" s="33">
        <v>1</v>
      </c>
      <c r="L469" s="34">
        <v>528.29340000000002</v>
      </c>
      <c r="M469" s="35">
        <v>268</v>
      </c>
      <c r="N469" s="35">
        <v>50</v>
      </c>
      <c r="O469" s="36">
        <v>54</v>
      </c>
      <c r="P469" s="35">
        <v>5676.0388000000003</v>
      </c>
      <c r="Q469" s="35">
        <v>2477.4524000000001</v>
      </c>
      <c r="R469" s="37">
        <v>3198.5864000000001</v>
      </c>
    </row>
    <row r="470" spans="1:18" x14ac:dyDescent="0.2">
      <c r="A470" s="29" t="s">
        <v>3671</v>
      </c>
      <c r="B470" s="30" t="s">
        <v>4441</v>
      </c>
      <c r="C470" s="31" t="s">
        <v>4442</v>
      </c>
      <c r="D470" s="30">
        <v>59</v>
      </c>
      <c r="E470" s="31" t="s">
        <v>4555</v>
      </c>
      <c r="F470" s="92" t="s">
        <v>4556</v>
      </c>
      <c r="G470" s="87" t="s">
        <v>1310</v>
      </c>
      <c r="H470" s="31" t="s">
        <v>4442</v>
      </c>
      <c r="I470" s="32" t="s">
        <v>3677</v>
      </c>
      <c r="J470" s="33">
        <v>2</v>
      </c>
      <c r="K470" s="33">
        <v>2</v>
      </c>
      <c r="L470" s="34">
        <v>1570.1732999999999</v>
      </c>
      <c r="M470" s="35">
        <v>2232</v>
      </c>
      <c r="N470" s="35">
        <v>347</v>
      </c>
      <c r="O470" s="36">
        <v>437</v>
      </c>
      <c r="P470" s="35">
        <v>50841.643799999998</v>
      </c>
      <c r="Q470" s="35">
        <v>34877.602599999998</v>
      </c>
      <c r="R470" s="37">
        <v>15964.0412</v>
      </c>
    </row>
    <row r="471" spans="1:18" x14ac:dyDescent="0.2">
      <c r="A471" s="29" t="s">
        <v>3671</v>
      </c>
      <c r="B471" s="30" t="s">
        <v>4441</v>
      </c>
      <c r="C471" s="31" t="s">
        <v>4442</v>
      </c>
      <c r="D471" s="30">
        <v>60</v>
      </c>
      <c r="E471" s="31" t="s">
        <v>4557</v>
      </c>
      <c r="F471" s="92" t="s">
        <v>4558</v>
      </c>
      <c r="G471" s="87" t="s">
        <v>1310</v>
      </c>
      <c r="H471" s="31" t="s">
        <v>4442</v>
      </c>
      <c r="I471" s="32" t="s">
        <v>3677</v>
      </c>
      <c r="J471" s="33">
        <v>1</v>
      </c>
      <c r="K471" s="33">
        <v>1</v>
      </c>
      <c r="L471" s="34">
        <v>1055.8240000000001</v>
      </c>
      <c r="M471" s="35">
        <v>2432</v>
      </c>
      <c r="N471" s="35">
        <v>428</v>
      </c>
      <c r="O471" s="36">
        <v>488</v>
      </c>
      <c r="P471" s="35">
        <v>55359.9974</v>
      </c>
      <c r="Q471" s="35">
        <v>51318.402800000003</v>
      </c>
      <c r="R471" s="37">
        <v>4041.5947000000001</v>
      </c>
    </row>
    <row r="472" spans="1:18" x14ac:dyDescent="0.2">
      <c r="A472" s="29" t="s">
        <v>3671</v>
      </c>
      <c r="B472" s="30" t="s">
        <v>4441</v>
      </c>
      <c r="C472" s="31" t="s">
        <v>4442</v>
      </c>
      <c r="D472" s="30">
        <v>61</v>
      </c>
      <c r="E472" s="31" t="s">
        <v>4559</v>
      </c>
      <c r="F472" s="92" t="s">
        <v>4560</v>
      </c>
      <c r="G472" s="87" t="s">
        <v>1310</v>
      </c>
      <c r="H472" s="31" t="s">
        <v>4442</v>
      </c>
      <c r="I472" s="32" t="s">
        <v>3677</v>
      </c>
      <c r="J472" s="33">
        <v>2</v>
      </c>
      <c r="K472" s="33">
        <v>2</v>
      </c>
      <c r="L472" s="34">
        <v>938.25970000000007</v>
      </c>
      <c r="M472" s="35">
        <v>1429</v>
      </c>
      <c r="N472" s="35">
        <v>231</v>
      </c>
      <c r="O472" s="36">
        <v>261</v>
      </c>
      <c r="P472" s="35">
        <v>24707.263200000001</v>
      </c>
      <c r="Q472" s="35">
        <v>18375.9748</v>
      </c>
      <c r="R472" s="37">
        <v>6331.2884000000004</v>
      </c>
    </row>
    <row r="473" spans="1:18" x14ac:dyDescent="0.2">
      <c r="A473" s="29" t="s">
        <v>3671</v>
      </c>
      <c r="B473" s="30" t="s">
        <v>4441</v>
      </c>
      <c r="C473" s="31" t="s">
        <v>4442</v>
      </c>
      <c r="D473" s="30">
        <v>62</v>
      </c>
      <c r="E473" s="31" t="s">
        <v>4561</v>
      </c>
      <c r="F473" s="92" t="s">
        <v>4562</v>
      </c>
      <c r="G473" s="87" t="s">
        <v>1310</v>
      </c>
      <c r="H473" s="31" t="s">
        <v>4442</v>
      </c>
      <c r="I473" s="32" t="s">
        <v>3677</v>
      </c>
      <c r="J473" s="33">
        <v>1</v>
      </c>
      <c r="K473" s="33">
        <v>1</v>
      </c>
      <c r="L473" s="34">
        <v>405.8107</v>
      </c>
      <c r="M473" s="35">
        <v>514</v>
      </c>
      <c r="N473" s="35">
        <v>72</v>
      </c>
      <c r="O473" s="36">
        <v>101</v>
      </c>
      <c r="P473" s="35">
        <v>8915.2512999999999</v>
      </c>
      <c r="Q473" s="35">
        <v>6580.1112999999996</v>
      </c>
      <c r="R473" s="37">
        <v>2335.14</v>
      </c>
    </row>
    <row r="474" spans="1:18" x14ac:dyDescent="0.2">
      <c r="A474" s="29" t="s">
        <v>3671</v>
      </c>
      <c r="B474" s="30" t="s">
        <v>4441</v>
      </c>
      <c r="C474" s="31" t="s">
        <v>4442</v>
      </c>
      <c r="D474" s="30">
        <v>63</v>
      </c>
      <c r="E474" s="31" t="s">
        <v>4563</v>
      </c>
      <c r="F474" s="92" t="s">
        <v>4564</v>
      </c>
      <c r="G474" s="87" t="s">
        <v>1310</v>
      </c>
      <c r="H474" s="31" t="s">
        <v>4442</v>
      </c>
      <c r="I474" s="32" t="s">
        <v>3677</v>
      </c>
      <c r="J474" s="33">
        <v>1</v>
      </c>
      <c r="K474" s="33">
        <v>1</v>
      </c>
      <c r="L474" s="34">
        <v>620.17870000000005</v>
      </c>
      <c r="M474" s="35">
        <v>406</v>
      </c>
      <c r="N474" s="35">
        <v>84</v>
      </c>
      <c r="O474" s="36">
        <v>62</v>
      </c>
      <c r="P474" s="35">
        <v>7341.8737000000001</v>
      </c>
      <c r="Q474" s="35">
        <v>6154.7478000000001</v>
      </c>
      <c r="R474" s="37">
        <v>1187.1259</v>
      </c>
    </row>
    <row r="475" spans="1:18" x14ac:dyDescent="0.2">
      <c r="A475" s="29" t="s">
        <v>3671</v>
      </c>
      <c r="B475" s="30" t="s">
        <v>4441</v>
      </c>
      <c r="C475" s="31" t="s">
        <v>4442</v>
      </c>
      <c r="D475" s="30">
        <v>64</v>
      </c>
      <c r="E475" s="31" t="s">
        <v>4565</v>
      </c>
      <c r="F475" s="92" t="s">
        <v>4566</v>
      </c>
      <c r="G475" s="87" t="s">
        <v>1310</v>
      </c>
      <c r="H475" s="31" t="s">
        <v>4442</v>
      </c>
      <c r="I475" s="32" t="s">
        <v>3677</v>
      </c>
      <c r="J475" s="33">
        <v>2</v>
      </c>
      <c r="K475" s="33">
        <v>2</v>
      </c>
      <c r="L475" s="34">
        <v>490.77269999999999</v>
      </c>
      <c r="M475" s="35">
        <v>114</v>
      </c>
      <c r="N475" s="35">
        <v>15</v>
      </c>
      <c r="O475" s="36">
        <v>35</v>
      </c>
      <c r="P475" s="35">
        <v>2848.6448</v>
      </c>
      <c r="Q475" s="35">
        <v>2049.2855</v>
      </c>
      <c r="R475" s="37">
        <v>799.35929999999996</v>
      </c>
    </row>
    <row r="476" spans="1:18" x14ac:dyDescent="0.2">
      <c r="A476" s="17" t="s">
        <v>3671</v>
      </c>
      <c r="B476" s="18" t="s">
        <v>4441</v>
      </c>
      <c r="C476" s="19" t="s">
        <v>4442</v>
      </c>
      <c r="D476" s="18">
        <v>65</v>
      </c>
      <c r="E476" s="19" t="s">
        <v>4567</v>
      </c>
      <c r="F476" s="91" t="s">
        <v>4568</v>
      </c>
      <c r="G476" s="87" t="s">
        <v>1310</v>
      </c>
      <c r="H476" s="19" t="s">
        <v>4442</v>
      </c>
      <c r="I476" s="28" t="s">
        <v>3675</v>
      </c>
      <c r="J476" s="22">
        <v>5</v>
      </c>
      <c r="K476" s="22">
        <v>5</v>
      </c>
      <c r="L476" s="23">
        <v>2412.3955000000001</v>
      </c>
      <c r="M476" s="24">
        <v>2007</v>
      </c>
      <c r="N476" s="24">
        <v>366</v>
      </c>
      <c r="O476" s="25">
        <v>374</v>
      </c>
      <c r="P476" s="24">
        <v>119374.98510000001</v>
      </c>
      <c r="Q476" s="24">
        <v>124819.5099</v>
      </c>
      <c r="R476" s="26">
        <v>-5444.5248000000001</v>
      </c>
    </row>
    <row r="477" spans="1:18" x14ac:dyDescent="0.2">
      <c r="A477" s="29" t="s">
        <v>3671</v>
      </c>
      <c r="B477" s="30" t="s">
        <v>4441</v>
      </c>
      <c r="C477" s="31" t="s">
        <v>4442</v>
      </c>
      <c r="D477" s="30">
        <v>66</v>
      </c>
      <c r="E477" s="31" t="s">
        <v>4569</v>
      </c>
      <c r="F477" s="92" t="s">
        <v>4570</v>
      </c>
      <c r="G477" s="87" t="s">
        <v>1310</v>
      </c>
      <c r="H477" s="31" t="s">
        <v>4442</v>
      </c>
      <c r="I477" s="32" t="s">
        <v>3677</v>
      </c>
      <c r="J477" s="33">
        <v>1</v>
      </c>
      <c r="K477" s="33">
        <v>1</v>
      </c>
      <c r="L477" s="34">
        <v>310.58240000000001</v>
      </c>
      <c r="M477" s="35">
        <v>242</v>
      </c>
      <c r="N477" s="35">
        <v>37</v>
      </c>
      <c r="O477" s="36">
        <v>55</v>
      </c>
      <c r="P477" s="35">
        <v>4739.4107999999997</v>
      </c>
      <c r="Q477" s="35">
        <v>3325.8416000000002</v>
      </c>
      <c r="R477" s="37">
        <v>1413.5691999999999</v>
      </c>
    </row>
    <row r="478" spans="1:18" x14ac:dyDescent="0.2">
      <c r="A478" s="29" t="s">
        <v>3671</v>
      </c>
      <c r="B478" s="30" t="s">
        <v>4441</v>
      </c>
      <c r="C478" s="31" t="s">
        <v>4442</v>
      </c>
      <c r="D478" s="30">
        <v>67</v>
      </c>
      <c r="E478" s="31" t="s">
        <v>2619</v>
      </c>
      <c r="F478" s="92" t="s">
        <v>4571</v>
      </c>
      <c r="G478" s="87" t="s">
        <v>1310</v>
      </c>
      <c r="H478" s="31" t="s">
        <v>4442</v>
      </c>
      <c r="I478" s="32" t="s">
        <v>3677</v>
      </c>
      <c r="J478" s="33">
        <v>1</v>
      </c>
      <c r="K478" s="33">
        <v>1</v>
      </c>
      <c r="L478" s="34">
        <v>1052.1541</v>
      </c>
      <c r="M478" s="35">
        <v>351</v>
      </c>
      <c r="N478" s="35">
        <v>55</v>
      </c>
      <c r="O478" s="36">
        <v>82</v>
      </c>
      <c r="P478" s="35">
        <v>8767.6106</v>
      </c>
      <c r="Q478" s="35">
        <v>5902.26</v>
      </c>
      <c r="R478" s="37">
        <v>2865.3506000000002</v>
      </c>
    </row>
    <row r="479" spans="1:18" x14ac:dyDescent="0.2">
      <c r="A479" s="29" t="s">
        <v>3671</v>
      </c>
      <c r="B479" s="30" t="s">
        <v>4441</v>
      </c>
      <c r="C479" s="31" t="s">
        <v>4442</v>
      </c>
      <c r="D479" s="30">
        <v>68</v>
      </c>
      <c r="E479" s="31" t="s">
        <v>4572</v>
      </c>
      <c r="F479" s="92" t="s">
        <v>4573</v>
      </c>
      <c r="G479" s="87" t="s">
        <v>1310</v>
      </c>
      <c r="H479" s="31" t="s">
        <v>4442</v>
      </c>
      <c r="I479" s="32" t="s">
        <v>3677</v>
      </c>
      <c r="J479" s="33">
        <v>1</v>
      </c>
      <c r="K479" s="33">
        <v>1</v>
      </c>
      <c r="L479" s="34">
        <v>911.85239999999999</v>
      </c>
      <c r="M479" s="35">
        <v>454</v>
      </c>
      <c r="N479" s="35">
        <v>66</v>
      </c>
      <c r="O479" s="36">
        <v>106</v>
      </c>
      <c r="P479" s="35">
        <v>10747.856299999999</v>
      </c>
      <c r="Q479" s="35">
        <v>11325.486999999999</v>
      </c>
      <c r="R479" s="37">
        <v>-577.63070000000005</v>
      </c>
    </row>
    <row r="480" spans="1:18" x14ac:dyDescent="0.2">
      <c r="A480" s="29" t="s">
        <v>3671</v>
      </c>
      <c r="B480" s="30" t="s">
        <v>4441</v>
      </c>
      <c r="C480" s="31" t="s">
        <v>4442</v>
      </c>
      <c r="D480" s="30">
        <v>69</v>
      </c>
      <c r="E480" s="31" t="s">
        <v>1873</v>
      </c>
      <c r="F480" s="92" t="s">
        <v>4574</v>
      </c>
      <c r="G480" s="87" t="s">
        <v>1310</v>
      </c>
      <c r="H480" s="31" t="s">
        <v>4442</v>
      </c>
      <c r="I480" s="32" t="s">
        <v>3677</v>
      </c>
      <c r="J480" s="33">
        <v>7</v>
      </c>
      <c r="K480" s="33">
        <v>5</v>
      </c>
      <c r="L480" s="34">
        <v>1860.5302000000001</v>
      </c>
      <c r="M480" s="35">
        <v>1803</v>
      </c>
      <c r="N480" s="35">
        <v>269</v>
      </c>
      <c r="O480" s="36">
        <v>326</v>
      </c>
      <c r="P480" s="35">
        <v>36549.3148</v>
      </c>
      <c r="Q480" s="35">
        <v>28408.081999999999</v>
      </c>
      <c r="R480" s="37">
        <v>8141.2327999999998</v>
      </c>
    </row>
    <row r="481" spans="1:18" x14ac:dyDescent="0.2">
      <c r="A481" s="29" t="s">
        <v>3671</v>
      </c>
      <c r="B481" s="30" t="s">
        <v>4575</v>
      </c>
      <c r="C481" s="31" t="s">
        <v>4576</v>
      </c>
      <c r="D481" s="30">
        <v>1</v>
      </c>
      <c r="E481" s="31" t="s">
        <v>4577</v>
      </c>
      <c r="F481" s="92" t="s">
        <v>4578</v>
      </c>
      <c r="G481" s="87" t="s">
        <v>1310</v>
      </c>
      <c r="H481" s="31" t="s">
        <v>4576</v>
      </c>
      <c r="I481" s="32" t="s">
        <v>3677</v>
      </c>
      <c r="J481" s="33">
        <v>2</v>
      </c>
      <c r="K481" s="33">
        <v>2</v>
      </c>
      <c r="L481" s="34">
        <v>549.97379999999998</v>
      </c>
      <c r="M481" s="35">
        <v>935</v>
      </c>
      <c r="N481" s="35">
        <v>179</v>
      </c>
      <c r="O481" s="36">
        <v>149</v>
      </c>
      <c r="P481" s="35">
        <v>16068.2361</v>
      </c>
      <c r="Q481" s="35">
        <v>20037.128100000002</v>
      </c>
      <c r="R481" s="37">
        <v>-3968.8919999999998</v>
      </c>
    </row>
    <row r="482" spans="1:18" x14ac:dyDescent="0.2">
      <c r="A482" s="29" t="s">
        <v>3671</v>
      </c>
      <c r="B482" s="30" t="s">
        <v>4575</v>
      </c>
      <c r="C482" s="31" t="s">
        <v>4576</v>
      </c>
      <c r="D482" s="30">
        <v>2</v>
      </c>
      <c r="E482" s="31" t="s">
        <v>2751</v>
      </c>
      <c r="F482" s="92" t="s">
        <v>4579</v>
      </c>
      <c r="G482" s="87" t="s">
        <v>1310</v>
      </c>
      <c r="H482" s="31" t="s">
        <v>4576</v>
      </c>
      <c r="I482" s="32" t="s">
        <v>3677</v>
      </c>
      <c r="J482" s="33">
        <v>1</v>
      </c>
      <c r="K482" s="33">
        <v>1</v>
      </c>
      <c r="L482" s="34">
        <v>458.2244</v>
      </c>
      <c r="M482" s="35">
        <v>482</v>
      </c>
      <c r="N482" s="35">
        <v>94</v>
      </c>
      <c r="O482" s="36">
        <v>75</v>
      </c>
      <c r="P482" s="35">
        <v>7840.6575999999995</v>
      </c>
      <c r="Q482" s="35">
        <v>6167.7601999999997</v>
      </c>
      <c r="R482" s="37">
        <v>1672.8974000000001</v>
      </c>
    </row>
    <row r="483" spans="1:18" x14ac:dyDescent="0.2">
      <c r="A483" s="29" t="s">
        <v>3671</v>
      </c>
      <c r="B483" s="30" t="s">
        <v>4575</v>
      </c>
      <c r="C483" s="31" t="s">
        <v>4576</v>
      </c>
      <c r="D483" s="30">
        <v>3</v>
      </c>
      <c r="E483" s="31" t="s">
        <v>4580</v>
      </c>
      <c r="F483" s="92" t="s">
        <v>4581</v>
      </c>
      <c r="G483" s="87" t="s">
        <v>1310</v>
      </c>
      <c r="H483" s="31" t="s">
        <v>4576</v>
      </c>
      <c r="I483" s="32" t="s">
        <v>3677</v>
      </c>
      <c r="J483" s="33">
        <v>1</v>
      </c>
      <c r="K483" s="33">
        <v>1</v>
      </c>
      <c r="L483" s="34">
        <v>478.4289</v>
      </c>
      <c r="M483" s="35">
        <v>328</v>
      </c>
      <c r="N483" s="35">
        <v>41</v>
      </c>
      <c r="O483" s="36">
        <v>66</v>
      </c>
      <c r="P483" s="35">
        <v>6800.1166000000003</v>
      </c>
      <c r="Q483" s="35">
        <v>5726.4997000000003</v>
      </c>
      <c r="R483" s="37">
        <v>1073.6169</v>
      </c>
    </row>
    <row r="484" spans="1:18" x14ac:dyDescent="0.2">
      <c r="A484" s="29" t="s">
        <v>3671</v>
      </c>
      <c r="B484" s="30" t="s">
        <v>4575</v>
      </c>
      <c r="C484" s="31" t="s">
        <v>4576</v>
      </c>
      <c r="D484" s="30">
        <v>4</v>
      </c>
      <c r="E484" s="31" t="s">
        <v>4582</v>
      </c>
      <c r="F484" s="92" t="s">
        <v>4583</v>
      </c>
      <c r="G484" s="87" t="s">
        <v>1310</v>
      </c>
      <c r="H484" s="31" t="s">
        <v>4576</v>
      </c>
      <c r="I484" s="32" t="s">
        <v>3677</v>
      </c>
      <c r="J484" s="33">
        <v>1</v>
      </c>
      <c r="K484" s="33">
        <v>1</v>
      </c>
      <c r="L484" s="34">
        <v>330.9205</v>
      </c>
      <c r="M484" s="35">
        <v>532</v>
      </c>
      <c r="N484" s="35">
        <v>87</v>
      </c>
      <c r="O484" s="36">
        <v>101</v>
      </c>
      <c r="P484" s="35">
        <v>15709.659299999999</v>
      </c>
      <c r="Q484" s="35">
        <v>11953.2605</v>
      </c>
      <c r="R484" s="37">
        <v>3756.3987999999999</v>
      </c>
    </row>
    <row r="485" spans="1:18" x14ac:dyDescent="0.2">
      <c r="A485" s="29" t="s">
        <v>3671</v>
      </c>
      <c r="B485" s="30" t="s">
        <v>4575</v>
      </c>
      <c r="C485" s="31" t="s">
        <v>4576</v>
      </c>
      <c r="D485" s="30">
        <v>5</v>
      </c>
      <c r="E485" s="31" t="s">
        <v>4584</v>
      </c>
      <c r="F485" s="92" t="s">
        <v>4585</v>
      </c>
      <c r="G485" s="87" t="s">
        <v>1310</v>
      </c>
      <c r="H485" s="31" t="s">
        <v>4576</v>
      </c>
      <c r="I485" s="32" t="s">
        <v>3677</v>
      </c>
      <c r="J485" s="33">
        <v>1</v>
      </c>
      <c r="K485" s="33">
        <v>1</v>
      </c>
      <c r="L485" s="34">
        <v>272.15359999999998</v>
      </c>
      <c r="M485" s="35">
        <v>446</v>
      </c>
      <c r="N485" s="35">
        <v>89</v>
      </c>
      <c r="O485" s="36">
        <v>69</v>
      </c>
      <c r="P485" s="35">
        <v>12011.492899999999</v>
      </c>
      <c r="Q485" s="35">
        <v>7911.4105</v>
      </c>
      <c r="R485" s="37">
        <v>4100.0824000000002</v>
      </c>
    </row>
    <row r="486" spans="1:18" x14ac:dyDescent="0.2">
      <c r="A486" s="17" t="s">
        <v>3671</v>
      </c>
      <c r="B486" s="18" t="s">
        <v>4575</v>
      </c>
      <c r="C486" s="19" t="s">
        <v>4576</v>
      </c>
      <c r="D486" s="18">
        <v>6</v>
      </c>
      <c r="E486" s="19" t="s">
        <v>4576</v>
      </c>
      <c r="F486" s="91" t="s">
        <v>4586</v>
      </c>
      <c r="G486" s="87" t="s">
        <v>1310</v>
      </c>
      <c r="H486" s="19" t="s">
        <v>4576</v>
      </c>
      <c r="I486" s="28" t="s">
        <v>3675</v>
      </c>
      <c r="J486" s="22">
        <v>5</v>
      </c>
      <c r="K486" s="22">
        <v>6</v>
      </c>
      <c r="L486" s="23">
        <v>2190.0310999999997</v>
      </c>
      <c r="M486" s="24">
        <v>18485</v>
      </c>
      <c r="N486" s="24">
        <v>2919</v>
      </c>
      <c r="O486" s="25">
        <v>3784</v>
      </c>
      <c r="P486" s="24">
        <v>489723.00349999999</v>
      </c>
      <c r="Q486" s="24">
        <v>437067.60710000002</v>
      </c>
      <c r="R486" s="26">
        <v>52655.396399999998</v>
      </c>
    </row>
    <row r="487" spans="1:18" x14ac:dyDescent="0.2">
      <c r="A487" s="29" t="s">
        <v>3671</v>
      </c>
      <c r="B487" s="30" t="s">
        <v>4575</v>
      </c>
      <c r="C487" s="31" t="s">
        <v>4576</v>
      </c>
      <c r="D487" s="30">
        <v>7</v>
      </c>
      <c r="E487" s="31" t="s">
        <v>4587</v>
      </c>
      <c r="F487" s="92" t="s">
        <v>4588</v>
      </c>
      <c r="G487" s="87" t="s">
        <v>1310</v>
      </c>
      <c r="H487" s="31" t="s">
        <v>4576</v>
      </c>
      <c r="I487" s="32" t="s">
        <v>3677</v>
      </c>
      <c r="J487" s="33">
        <v>1</v>
      </c>
      <c r="K487" s="33">
        <v>1</v>
      </c>
      <c r="L487" s="34">
        <v>1098.6128000000001</v>
      </c>
      <c r="M487" s="35">
        <v>664</v>
      </c>
      <c r="N487" s="35">
        <v>117</v>
      </c>
      <c r="O487" s="36">
        <v>131</v>
      </c>
      <c r="P487" s="35">
        <v>19319.551200000002</v>
      </c>
      <c r="Q487" s="35">
        <v>9223.1298999999999</v>
      </c>
      <c r="R487" s="37">
        <v>10096.4213</v>
      </c>
    </row>
    <row r="488" spans="1:18" x14ac:dyDescent="0.2">
      <c r="A488" s="29" t="s">
        <v>3671</v>
      </c>
      <c r="B488" s="30" t="s">
        <v>4575</v>
      </c>
      <c r="C488" s="31" t="s">
        <v>4576</v>
      </c>
      <c r="D488" s="30">
        <v>8</v>
      </c>
      <c r="E488" s="31" t="s">
        <v>4589</v>
      </c>
      <c r="F488" s="92" t="s">
        <v>4590</v>
      </c>
      <c r="G488" s="87" t="s">
        <v>1310</v>
      </c>
      <c r="H488" s="31" t="s">
        <v>4576</v>
      </c>
      <c r="I488" s="32" t="s">
        <v>3677</v>
      </c>
      <c r="J488" s="33">
        <v>5</v>
      </c>
      <c r="K488" s="33">
        <v>3</v>
      </c>
      <c r="L488" s="34">
        <v>995.38070000000005</v>
      </c>
      <c r="M488" s="35">
        <v>2114</v>
      </c>
      <c r="N488" s="35">
        <v>446</v>
      </c>
      <c r="O488" s="36">
        <v>301</v>
      </c>
      <c r="P488" s="35">
        <v>143210.44709999999</v>
      </c>
      <c r="Q488" s="35">
        <v>123720.5769</v>
      </c>
      <c r="R488" s="37">
        <v>19489.870200000001</v>
      </c>
    </row>
    <row r="489" spans="1:18" x14ac:dyDescent="0.2">
      <c r="A489" s="29" t="s">
        <v>3671</v>
      </c>
      <c r="B489" s="30" t="s">
        <v>4575</v>
      </c>
      <c r="C489" s="31" t="s">
        <v>4576</v>
      </c>
      <c r="D489" s="30">
        <v>9</v>
      </c>
      <c r="E489" s="31" t="s">
        <v>604</v>
      </c>
      <c r="F489" s="92" t="s">
        <v>4591</v>
      </c>
      <c r="G489" s="87" t="s">
        <v>1310</v>
      </c>
      <c r="H489" s="31" t="s">
        <v>4576</v>
      </c>
      <c r="I489" s="32" t="s">
        <v>3677</v>
      </c>
      <c r="J489" s="33">
        <v>5</v>
      </c>
      <c r="K489" s="33">
        <v>3</v>
      </c>
      <c r="L489" s="34">
        <v>1012.4685000000001</v>
      </c>
      <c r="M489" s="35">
        <v>1096</v>
      </c>
      <c r="N489" s="35">
        <v>166</v>
      </c>
      <c r="O489" s="36">
        <v>209</v>
      </c>
      <c r="P489" s="35">
        <v>30828.347900000001</v>
      </c>
      <c r="Q489" s="35">
        <v>29238.248500000002</v>
      </c>
      <c r="R489" s="37">
        <v>1590.0995</v>
      </c>
    </row>
    <row r="490" spans="1:18" x14ac:dyDescent="0.2">
      <c r="A490" s="29" t="s">
        <v>3671</v>
      </c>
      <c r="B490" s="30" t="s">
        <v>4575</v>
      </c>
      <c r="C490" s="31" t="s">
        <v>4576</v>
      </c>
      <c r="D490" s="30">
        <v>10</v>
      </c>
      <c r="E490" s="31" t="s">
        <v>4592</v>
      </c>
      <c r="F490" s="92" t="s">
        <v>4593</v>
      </c>
      <c r="G490" s="87" t="s">
        <v>1310</v>
      </c>
      <c r="H490" s="31" t="s">
        <v>4576</v>
      </c>
      <c r="I490" s="32" t="s">
        <v>3677</v>
      </c>
      <c r="J490" s="33">
        <v>1</v>
      </c>
      <c r="K490" s="33">
        <v>1</v>
      </c>
      <c r="L490" s="34">
        <v>587.57360000000006</v>
      </c>
      <c r="M490" s="35">
        <v>555</v>
      </c>
      <c r="N490" s="35">
        <v>98</v>
      </c>
      <c r="O490" s="36">
        <v>98</v>
      </c>
      <c r="P490" s="35">
        <v>10054.6559</v>
      </c>
      <c r="Q490" s="35">
        <v>8074.8721999999998</v>
      </c>
      <c r="R490" s="37">
        <v>1979.7837</v>
      </c>
    </row>
    <row r="491" spans="1:18" x14ac:dyDescent="0.2">
      <c r="A491" s="29" t="s">
        <v>3671</v>
      </c>
      <c r="B491" s="30" t="s">
        <v>4575</v>
      </c>
      <c r="C491" s="31" t="s">
        <v>4576</v>
      </c>
      <c r="D491" s="30">
        <v>11</v>
      </c>
      <c r="E491" s="31" t="s">
        <v>4594</v>
      </c>
      <c r="F491" s="92" t="s">
        <v>4595</v>
      </c>
      <c r="G491" s="87" t="s">
        <v>1310</v>
      </c>
      <c r="H491" s="31" t="s">
        <v>4576</v>
      </c>
      <c r="I491" s="32" t="s">
        <v>3677</v>
      </c>
      <c r="J491" s="33">
        <v>1</v>
      </c>
      <c r="K491" s="33">
        <v>1</v>
      </c>
      <c r="L491" s="34">
        <v>443.18889999999999</v>
      </c>
      <c r="M491" s="35">
        <v>1602</v>
      </c>
      <c r="N491" s="35">
        <v>432</v>
      </c>
      <c r="O491" s="36">
        <v>105</v>
      </c>
      <c r="P491" s="35">
        <v>30415.210599999999</v>
      </c>
      <c r="Q491" s="35">
        <v>20489.792799999999</v>
      </c>
      <c r="R491" s="37">
        <v>9925.4177999999993</v>
      </c>
    </row>
    <row r="492" spans="1:18" x14ac:dyDescent="0.2">
      <c r="A492" s="29" t="s">
        <v>3671</v>
      </c>
      <c r="B492" s="30" t="s">
        <v>4575</v>
      </c>
      <c r="C492" s="31" t="s">
        <v>4576</v>
      </c>
      <c r="D492" s="30">
        <v>12</v>
      </c>
      <c r="E492" s="31" t="s">
        <v>4596</v>
      </c>
      <c r="F492" s="92" t="s">
        <v>4597</v>
      </c>
      <c r="G492" s="87" t="s">
        <v>1310</v>
      </c>
      <c r="H492" s="31" t="s">
        <v>4576</v>
      </c>
      <c r="I492" s="32" t="s">
        <v>3677</v>
      </c>
      <c r="J492" s="33">
        <v>1</v>
      </c>
      <c r="K492" s="33">
        <v>1</v>
      </c>
      <c r="L492" s="34">
        <v>236.60900000000001</v>
      </c>
      <c r="M492" s="35">
        <v>148</v>
      </c>
      <c r="N492" s="35">
        <v>28</v>
      </c>
      <c r="O492" s="36">
        <v>32</v>
      </c>
      <c r="P492" s="35">
        <v>2380.0306</v>
      </c>
      <c r="Q492" s="35">
        <v>1661.4113</v>
      </c>
      <c r="R492" s="37">
        <v>718.61929999999995</v>
      </c>
    </row>
    <row r="493" spans="1:18" x14ac:dyDescent="0.2">
      <c r="A493" s="29" t="s">
        <v>3671</v>
      </c>
      <c r="B493" s="30" t="s">
        <v>4575</v>
      </c>
      <c r="C493" s="31" t="s">
        <v>4576</v>
      </c>
      <c r="D493" s="30">
        <v>13</v>
      </c>
      <c r="E493" s="31" t="s">
        <v>4598</v>
      </c>
      <c r="F493" s="92" t="s">
        <v>4599</v>
      </c>
      <c r="G493" s="87" t="s">
        <v>1310</v>
      </c>
      <c r="H493" s="31" t="s">
        <v>4576</v>
      </c>
      <c r="I493" s="32" t="s">
        <v>3677</v>
      </c>
      <c r="J493" s="33">
        <v>4</v>
      </c>
      <c r="K493" s="33">
        <v>3</v>
      </c>
      <c r="L493" s="34">
        <v>1029.8407</v>
      </c>
      <c r="M493" s="35">
        <v>946</v>
      </c>
      <c r="N493" s="35">
        <v>158</v>
      </c>
      <c r="O493" s="36">
        <v>145</v>
      </c>
      <c r="P493" s="35">
        <v>28425.641800000001</v>
      </c>
      <c r="Q493" s="35">
        <v>41050.169800000003</v>
      </c>
      <c r="R493" s="37">
        <v>-12624.528</v>
      </c>
    </row>
    <row r="494" spans="1:18" x14ac:dyDescent="0.2">
      <c r="A494" s="17" t="s">
        <v>3671</v>
      </c>
      <c r="B494" s="18" t="s">
        <v>4575</v>
      </c>
      <c r="C494" s="19" t="s">
        <v>4576</v>
      </c>
      <c r="D494" s="18">
        <v>14</v>
      </c>
      <c r="E494" s="19" t="s">
        <v>4600</v>
      </c>
      <c r="F494" s="91" t="s">
        <v>4601</v>
      </c>
      <c r="G494" s="87" t="s">
        <v>1310</v>
      </c>
      <c r="H494" s="19" t="s">
        <v>4576</v>
      </c>
      <c r="I494" s="28" t="s">
        <v>3675</v>
      </c>
      <c r="J494" s="22">
        <v>1</v>
      </c>
      <c r="K494" s="22">
        <v>1</v>
      </c>
      <c r="L494" s="23">
        <v>800.65610000000004</v>
      </c>
      <c r="M494" s="24">
        <v>2268</v>
      </c>
      <c r="N494" s="24">
        <v>433</v>
      </c>
      <c r="O494" s="25">
        <v>363</v>
      </c>
      <c r="P494" s="24">
        <v>46079.206599999998</v>
      </c>
      <c r="Q494" s="24">
        <v>48076.8341</v>
      </c>
      <c r="R494" s="26">
        <v>-1997.6276</v>
      </c>
    </row>
    <row r="495" spans="1:18" x14ac:dyDescent="0.2">
      <c r="A495" s="29" t="s">
        <v>3671</v>
      </c>
      <c r="B495" s="30" t="s">
        <v>4575</v>
      </c>
      <c r="C495" s="31" t="s">
        <v>4576</v>
      </c>
      <c r="D495" s="30">
        <v>15</v>
      </c>
      <c r="E495" s="31" t="s">
        <v>1218</v>
      </c>
      <c r="F495" s="92" t="s">
        <v>4602</v>
      </c>
      <c r="G495" s="87" t="s">
        <v>1310</v>
      </c>
      <c r="H495" s="31" t="s">
        <v>4576</v>
      </c>
      <c r="I495" s="32" t="s">
        <v>3677</v>
      </c>
      <c r="J495" s="33">
        <v>4</v>
      </c>
      <c r="K495" s="33">
        <v>3</v>
      </c>
      <c r="L495" s="34">
        <v>1111.4252999999999</v>
      </c>
      <c r="M495" s="35">
        <v>869</v>
      </c>
      <c r="N495" s="35">
        <v>163</v>
      </c>
      <c r="O495" s="36">
        <v>140</v>
      </c>
      <c r="P495" s="35">
        <v>18423.479299999999</v>
      </c>
      <c r="Q495" s="35">
        <v>17741.697199999999</v>
      </c>
      <c r="R495" s="37">
        <v>681.78210000000001</v>
      </c>
    </row>
    <row r="496" spans="1:18" x14ac:dyDescent="0.2">
      <c r="A496" s="29" t="s">
        <v>3671</v>
      </c>
      <c r="B496" s="30" t="s">
        <v>4575</v>
      </c>
      <c r="C496" s="31" t="s">
        <v>4576</v>
      </c>
      <c r="D496" s="30">
        <v>16</v>
      </c>
      <c r="E496" s="31" t="s">
        <v>1605</v>
      </c>
      <c r="F496" s="92" t="s">
        <v>4603</v>
      </c>
      <c r="G496" s="87" t="s">
        <v>1310</v>
      </c>
      <c r="H496" s="31" t="s">
        <v>4576</v>
      </c>
      <c r="I496" s="32" t="s">
        <v>3677</v>
      </c>
      <c r="J496" s="33">
        <v>2</v>
      </c>
      <c r="K496" s="33">
        <v>2</v>
      </c>
      <c r="L496" s="34">
        <v>471.69069999999999</v>
      </c>
      <c r="M496" s="35">
        <v>383</v>
      </c>
      <c r="N496" s="35">
        <v>62</v>
      </c>
      <c r="O496" s="36">
        <v>80</v>
      </c>
      <c r="P496" s="35">
        <v>6635.5095000000001</v>
      </c>
      <c r="Q496" s="35">
        <v>4595.7286999999997</v>
      </c>
      <c r="R496" s="37">
        <v>2039.7808</v>
      </c>
    </row>
    <row r="497" spans="1:18" x14ac:dyDescent="0.2">
      <c r="A497" s="29" t="s">
        <v>3671</v>
      </c>
      <c r="B497" s="30" t="s">
        <v>4575</v>
      </c>
      <c r="C497" s="31" t="s">
        <v>4576</v>
      </c>
      <c r="D497" s="30">
        <v>17</v>
      </c>
      <c r="E497" s="31" t="s">
        <v>4604</v>
      </c>
      <c r="F497" s="92" t="s">
        <v>4605</v>
      </c>
      <c r="G497" s="87" t="s">
        <v>1310</v>
      </c>
      <c r="H497" s="31" t="s">
        <v>4576</v>
      </c>
      <c r="I497" s="32" t="s">
        <v>3677</v>
      </c>
      <c r="J497" s="33">
        <v>2</v>
      </c>
      <c r="K497" s="33">
        <v>1</v>
      </c>
      <c r="L497" s="34">
        <v>465.72489999999999</v>
      </c>
      <c r="M497" s="35">
        <v>586</v>
      </c>
      <c r="N497" s="35">
        <v>139</v>
      </c>
      <c r="O497" s="36">
        <v>50</v>
      </c>
      <c r="P497" s="35">
        <v>8152.1809999999996</v>
      </c>
      <c r="Q497" s="35">
        <v>7272.2305999999999</v>
      </c>
      <c r="R497" s="37">
        <v>879.95039999999995</v>
      </c>
    </row>
    <row r="498" spans="1:18" x14ac:dyDescent="0.2">
      <c r="A498" s="29" t="s">
        <v>3671</v>
      </c>
      <c r="B498" s="30" t="s">
        <v>4575</v>
      </c>
      <c r="C498" s="31" t="s">
        <v>4576</v>
      </c>
      <c r="D498" s="30">
        <v>18</v>
      </c>
      <c r="E498" s="31" t="s">
        <v>4606</v>
      </c>
      <c r="F498" s="92" t="s">
        <v>4607</v>
      </c>
      <c r="G498" s="87" t="s">
        <v>1310</v>
      </c>
      <c r="H498" s="31" t="s">
        <v>4576</v>
      </c>
      <c r="I498" s="32" t="s">
        <v>3677</v>
      </c>
      <c r="J498" s="33">
        <v>1</v>
      </c>
      <c r="K498" s="33">
        <v>1</v>
      </c>
      <c r="L498" s="34">
        <v>588.01350000000002</v>
      </c>
      <c r="M498" s="35">
        <v>485</v>
      </c>
      <c r="N498" s="35">
        <v>84</v>
      </c>
      <c r="O498" s="36">
        <v>73</v>
      </c>
      <c r="P498" s="35">
        <v>9197.4411999999993</v>
      </c>
      <c r="Q498" s="35">
        <v>7299.2790000000005</v>
      </c>
      <c r="R498" s="37">
        <v>1898.1622</v>
      </c>
    </row>
    <row r="499" spans="1:18" x14ac:dyDescent="0.2">
      <c r="A499" s="29" t="s">
        <v>3671</v>
      </c>
      <c r="B499" s="30" t="s">
        <v>4608</v>
      </c>
      <c r="C499" s="31" t="s">
        <v>4609</v>
      </c>
      <c r="D499" s="30">
        <v>1</v>
      </c>
      <c r="E499" s="31" t="s">
        <v>4610</v>
      </c>
      <c r="F499" s="92" t="s">
        <v>4611</v>
      </c>
      <c r="G499" s="87" t="s">
        <v>1310</v>
      </c>
      <c r="H499" s="31" t="s">
        <v>4609</v>
      </c>
      <c r="I499" s="32" t="s">
        <v>3677</v>
      </c>
      <c r="J499" s="33">
        <v>1</v>
      </c>
      <c r="K499" s="33">
        <v>1</v>
      </c>
      <c r="L499" s="34">
        <v>345.48309999999998</v>
      </c>
      <c r="M499" s="35">
        <v>188</v>
      </c>
      <c r="N499" s="35">
        <v>20</v>
      </c>
      <c r="O499" s="36">
        <v>44</v>
      </c>
      <c r="P499" s="35">
        <v>3115.5706</v>
      </c>
      <c r="Q499" s="35">
        <v>2797.2013000000002</v>
      </c>
      <c r="R499" s="37">
        <v>318.36930000000001</v>
      </c>
    </row>
    <row r="500" spans="1:18" x14ac:dyDescent="0.2">
      <c r="A500" s="29" t="s">
        <v>3671</v>
      </c>
      <c r="B500" s="30" t="s">
        <v>4608</v>
      </c>
      <c r="C500" s="31" t="s">
        <v>4609</v>
      </c>
      <c r="D500" s="30">
        <v>2</v>
      </c>
      <c r="E500" s="31" t="s">
        <v>263</v>
      </c>
      <c r="F500" s="92" t="s">
        <v>4612</v>
      </c>
      <c r="G500" s="87" t="s">
        <v>1310</v>
      </c>
      <c r="H500" s="31" t="s">
        <v>4609</v>
      </c>
      <c r="I500" s="32" t="s">
        <v>3677</v>
      </c>
      <c r="J500" s="33">
        <v>1</v>
      </c>
      <c r="K500" s="33">
        <v>1</v>
      </c>
      <c r="L500" s="34">
        <v>201.161</v>
      </c>
      <c r="M500" s="35">
        <v>25</v>
      </c>
      <c r="N500" s="35">
        <v>1</v>
      </c>
      <c r="O500" s="36">
        <v>12</v>
      </c>
      <c r="P500" s="35">
        <v>1552.7757999999999</v>
      </c>
      <c r="Q500" s="35">
        <v>634.15129999999999</v>
      </c>
      <c r="R500" s="37">
        <v>918.62450000000001</v>
      </c>
    </row>
    <row r="501" spans="1:18" x14ac:dyDescent="0.2">
      <c r="A501" s="29" t="s">
        <v>3671</v>
      </c>
      <c r="B501" s="30" t="s">
        <v>4608</v>
      </c>
      <c r="C501" s="31" t="s">
        <v>4609</v>
      </c>
      <c r="D501" s="30">
        <v>3</v>
      </c>
      <c r="E501" s="31" t="s">
        <v>4613</v>
      </c>
      <c r="F501" s="92" t="s">
        <v>4614</v>
      </c>
      <c r="G501" s="87" t="s">
        <v>1310</v>
      </c>
      <c r="H501" s="31" t="s">
        <v>4609</v>
      </c>
      <c r="I501" s="32" t="s">
        <v>3677</v>
      </c>
      <c r="J501" s="33">
        <v>6</v>
      </c>
      <c r="K501" s="33">
        <v>5</v>
      </c>
      <c r="L501" s="34">
        <v>1659.2838000000002</v>
      </c>
      <c r="M501" s="35">
        <v>431</v>
      </c>
      <c r="N501" s="35">
        <v>67</v>
      </c>
      <c r="O501" s="36">
        <v>96</v>
      </c>
      <c r="P501" s="35">
        <v>14531.423199999999</v>
      </c>
      <c r="Q501" s="35">
        <v>13705.438</v>
      </c>
      <c r="R501" s="37">
        <v>825.98519999999996</v>
      </c>
    </row>
    <row r="502" spans="1:18" x14ac:dyDescent="0.2">
      <c r="A502" s="29" t="s">
        <v>3671</v>
      </c>
      <c r="B502" s="30" t="s">
        <v>4608</v>
      </c>
      <c r="C502" s="31" t="s">
        <v>4609</v>
      </c>
      <c r="D502" s="30">
        <v>4</v>
      </c>
      <c r="E502" s="31" t="s">
        <v>4454</v>
      </c>
      <c r="F502" s="92" t="s">
        <v>4615</v>
      </c>
      <c r="G502" s="87" t="s">
        <v>1310</v>
      </c>
      <c r="H502" s="31" t="s">
        <v>4609</v>
      </c>
      <c r="I502" s="32" t="s">
        <v>3677</v>
      </c>
      <c r="J502" s="33">
        <v>2</v>
      </c>
      <c r="K502" s="33">
        <v>2</v>
      </c>
      <c r="L502" s="34">
        <v>1012.4775999999999</v>
      </c>
      <c r="M502" s="35">
        <v>1328</v>
      </c>
      <c r="N502" s="35">
        <v>235</v>
      </c>
      <c r="O502" s="36">
        <v>235</v>
      </c>
      <c r="P502" s="35">
        <v>30301.8249</v>
      </c>
      <c r="Q502" s="35">
        <v>28593.292700000002</v>
      </c>
      <c r="R502" s="37">
        <v>1708.5323000000001</v>
      </c>
    </row>
    <row r="503" spans="1:18" x14ac:dyDescent="0.2">
      <c r="A503" s="29" t="s">
        <v>3671</v>
      </c>
      <c r="B503" s="30" t="s">
        <v>4608</v>
      </c>
      <c r="C503" s="31" t="s">
        <v>4609</v>
      </c>
      <c r="D503" s="30">
        <v>5</v>
      </c>
      <c r="E503" s="31" t="s">
        <v>4616</v>
      </c>
      <c r="F503" s="92" t="s">
        <v>4617</v>
      </c>
      <c r="G503" s="87" t="s">
        <v>1310</v>
      </c>
      <c r="H503" s="31" t="s">
        <v>4609</v>
      </c>
      <c r="I503" s="32" t="s">
        <v>3677</v>
      </c>
      <c r="J503" s="33">
        <v>6</v>
      </c>
      <c r="K503" s="33">
        <v>5</v>
      </c>
      <c r="L503" s="34">
        <v>1612.1569</v>
      </c>
      <c r="M503" s="35">
        <v>376</v>
      </c>
      <c r="N503" s="35">
        <v>50</v>
      </c>
      <c r="O503" s="36">
        <v>93</v>
      </c>
      <c r="P503" s="35">
        <v>10321.587299999999</v>
      </c>
      <c r="Q503" s="35">
        <v>11603.592199999999</v>
      </c>
      <c r="R503" s="37">
        <v>-1282.0048999999999</v>
      </c>
    </row>
    <row r="504" spans="1:18" x14ac:dyDescent="0.2">
      <c r="A504" s="29" t="s">
        <v>3671</v>
      </c>
      <c r="B504" s="30" t="s">
        <v>4608</v>
      </c>
      <c r="C504" s="31" t="s">
        <v>4609</v>
      </c>
      <c r="D504" s="30">
        <v>6</v>
      </c>
      <c r="E504" s="31" t="s">
        <v>4618</v>
      </c>
      <c r="F504" s="92" t="s">
        <v>4619</v>
      </c>
      <c r="G504" s="87" t="s">
        <v>1310</v>
      </c>
      <c r="H504" s="31" t="s">
        <v>4609</v>
      </c>
      <c r="I504" s="32" t="s">
        <v>3677</v>
      </c>
      <c r="J504" s="33">
        <v>7</v>
      </c>
      <c r="K504" s="33">
        <v>4</v>
      </c>
      <c r="L504" s="34">
        <v>1498.0205999999998</v>
      </c>
      <c r="M504" s="35">
        <v>660</v>
      </c>
      <c r="N504" s="35">
        <v>83</v>
      </c>
      <c r="O504" s="36">
        <v>160</v>
      </c>
      <c r="P504" s="35">
        <v>16535.937099999999</v>
      </c>
      <c r="Q504" s="35">
        <v>13446.247300000001</v>
      </c>
      <c r="R504" s="37">
        <v>3089.6898000000001</v>
      </c>
    </row>
    <row r="505" spans="1:18" x14ac:dyDescent="0.2">
      <c r="A505" s="29" t="s">
        <v>3671</v>
      </c>
      <c r="B505" s="30" t="s">
        <v>4608</v>
      </c>
      <c r="C505" s="31" t="s">
        <v>4609</v>
      </c>
      <c r="D505" s="30">
        <v>7</v>
      </c>
      <c r="E505" s="31" t="s">
        <v>4620</v>
      </c>
      <c r="F505" s="92" t="s">
        <v>4621</v>
      </c>
      <c r="G505" s="87" t="s">
        <v>1310</v>
      </c>
      <c r="H505" s="31" t="s">
        <v>4609</v>
      </c>
      <c r="I505" s="32" t="s">
        <v>3677</v>
      </c>
      <c r="J505" s="33">
        <v>9</v>
      </c>
      <c r="K505" s="33">
        <v>6</v>
      </c>
      <c r="L505" s="34">
        <v>3255.7836000000002</v>
      </c>
      <c r="M505" s="35">
        <v>430</v>
      </c>
      <c r="N505" s="35">
        <v>64</v>
      </c>
      <c r="O505" s="36">
        <v>93</v>
      </c>
      <c r="P505" s="35">
        <v>12282.4758</v>
      </c>
      <c r="Q505" s="35">
        <v>8645.4429999999993</v>
      </c>
      <c r="R505" s="37">
        <v>3637.0328</v>
      </c>
    </row>
    <row r="506" spans="1:18" x14ac:dyDescent="0.2">
      <c r="A506" s="29" t="s">
        <v>3671</v>
      </c>
      <c r="B506" s="30" t="s">
        <v>4608</v>
      </c>
      <c r="C506" s="31" t="s">
        <v>4609</v>
      </c>
      <c r="D506" s="30">
        <v>8</v>
      </c>
      <c r="E506" s="31" t="s">
        <v>4622</v>
      </c>
      <c r="F506" s="92" t="s">
        <v>4623</v>
      </c>
      <c r="G506" s="87" t="s">
        <v>1310</v>
      </c>
      <c r="H506" s="31" t="s">
        <v>4609</v>
      </c>
      <c r="I506" s="32" t="s">
        <v>3677</v>
      </c>
      <c r="J506" s="33">
        <v>2</v>
      </c>
      <c r="K506" s="33">
        <v>1</v>
      </c>
      <c r="L506" s="34">
        <v>360.24130000000002</v>
      </c>
      <c r="M506" s="35">
        <v>99</v>
      </c>
      <c r="N506" s="35">
        <v>14</v>
      </c>
      <c r="O506" s="36">
        <v>30</v>
      </c>
      <c r="P506" s="35">
        <v>2202.5645</v>
      </c>
      <c r="Q506" s="35">
        <v>1728.3495</v>
      </c>
      <c r="R506" s="37">
        <v>474.21499999999997</v>
      </c>
    </row>
    <row r="507" spans="1:18" x14ac:dyDescent="0.2">
      <c r="A507" s="29" t="s">
        <v>3671</v>
      </c>
      <c r="B507" s="30" t="s">
        <v>4608</v>
      </c>
      <c r="C507" s="31" t="s">
        <v>4609</v>
      </c>
      <c r="D507" s="30">
        <v>9</v>
      </c>
      <c r="E507" s="31" t="s">
        <v>4624</v>
      </c>
      <c r="F507" s="92" t="s">
        <v>4625</v>
      </c>
      <c r="G507" s="87" t="s">
        <v>1310</v>
      </c>
      <c r="H507" s="31" t="s">
        <v>4609</v>
      </c>
      <c r="I507" s="32" t="s">
        <v>3677</v>
      </c>
      <c r="J507" s="33">
        <v>1</v>
      </c>
      <c r="K507" s="33">
        <v>1</v>
      </c>
      <c r="L507" s="34">
        <v>601.85559999999998</v>
      </c>
      <c r="M507" s="35">
        <v>625</v>
      </c>
      <c r="N507" s="35">
        <v>129</v>
      </c>
      <c r="O507" s="36">
        <v>87</v>
      </c>
      <c r="P507" s="35">
        <v>11491.584999999999</v>
      </c>
      <c r="Q507" s="35">
        <v>18211.259399999999</v>
      </c>
      <c r="R507" s="37">
        <v>-6719.6743999999999</v>
      </c>
    </row>
    <row r="508" spans="1:18" x14ac:dyDescent="0.2">
      <c r="A508" s="29" t="s">
        <v>3671</v>
      </c>
      <c r="B508" s="30" t="s">
        <v>4608</v>
      </c>
      <c r="C508" s="31" t="s">
        <v>4609</v>
      </c>
      <c r="D508" s="30">
        <v>10</v>
      </c>
      <c r="E508" s="31" t="s">
        <v>4626</v>
      </c>
      <c r="F508" s="92" t="s">
        <v>4627</v>
      </c>
      <c r="G508" s="87" t="s">
        <v>1310</v>
      </c>
      <c r="H508" s="31" t="s">
        <v>4609</v>
      </c>
      <c r="I508" s="32" t="s">
        <v>3677</v>
      </c>
      <c r="J508" s="33">
        <v>5</v>
      </c>
      <c r="K508" s="33">
        <v>2</v>
      </c>
      <c r="L508" s="34">
        <v>1022.5508</v>
      </c>
      <c r="M508" s="35">
        <v>382</v>
      </c>
      <c r="N508" s="35">
        <v>39</v>
      </c>
      <c r="O508" s="36">
        <v>86</v>
      </c>
      <c r="P508" s="35">
        <v>36571.3488</v>
      </c>
      <c r="Q508" s="35">
        <v>46343.460200000001</v>
      </c>
      <c r="R508" s="37">
        <v>-9772.1113999999998</v>
      </c>
    </row>
    <row r="509" spans="1:18" x14ac:dyDescent="0.2">
      <c r="A509" s="29" t="s">
        <v>3671</v>
      </c>
      <c r="B509" s="30" t="s">
        <v>4608</v>
      </c>
      <c r="C509" s="31" t="s">
        <v>4609</v>
      </c>
      <c r="D509" s="30">
        <v>11</v>
      </c>
      <c r="E509" s="31" t="s">
        <v>4628</v>
      </c>
      <c r="F509" s="92" t="s">
        <v>4629</v>
      </c>
      <c r="G509" s="87" t="s">
        <v>1310</v>
      </c>
      <c r="H509" s="31" t="s">
        <v>4609</v>
      </c>
      <c r="I509" s="32" t="s">
        <v>3677</v>
      </c>
      <c r="J509" s="33">
        <v>4</v>
      </c>
      <c r="K509" s="33">
        <v>1</v>
      </c>
      <c r="L509" s="34">
        <v>795.09659999999997</v>
      </c>
      <c r="M509" s="35">
        <v>264</v>
      </c>
      <c r="N509" s="35">
        <v>37</v>
      </c>
      <c r="O509" s="36">
        <v>58</v>
      </c>
      <c r="P509" s="35">
        <v>7287.6970000000001</v>
      </c>
      <c r="Q509" s="35">
        <v>5656.5095000000001</v>
      </c>
      <c r="R509" s="37">
        <v>1631.1875</v>
      </c>
    </row>
    <row r="510" spans="1:18" x14ac:dyDescent="0.2">
      <c r="A510" s="29" t="s">
        <v>3671</v>
      </c>
      <c r="B510" s="30" t="s">
        <v>4608</v>
      </c>
      <c r="C510" s="31" t="s">
        <v>4609</v>
      </c>
      <c r="D510" s="30">
        <v>12</v>
      </c>
      <c r="E510" s="31" t="s">
        <v>4630</v>
      </c>
      <c r="F510" s="92" t="s">
        <v>4631</v>
      </c>
      <c r="G510" s="87" t="s">
        <v>1310</v>
      </c>
      <c r="H510" s="31" t="s">
        <v>4609</v>
      </c>
      <c r="I510" s="32" t="s">
        <v>3677</v>
      </c>
      <c r="J510" s="33">
        <v>11</v>
      </c>
      <c r="K510" s="33">
        <v>7</v>
      </c>
      <c r="L510" s="34">
        <v>2950.2896999999998</v>
      </c>
      <c r="M510" s="35">
        <v>736</v>
      </c>
      <c r="N510" s="35">
        <v>107</v>
      </c>
      <c r="O510" s="36">
        <v>161</v>
      </c>
      <c r="P510" s="35">
        <v>18283.553100000001</v>
      </c>
      <c r="Q510" s="35">
        <v>13192.226699999999</v>
      </c>
      <c r="R510" s="37">
        <v>5091.3263999999999</v>
      </c>
    </row>
    <row r="511" spans="1:18" x14ac:dyDescent="0.2">
      <c r="A511" s="38" t="s">
        <v>3671</v>
      </c>
      <c r="B511" s="39" t="s">
        <v>4608</v>
      </c>
      <c r="C511" s="40" t="s">
        <v>4609</v>
      </c>
      <c r="D511" s="39">
        <v>13</v>
      </c>
      <c r="E511" s="40" t="s">
        <v>4632</v>
      </c>
      <c r="F511" s="93" t="s">
        <v>4633</v>
      </c>
      <c r="G511" s="87" t="s">
        <v>1310</v>
      </c>
      <c r="H511" s="40" t="s">
        <v>4609</v>
      </c>
      <c r="I511" s="41" t="s">
        <v>3686</v>
      </c>
      <c r="J511" s="42">
        <v>5</v>
      </c>
      <c r="K511" s="42">
        <v>3</v>
      </c>
      <c r="L511" s="43">
        <v>1110.0574999999999</v>
      </c>
      <c r="M511" s="44">
        <v>799</v>
      </c>
      <c r="N511" s="44">
        <v>145</v>
      </c>
      <c r="O511" s="45">
        <v>193</v>
      </c>
      <c r="P511" s="44">
        <v>23105.4807</v>
      </c>
      <c r="Q511" s="44">
        <v>32550.471300000001</v>
      </c>
      <c r="R511" s="46">
        <v>-9444.9905999999992</v>
      </c>
    </row>
    <row r="512" spans="1:18" x14ac:dyDescent="0.2">
      <c r="A512" s="29" t="s">
        <v>3671</v>
      </c>
      <c r="B512" s="30" t="s">
        <v>4608</v>
      </c>
      <c r="C512" s="31" t="s">
        <v>4609</v>
      </c>
      <c r="D512" s="30">
        <v>14</v>
      </c>
      <c r="E512" s="31" t="s">
        <v>4634</v>
      </c>
      <c r="F512" s="92" t="s">
        <v>4635</v>
      </c>
      <c r="G512" s="87" t="s">
        <v>1310</v>
      </c>
      <c r="H512" s="31" t="s">
        <v>4609</v>
      </c>
      <c r="I512" s="32" t="s">
        <v>3677</v>
      </c>
      <c r="J512" s="33">
        <v>1</v>
      </c>
      <c r="K512" s="33">
        <v>1</v>
      </c>
      <c r="L512" s="34">
        <v>236.6437</v>
      </c>
      <c r="M512" s="35">
        <v>200</v>
      </c>
      <c r="N512" s="35">
        <v>31</v>
      </c>
      <c r="O512" s="36">
        <v>30</v>
      </c>
      <c r="P512" s="35">
        <v>4154.9570999999996</v>
      </c>
      <c r="Q512" s="35">
        <v>2940.1367</v>
      </c>
      <c r="R512" s="37">
        <v>1214.8204000000001</v>
      </c>
    </row>
    <row r="513" spans="1:18" x14ac:dyDescent="0.2">
      <c r="A513" s="29" t="s">
        <v>3671</v>
      </c>
      <c r="B513" s="30" t="s">
        <v>4608</v>
      </c>
      <c r="C513" s="31" t="s">
        <v>4609</v>
      </c>
      <c r="D513" s="30">
        <v>15</v>
      </c>
      <c r="E513" s="31" t="s">
        <v>4636</v>
      </c>
      <c r="F513" s="92" t="s">
        <v>4637</v>
      </c>
      <c r="G513" s="87" t="s">
        <v>1310</v>
      </c>
      <c r="H513" s="31" t="s">
        <v>4609</v>
      </c>
      <c r="I513" s="32" t="s">
        <v>3677</v>
      </c>
      <c r="J513" s="33">
        <v>1</v>
      </c>
      <c r="K513" s="33">
        <v>1</v>
      </c>
      <c r="L513" s="34">
        <v>209.09180000000001</v>
      </c>
      <c r="M513" s="35">
        <v>58</v>
      </c>
      <c r="N513" s="35">
        <v>9</v>
      </c>
      <c r="O513" s="36">
        <v>9</v>
      </c>
      <c r="P513" s="35">
        <v>1153.4131</v>
      </c>
      <c r="Q513" s="35">
        <v>800.8021</v>
      </c>
      <c r="R513" s="37">
        <v>352.61099999999999</v>
      </c>
    </row>
    <row r="514" spans="1:18" x14ac:dyDescent="0.2">
      <c r="A514" s="29" t="s">
        <v>3671</v>
      </c>
      <c r="B514" s="30" t="s">
        <v>4608</v>
      </c>
      <c r="C514" s="31" t="s">
        <v>4609</v>
      </c>
      <c r="D514" s="30">
        <v>16</v>
      </c>
      <c r="E514" s="31" t="s">
        <v>4638</v>
      </c>
      <c r="F514" s="92" t="s">
        <v>4639</v>
      </c>
      <c r="G514" s="87" t="s">
        <v>1310</v>
      </c>
      <c r="H514" s="31" t="s">
        <v>4609</v>
      </c>
      <c r="I514" s="32" t="s">
        <v>3677</v>
      </c>
      <c r="J514" s="33">
        <v>4</v>
      </c>
      <c r="K514" s="33">
        <v>4</v>
      </c>
      <c r="L514" s="34">
        <v>1088.4540999999999</v>
      </c>
      <c r="M514" s="35">
        <v>691</v>
      </c>
      <c r="N514" s="35">
        <v>116</v>
      </c>
      <c r="O514" s="36">
        <v>132</v>
      </c>
      <c r="P514" s="35">
        <v>13331.517900000001</v>
      </c>
      <c r="Q514" s="35">
        <v>9887.2397000000001</v>
      </c>
      <c r="R514" s="37">
        <v>3444.2782999999999</v>
      </c>
    </row>
    <row r="515" spans="1:18" x14ac:dyDescent="0.2">
      <c r="A515" s="17" t="s">
        <v>3671</v>
      </c>
      <c r="B515" s="18" t="s">
        <v>4608</v>
      </c>
      <c r="C515" s="19" t="s">
        <v>4609</v>
      </c>
      <c r="D515" s="18">
        <v>17</v>
      </c>
      <c r="E515" s="19" t="s">
        <v>4609</v>
      </c>
      <c r="F515" s="91" t="s">
        <v>4640</v>
      </c>
      <c r="G515" s="87" t="s">
        <v>1310</v>
      </c>
      <c r="H515" s="19" t="s">
        <v>4609</v>
      </c>
      <c r="I515" s="28" t="s">
        <v>3675</v>
      </c>
      <c r="J515" s="22">
        <v>12</v>
      </c>
      <c r="K515" s="22">
        <v>7</v>
      </c>
      <c r="L515" s="23">
        <v>3306.8562999999999</v>
      </c>
      <c r="M515" s="24">
        <v>20828</v>
      </c>
      <c r="N515" s="24">
        <v>3147</v>
      </c>
      <c r="O515" s="25">
        <v>4429</v>
      </c>
      <c r="P515" s="24">
        <v>598497.11820000003</v>
      </c>
      <c r="Q515" s="24">
        <v>591292.28509999998</v>
      </c>
      <c r="R515" s="26">
        <v>7204.8332</v>
      </c>
    </row>
    <row r="516" spans="1:18" x14ac:dyDescent="0.2">
      <c r="A516" s="29" t="s">
        <v>3671</v>
      </c>
      <c r="B516" s="30" t="s">
        <v>4608</v>
      </c>
      <c r="C516" s="31" t="s">
        <v>4609</v>
      </c>
      <c r="D516" s="30">
        <v>18</v>
      </c>
      <c r="E516" s="31" t="s">
        <v>4641</v>
      </c>
      <c r="F516" s="92" t="s">
        <v>4642</v>
      </c>
      <c r="G516" s="87" t="s">
        <v>1310</v>
      </c>
      <c r="H516" s="31" t="s">
        <v>4609</v>
      </c>
      <c r="I516" s="32" t="s">
        <v>3677</v>
      </c>
      <c r="J516" s="33">
        <v>2</v>
      </c>
      <c r="K516" s="33">
        <v>1</v>
      </c>
      <c r="L516" s="34">
        <v>301.4461</v>
      </c>
      <c r="M516" s="35">
        <v>193</v>
      </c>
      <c r="N516" s="35">
        <v>25</v>
      </c>
      <c r="O516" s="36">
        <v>43</v>
      </c>
      <c r="P516" s="35">
        <v>4681.4399999999996</v>
      </c>
      <c r="Q516" s="35">
        <v>4473.5693000000001</v>
      </c>
      <c r="R516" s="37">
        <v>207.8707</v>
      </c>
    </row>
    <row r="517" spans="1:18" x14ac:dyDescent="0.2">
      <c r="A517" s="38" t="s">
        <v>3671</v>
      </c>
      <c r="B517" s="39" t="s">
        <v>4608</v>
      </c>
      <c r="C517" s="40" t="s">
        <v>4609</v>
      </c>
      <c r="D517" s="39">
        <v>19</v>
      </c>
      <c r="E517" s="40" t="s">
        <v>4643</v>
      </c>
      <c r="F517" s="93" t="s">
        <v>4644</v>
      </c>
      <c r="G517" s="87" t="s">
        <v>1310</v>
      </c>
      <c r="H517" s="40" t="s">
        <v>4609</v>
      </c>
      <c r="I517" s="41" t="s">
        <v>3686</v>
      </c>
      <c r="J517" s="42">
        <v>5</v>
      </c>
      <c r="K517" s="42">
        <v>3</v>
      </c>
      <c r="L517" s="43">
        <v>1427.9931999999999</v>
      </c>
      <c r="M517" s="44">
        <v>1023</v>
      </c>
      <c r="N517" s="44">
        <v>171</v>
      </c>
      <c r="O517" s="45">
        <v>207</v>
      </c>
      <c r="P517" s="44">
        <v>45344.298499999997</v>
      </c>
      <c r="Q517" s="44">
        <v>14112.0416</v>
      </c>
      <c r="R517" s="46">
        <v>31232.257000000001</v>
      </c>
    </row>
    <row r="518" spans="1:18" x14ac:dyDescent="0.2">
      <c r="A518" s="29" t="s">
        <v>3671</v>
      </c>
      <c r="B518" s="30" t="s">
        <v>4608</v>
      </c>
      <c r="C518" s="31" t="s">
        <v>4609</v>
      </c>
      <c r="D518" s="30">
        <v>20</v>
      </c>
      <c r="E518" s="31" t="s">
        <v>4645</v>
      </c>
      <c r="F518" s="92" t="s">
        <v>4646</v>
      </c>
      <c r="G518" s="87" t="s">
        <v>1310</v>
      </c>
      <c r="H518" s="31" t="s">
        <v>4609</v>
      </c>
      <c r="I518" s="32" t="s">
        <v>3677</v>
      </c>
      <c r="J518" s="33">
        <v>5</v>
      </c>
      <c r="K518" s="33">
        <v>5</v>
      </c>
      <c r="L518" s="34">
        <v>1921.0754999999999</v>
      </c>
      <c r="M518" s="35">
        <v>1111</v>
      </c>
      <c r="N518" s="35">
        <v>188</v>
      </c>
      <c r="O518" s="36">
        <v>178</v>
      </c>
      <c r="P518" s="35">
        <v>26738.608</v>
      </c>
      <c r="Q518" s="35">
        <v>29182.669000000002</v>
      </c>
      <c r="R518" s="37">
        <v>-2444.0610000000001</v>
      </c>
    </row>
    <row r="519" spans="1:18" x14ac:dyDescent="0.2">
      <c r="A519" s="29" t="s">
        <v>3671</v>
      </c>
      <c r="B519" s="30" t="s">
        <v>4608</v>
      </c>
      <c r="C519" s="31" t="s">
        <v>4609</v>
      </c>
      <c r="D519" s="30">
        <v>21</v>
      </c>
      <c r="E519" s="31" t="s">
        <v>4647</v>
      </c>
      <c r="F519" s="92" t="s">
        <v>4648</v>
      </c>
      <c r="G519" s="87" t="s">
        <v>1310</v>
      </c>
      <c r="H519" s="31" t="s">
        <v>4609</v>
      </c>
      <c r="I519" s="32" t="s">
        <v>3677</v>
      </c>
      <c r="J519" s="33">
        <v>3</v>
      </c>
      <c r="K519" s="33">
        <v>2</v>
      </c>
      <c r="L519" s="34">
        <v>721.33500000000004</v>
      </c>
      <c r="M519" s="35">
        <v>221</v>
      </c>
      <c r="N519" s="35">
        <v>43</v>
      </c>
      <c r="O519" s="36">
        <v>37</v>
      </c>
      <c r="P519" s="35">
        <v>6972.3873000000003</v>
      </c>
      <c r="Q519" s="35">
        <v>7108.2560999999996</v>
      </c>
      <c r="R519" s="37">
        <v>-135.86879999999999</v>
      </c>
    </row>
    <row r="520" spans="1:18" x14ac:dyDescent="0.2">
      <c r="A520" s="38" t="s">
        <v>3671</v>
      </c>
      <c r="B520" s="39" t="s">
        <v>4608</v>
      </c>
      <c r="C520" s="40" t="s">
        <v>4609</v>
      </c>
      <c r="D520" s="39">
        <v>22</v>
      </c>
      <c r="E520" s="40" t="s">
        <v>4272</v>
      </c>
      <c r="F520" s="93" t="s">
        <v>4649</v>
      </c>
      <c r="G520" s="87" t="s">
        <v>1310</v>
      </c>
      <c r="H520" s="40" t="s">
        <v>4609</v>
      </c>
      <c r="I520" s="41" t="s">
        <v>3686</v>
      </c>
      <c r="J520" s="42">
        <v>2</v>
      </c>
      <c r="K520" s="42">
        <v>1</v>
      </c>
      <c r="L520" s="43">
        <v>902.17610000000002</v>
      </c>
      <c r="M520" s="44">
        <v>876</v>
      </c>
      <c r="N520" s="44">
        <v>129</v>
      </c>
      <c r="O520" s="45">
        <v>161</v>
      </c>
      <c r="P520" s="44">
        <v>21648.054700000001</v>
      </c>
      <c r="Q520" s="44">
        <v>19682.380499999999</v>
      </c>
      <c r="R520" s="46">
        <v>1965.6742999999999</v>
      </c>
    </row>
    <row r="521" spans="1:18" x14ac:dyDescent="0.2">
      <c r="A521" s="29" t="s">
        <v>3671</v>
      </c>
      <c r="B521" s="30" t="s">
        <v>4608</v>
      </c>
      <c r="C521" s="31" t="s">
        <v>4609</v>
      </c>
      <c r="D521" s="30">
        <v>23</v>
      </c>
      <c r="E521" s="31" t="s">
        <v>4650</v>
      </c>
      <c r="F521" s="92" t="s">
        <v>4651</v>
      </c>
      <c r="G521" s="87" t="s">
        <v>1310</v>
      </c>
      <c r="H521" s="31" t="s">
        <v>4609</v>
      </c>
      <c r="I521" s="32" t="s">
        <v>3677</v>
      </c>
      <c r="J521" s="33">
        <v>5</v>
      </c>
      <c r="K521" s="33">
        <v>4</v>
      </c>
      <c r="L521" s="34">
        <v>1288.8758</v>
      </c>
      <c r="M521" s="35">
        <v>312</v>
      </c>
      <c r="N521" s="35">
        <v>56</v>
      </c>
      <c r="O521" s="36">
        <v>60</v>
      </c>
      <c r="P521" s="35">
        <v>8558.1401000000005</v>
      </c>
      <c r="Q521" s="35">
        <v>4786.0393999999997</v>
      </c>
      <c r="R521" s="37">
        <v>3772.1008000000002</v>
      </c>
    </row>
    <row r="522" spans="1:18" x14ac:dyDescent="0.2">
      <c r="A522" s="29" t="s">
        <v>3671</v>
      </c>
      <c r="B522" s="30" t="s">
        <v>4608</v>
      </c>
      <c r="C522" s="31" t="s">
        <v>4609</v>
      </c>
      <c r="D522" s="30">
        <v>24</v>
      </c>
      <c r="E522" s="31" t="s">
        <v>4652</v>
      </c>
      <c r="F522" s="92" t="s">
        <v>4653</v>
      </c>
      <c r="G522" s="87" t="s">
        <v>1310</v>
      </c>
      <c r="H522" s="31" t="s">
        <v>4609</v>
      </c>
      <c r="I522" s="32" t="s">
        <v>3677</v>
      </c>
      <c r="J522" s="33">
        <v>1</v>
      </c>
      <c r="K522" s="33">
        <v>1</v>
      </c>
      <c r="L522" s="34">
        <v>633.58709999999996</v>
      </c>
      <c r="M522" s="35">
        <v>143</v>
      </c>
      <c r="N522" s="35">
        <v>17</v>
      </c>
      <c r="O522" s="36">
        <v>34</v>
      </c>
      <c r="P522" s="35">
        <v>7042.5703000000003</v>
      </c>
      <c r="Q522" s="35">
        <v>10395.552</v>
      </c>
      <c r="R522" s="37">
        <v>-3352.9816999999998</v>
      </c>
    </row>
    <row r="523" spans="1:18" x14ac:dyDescent="0.2">
      <c r="A523" s="29" t="s">
        <v>3671</v>
      </c>
      <c r="B523" s="30" t="s">
        <v>4608</v>
      </c>
      <c r="C523" s="31" t="s">
        <v>4609</v>
      </c>
      <c r="D523" s="30">
        <v>25</v>
      </c>
      <c r="E523" s="31" t="s">
        <v>4654</v>
      </c>
      <c r="F523" s="92" t="s">
        <v>4655</v>
      </c>
      <c r="G523" s="87" t="s">
        <v>1310</v>
      </c>
      <c r="H523" s="31" t="s">
        <v>4609</v>
      </c>
      <c r="I523" s="32" t="s">
        <v>3677</v>
      </c>
      <c r="J523" s="33">
        <v>1</v>
      </c>
      <c r="K523" s="33">
        <v>1</v>
      </c>
      <c r="L523" s="34">
        <v>597.47479999999996</v>
      </c>
      <c r="M523" s="35">
        <v>209</v>
      </c>
      <c r="N523" s="35">
        <v>44</v>
      </c>
      <c r="O523" s="36">
        <v>41</v>
      </c>
      <c r="P523" s="35">
        <v>11926.577600000001</v>
      </c>
      <c r="Q523" s="35">
        <v>8438.3300999999992</v>
      </c>
      <c r="R523" s="37">
        <v>3488.2474999999999</v>
      </c>
    </row>
    <row r="524" spans="1:18" x14ac:dyDescent="0.2">
      <c r="A524" s="29" t="s">
        <v>3671</v>
      </c>
      <c r="B524" s="30" t="s">
        <v>4608</v>
      </c>
      <c r="C524" s="31" t="s">
        <v>4609</v>
      </c>
      <c r="D524" s="30">
        <v>26</v>
      </c>
      <c r="E524" s="31" t="s">
        <v>1657</v>
      </c>
      <c r="F524" s="92" t="s">
        <v>4656</v>
      </c>
      <c r="G524" s="87" t="s">
        <v>1310</v>
      </c>
      <c r="H524" s="31" t="s">
        <v>4609</v>
      </c>
      <c r="I524" s="32" t="s">
        <v>3677</v>
      </c>
      <c r="J524" s="33">
        <v>6</v>
      </c>
      <c r="K524" s="33">
        <v>5</v>
      </c>
      <c r="L524" s="34">
        <v>878.07410000000004</v>
      </c>
      <c r="M524" s="35">
        <v>157</v>
      </c>
      <c r="N524" s="35">
        <v>19</v>
      </c>
      <c r="O524" s="36">
        <v>46</v>
      </c>
      <c r="P524" s="35">
        <v>5479.1076000000003</v>
      </c>
      <c r="Q524" s="35">
        <v>3251.4697999999999</v>
      </c>
      <c r="R524" s="37">
        <v>2227.6378</v>
      </c>
    </row>
    <row r="525" spans="1:18" x14ac:dyDescent="0.2">
      <c r="A525" s="29" t="s">
        <v>3671</v>
      </c>
      <c r="B525" s="30" t="s">
        <v>4608</v>
      </c>
      <c r="C525" s="31" t="s">
        <v>4609</v>
      </c>
      <c r="D525" s="30">
        <v>27</v>
      </c>
      <c r="E525" s="31" t="s">
        <v>4657</v>
      </c>
      <c r="F525" s="92" t="s">
        <v>4658</v>
      </c>
      <c r="G525" s="87" t="s">
        <v>1310</v>
      </c>
      <c r="H525" s="31" t="s">
        <v>4609</v>
      </c>
      <c r="I525" s="32" t="s">
        <v>3677</v>
      </c>
      <c r="J525" s="33">
        <v>5</v>
      </c>
      <c r="K525" s="33">
        <v>5</v>
      </c>
      <c r="L525" s="34">
        <v>1489.5319</v>
      </c>
      <c r="M525" s="35">
        <v>293</v>
      </c>
      <c r="N525" s="35">
        <v>39</v>
      </c>
      <c r="O525" s="36">
        <v>70</v>
      </c>
      <c r="P525" s="35">
        <v>7223.7236999999996</v>
      </c>
      <c r="Q525" s="35">
        <v>5499.1432000000004</v>
      </c>
      <c r="R525" s="37">
        <v>1724.5805</v>
      </c>
    </row>
    <row r="526" spans="1:18" x14ac:dyDescent="0.2">
      <c r="A526" s="29" t="s">
        <v>3671</v>
      </c>
      <c r="B526" s="30" t="s">
        <v>4608</v>
      </c>
      <c r="C526" s="31" t="s">
        <v>4609</v>
      </c>
      <c r="D526" s="30">
        <v>28</v>
      </c>
      <c r="E526" s="31" t="s">
        <v>4659</v>
      </c>
      <c r="F526" s="92" t="s">
        <v>4660</v>
      </c>
      <c r="G526" s="87" t="s">
        <v>1310</v>
      </c>
      <c r="H526" s="31" t="s">
        <v>4609</v>
      </c>
      <c r="I526" s="32" t="s">
        <v>3677</v>
      </c>
      <c r="J526" s="33">
        <v>7</v>
      </c>
      <c r="K526" s="33">
        <v>2</v>
      </c>
      <c r="L526" s="34">
        <v>1160.9692</v>
      </c>
      <c r="M526" s="35">
        <v>147</v>
      </c>
      <c r="N526" s="35">
        <v>23</v>
      </c>
      <c r="O526" s="36">
        <v>33</v>
      </c>
      <c r="P526" s="35">
        <v>4424.2550000000001</v>
      </c>
      <c r="Q526" s="35">
        <v>4122.3154999999997</v>
      </c>
      <c r="R526" s="37">
        <v>301.93950000000001</v>
      </c>
    </row>
    <row r="527" spans="1:18" x14ac:dyDescent="0.2">
      <c r="A527" s="29" t="s">
        <v>3671</v>
      </c>
      <c r="B527" s="30" t="s">
        <v>4608</v>
      </c>
      <c r="C527" s="31" t="s">
        <v>4609</v>
      </c>
      <c r="D527" s="30">
        <v>29</v>
      </c>
      <c r="E527" s="31" t="s">
        <v>4661</v>
      </c>
      <c r="F527" s="92" t="s">
        <v>4662</v>
      </c>
      <c r="G527" s="87" t="s">
        <v>1310</v>
      </c>
      <c r="H527" s="31" t="s">
        <v>4609</v>
      </c>
      <c r="I527" s="32" t="s">
        <v>3677</v>
      </c>
      <c r="J527" s="33">
        <v>4</v>
      </c>
      <c r="K527" s="33">
        <v>2</v>
      </c>
      <c r="L527" s="34">
        <v>1027.8786</v>
      </c>
      <c r="M527" s="35">
        <v>222</v>
      </c>
      <c r="N527" s="35">
        <v>32</v>
      </c>
      <c r="O527" s="36">
        <v>50</v>
      </c>
      <c r="P527" s="35">
        <v>7795.0519000000004</v>
      </c>
      <c r="Q527" s="35">
        <v>5922.8251</v>
      </c>
      <c r="R527" s="37">
        <v>1872.2267999999999</v>
      </c>
    </row>
    <row r="528" spans="1:18" x14ac:dyDescent="0.2">
      <c r="A528" s="29" t="s">
        <v>3671</v>
      </c>
      <c r="B528" s="30" t="s">
        <v>4608</v>
      </c>
      <c r="C528" s="31" t="s">
        <v>4609</v>
      </c>
      <c r="D528" s="30">
        <v>30</v>
      </c>
      <c r="E528" s="31" t="s">
        <v>4663</v>
      </c>
      <c r="F528" s="92" t="s">
        <v>4664</v>
      </c>
      <c r="G528" s="87" t="s">
        <v>1310</v>
      </c>
      <c r="H528" s="31" t="s">
        <v>4609</v>
      </c>
      <c r="I528" s="32" t="s">
        <v>3677</v>
      </c>
      <c r="J528" s="33">
        <v>4</v>
      </c>
      <c r="K528" s="33">
        <v>3</v>
      </c>
      <c r="L528" s="34">
        <v>1233.1244000000002</v>
      </c>
      <c r="M528" s="35">
        <v>392</v>
      </c>
      <c r="N528" s="35">
        <v>60</v>
      </c>
      <c r="O528" s="36">
        <v>74</v>
      </c>
      <c r="P528" s="35">
        <v>12899.1675</v>
      </c>
      <c r="Q528" s="35">
        <v>11728.539199999999</v>
      </c>
      <c r="R528" s="37">
        <v>1170.6284000000001</v>
      </c>
    </row>
    <row r="529" spans="1:18" x14ac:dyDescent="0.2">
      <c r="A529" s="38" t="s">
        <v>3671</v>
      </c>
      <c r="B529" s="39" t="s">
        <v>4608</v>
      </c>
      <c r="C529" s="40" t="s">
        <v>4609</v>
      </c>
      <c r="D529" s="39">
        <v>31</v>
      </c>
      <c r="E529" s="40" t="s">
        <v>4665</v>
      </c>
      <c r="F529" s="93" t="s">
        <v>4666</v>
      </c>
      <c r="G529" s="87" t="s">
        <v>1310</v>
      </c>
      <c r="H529" s="40" t="s">
        <v>4609</v>
      </c>
      <c r="I529" s="41" t="s">
        <v>3686</v>
      </c>
      <c r="J529" s="42">
        <v>3</v>
      </c>
      <c r="K529" s="42">
        <v>3</v>
      </c>
      <c r="L529" s="43">
        <v>1330.5762</v>
      </c>
      <c r="M529" s="44">
        <v>526</v>
      </c>
      <c r="N529" s="44">
        <v>76</v>
      </c>
      <c r="O529" s="45">
        <v>125</v>
      </c>
      <c r="P529" s="44">
        <v>12134.963</v>
      </c>
      <c r="Q529" s="44">
        <v>8816.7302999999993</v>
      </c>
      <c r="R529" s="46">
        <v>3318.2327</v>
      </c>
    </row>
    <row r="530" spans="1:18" x14ac:dyDescent="0.2">
      <c r="A530" s="29" t="s">
        <v>3671</v>
      </c>
      <c r="B530" s="30" t="s">
        <v>4608</v>
      </c>
      <c r="C530" s="31" t="s">
        <v>4609</v>
      </c>
      <c r="D530" s="30">
        <v>32</v>
      </c>
      <c r="E530" s="31" t="s">
        <v>4667</v>
      </c>
      <c r="F530" s="92" t="s">
        <v>4668</v>
      </c>
      <c r="G530" s="87" t="s">
        <v>1310</v>
      </c>
      <c r="H530" s="31" t="s">
        <v>4609</v>
      </c>
      <c r="I530" s="32" t="s">
        <v>3677</v>
      </c>
      <c r="J530" s="33">
        <v>4</v>
      </c>
      <c r="K530" s="33">
        <v>1</v>
      </c>
      <c r="L530" s="34">
        <v>839.68</v>
      </c>
      <c r="M530" s="35">
        <v>239</v>
      </c>
      <c r="N530" s="35">
        <v>29</v>
      </c>
      <c r="O530" s="36">
        <v>51</v>
      </c>
      <c r="P530" s="35">
        <v>7208.3230999999996</v>
      </c>
      <c r="Q530" s="35">
        <v>5878.9291000000003</v>
      </c>
      <c r="R530" s="37">
        <v>1329.394</v>
      </c>
    </row>
    <row r="531" spans="1:18" x14ac:dyDescent="0.2">
      <c r="A531" s="29" t="s">
        <v>3671</v>
      </c>
      <c r="B531" s="30" t="s">
        <v>4608</v>
      </c>
      <c r="C531" s="31" t="s">
        <v>4609</v>
      </c>
      <c r="D531" s="30">
        <v>33</v>
      </c>
      <c r="E531" s="31" t="s">
        <v>4669</v>
      </c>
      <c r="F531" s="92" t="s">
        <v>4670</v>
      </c>
      <c r="G531" s="87" t="s">
        <v>1310</v>
      </c>
      <c r="H531" s="31" t="s">
        <v>4609</v>
      </c>
      <c r="I531" s="32" t="s">
        <v>3677</v>
      </c>
      <c r="J531" s="33">
        <v>5</v>
      </c>
      <c r="K531" s="33">
        <v>2</v>
      </c>
      <c r="L531" s="34">
        <v>658.68830000000003</v>
      </c>
      <c r="M531" s="35">
        <v>173</v>
      </c>
      <c r="N531" s="35">
        <v>19</v>
      </c>
      <c r="O531" s="36">
        <v>55</v>
      </c>
      <c r="P531" s="35">
        <v>6546.8054000000002</v>
      </c>
      <c r="Q531" s="35">
        <v>5137.1791999999996</v>
      </c>
      <c r="R531" s="37">
        <v>1409.6261999999999</v>
      </c>
    </row>
    <row r="532" spans="1:18" x14ac:dyDescent="0.2">
      <c r="A532" s="29" t="s">
        <v>3671</v>
      </c>
      <c r="B532" s="30" t="s">
        <v>4608</v>
      </c>
      <c r="C532" s="31" t="s">
        <v>4609</v>
      </c>
      <c r="D532" s="30">
        <v>34</v>
      </c>
      <c r="E532" s="31" t="s">
        <v>4671</v>
      </c>
      <c r="F532" s="92" t="s">
        <v>4672</v>
      </c>
      <c r="G532" s="87" t="s">
        <v>1310</v>
      </c>
      <c r="H532" s="31" t="s">
        <v>4609</v>
      </c>
      <c r="I532" s="32" t="s">
        <v>3677</v>
      </c>
      <c r="J532" s="33">
        <v>3</v>
      </c>
      <c r="K532" s="33">
        <v>2</v>
      </c>
      <c r="L532" s="34">
        <v>759.31089999999995</v>
      </c>
      <c r="M532" s="35">
        <v>149</v>
      </c>
      <c r="N532" s="35">
        <v>16</v>
      </c>
      <c r="O532" s="36">
        <v>25</v>
      </c>
      <c r="P532" s="35">
        <v>3208.7107999999998</v>
      </c>
      <c r="Q532" s="35">
        <v>2525.0936999999999</v>
      </c>
      <c r="R532" s="37">
        <v>683.61710000000005</v>
      </c>
    </row>
    <row r="533" spans="1:18" x14ac:dyDescent="0.2">
      <c r="A533" s="29" t="s">
        <v>3671</v>
      </c>
      <c r="B533" s="30" t="s">
        <v>4608</v>
      </c>
      <c r="C533" s="31" t="s">
        <v>4609</v>
      </c>
      <c r="D533" s="30">
        <v>35</v>
      </c>
      <c r="E533" s="31" t="s">
        <v>4673</v>
      </c>
      <c r="F533" s="92" t="s">
        <v>4674</v>
      </c>
      <c r="G533" s="87" t="s">
        <v>1310</v>
      </c>
      <c r="H533" s="31" t="s">
        <v>4609</v>
      </c>
      <c r="I533" s="32" t="s">
        <v>3677</v>
      </c>
      <c r="J533" s="33">
        <v>2</v>
      </c>
      <c r="K533" s="33">
        <v>1</v>
      </c>
      <c r="L533" s="34">
        <v>723.72559999999999</v>
      </c>
      <c r="M533" s="35">
        <v>165</v>
      </c>
      <c r="N533" s="35">
        <v>14</v>
      </c>
      <c r="O533" s="36">
        <v>52</v>
      </c>
      <c r="P533" s="35">
        <v>3731.4529000000002</v>
      </c>
      <c r="Q533" s="35">
        <v>2878.2595000000001</v>
      </c>
      <c r="R533" s="37">
        <v>853.19330000000002</v>
      </c>
    </row>
    <row r="534" spans="1:18" x14ac:dyDescent="0.2">
      <c r="A534" s="29" t="s">
        <v>3671</v>
      </c>
      <c r="B534" s="30" t="s">
        <v>4608</v>
      </c>
      <c r="C534" s="31" t="s">
        <v>4609</v>
      </c>
      <c r="D534" s="30">
        <v>36</v>
      </c>
      <c r="E534" s="31" t="s">
        <v>627</v>
      </c>
      <c r="F534" s="92" t="s">
        <v>4675</v>
      </c>
      <c r="G534" s="87" t="s">
        <v>1310</v>
      </c>
      <c r="H534" s="31" t="s">
        <v>4609</v>
      </c>
      <c r="I534" s="32" t="s">
        <v>3677</v>
      </c>
      <c r="J534" s="33">
        <v>5</v>
      </c>
      <c r="K534" s="33">
        <v>2</v>
      </c>
      <c r="L534" s="34">
        <v>1202.2652</v>
      </c>
      <c r="M534" s="35">
        <v>274</v>
      </c>
      <c r="N534" s="35">
        <v>52</v>
      </c>
      <c r="O534" s="36">
        <v>61</v>
      </c>
      <c r="P534" s="35">
        <v>7937.4152999999997</v>
      </c>
      <c r="Q534" s="35">
        <v>3233.1770000000001</v>
      </c>
      <c r="R534" s="37">
        <v>4704.2384000000002</v>
      </c>
    </row>
    <row r="535" spans="1:18" x14ac:dyDescent="0.2">
      <c r="A535" s="29" t="s">
        <v>3671</v>
      </c>
      <c r="B535" s="30" t="s">
        <v>4608</v>
      </c>
      <c r="C535" s="31" t="s">
        <v>4609</v>
      </c>
      <c r="D535" s="30">
        <v>37</v>
      </c>
      <c r="E535" s="31" t="s">
        <v>4676</v>
      </c>
      <c r="F535" s="92" t="s">
        <v>4677</v>
      </c>
      <c r="G535" s="87" t="s">
        <v>1310</v>
      </c>
      <c r="H535" s="31" t="s">
        <v>4609</v>
      </c>
      <c r="I535" s="32" t="s">
        <v>3677</v>
      </c>
      <c r="J535" s="33">
        <v>1</v>
      </c>
      <c r="K535" s="33">
        <v>1</v>
      </c>
      <c r="L535" s="34">
        <v>391.66370000000001</v>
      </c>
      <c r="M535" s="35">
        <v>83</v>
      </c>
      <c r="N535" s="35">
        <v>13</v>
      </c>
      <c r="O535" s="36">
        <v>21</v>
      </c>
      <c r="P535" s="35">
        <v>4511.6086999999998</v>
      </c>
      <c r="Q535" s="35">
        <v>4567.6165000000001</v>
      </c>
      <c r="R535" s="37">
        <v>-56.007800000000003</v>
      </c>
    </row>
    <row r="536" spans="1:18" x14ac:dyDescent="0.2">
      <c r="A536" s="38" t="s">
        <v>3671</v>
      </c>
      <c r="B536" s="39" t="s">
        <v>4608</v>
      </c>
      <c r="C536" s="40" t="s">
        <v>4609</v>
      </c>
      <c r="D536" s="39">
        <v>38</v>
      </c>
      <c r="E536" s="40" t="s">
        <v>2900</v>
      </c>
      <c r="F536" s="93" t="s">
        <v>4678</v>
      </c>
      <c r="G536" s="87" t="s">
        <v>1310</v>
      </c>
      <c r="H536" s="40" t="s">
        <v>4609</v>
      </c>
      <c r="I536" s="41" t="s">
        <v>3686</v>
      </c>
      <c r="J536" s="42">
        <v>5</v>
      </c>
      <c r="K536" s="42">
        <v>4</v>
      </c>
      <c r="L536" s="43">
        <v>1930.3548999999998</v>
      </c>
      <c r="M536" s="44">
        <v>1107</v>
      </c>
      <c r="N536" s="44">
        <v>131</v>
      </c>
      <c r="O536" s="45">
        <v>223</v>
      </c>
      <c r="P536" s="44">
        <v>42437.145299999996</v>
      </c>
      <c r="Q536" s="44">
        <v>48474.865599999997</v>
      </c>
      <c r="R536" s="46">
        <v>-6037.7203</v>
      </c>
    </row>
    <row r="537" spans="1:18" x14ac:dyDescent="0.2">
      <c r="A537" s="29" t="s">
        <v>3671</v>
      </c>
      <c r="B537" s="30" t="s">
        <v>4608</v>
      </c>
      <c r="C537" s="31" t="s">
        <v>4609</v>
      </c>
      <c r="D537" s="30">
        <v>39</v>
      </c>
      <c r="E537" s="31" t="s">
        <v>4679</v>
      </c>
      <c r="F537" s="92" t="s">
        <v>4680</v>
      </c>
      <c r="G537" s="87" t="s">
        <v>1310</v>
      </c>
      <c r="H537" s="31" t="s">
        <v>4609</v>
      </c>
      <c r="I537" s="32" t="s">
        <v>3677</v>
      </c>
      <c r="J537" s="33">
        <v>4</v>
      </c>
      <c r="K537" s="33">
        <v>4</v>
      </c>
      <c r="L537" s="34">
        <v>1782.7058</v>
      </c>
      <c r="M537" s="35">
        <v>879</v>
      </c>
      <c r="N537" s="35">
        <v>161</v>
      </c>
      <c r="O537" s="36">
        <v>186</v>
      </c>
      <c r="P537" s="35">
        <v>31612.195400000001</v>
      </c>
      <c r="Q537" s="35">
        <v>26119.2202</v>
      </c>
      <c r="R537" s="37">
        <v>5492.9751999999999</v>
      </c>
    </row>
    <row r="538" spans="1:18" x14ac:dyDescent="0.2">
      <c r="A538" s="29" t="s">
        <v>3671</v>
      </c>
      <c r="B538" s="30" t="s">
        <v>4608</v>
      </c>
      <c r="C538" s="31" t="s">
        <v>4609</v>
      </c>
      <c r="D538" s="30">
        <v>40</v>
      </c>
      <c r="E538" s="31" t="s">
        <v>4681</v>
      </c>
      <c r="F538" s="92" t="s">
        <v>4682</v>
      </c>
      <c r="G538" s="87" t="s">
        <v>1310</v>
      </c>
      <c r="H538" s="31" t="s">
        <v>4609</v>
      </c>
      <c r="I538" s="32" t="s">
        <v>3677</v>
      </c>
      <c r="J538" s="33">
        <v>1</v>
      </c>
      <c r="K538" s="33">
        <v>1</v>
      </c>
      <c r="L538" s="34">
        <v>379.46969999999999</v>
      </c>
      <c r="M538" s="35">
        <v>148</v>
      </c>
      <c r="N538" s="35">
        <v>28</v>
      </c>
      <c r="O538" s="36">
        <v>36</v>
      </c>
      <c r="P538" s="35">
        <v>3376.7381999999998</v>
      </c>
      <c r="Q538" s="35">
        <v>3962.2564000000002</v>
      </c>
      <c r="R538" s="37">
        <v>-585.51819999999998</v>
      </c>
    </row>
    <row r="539" spans="1:18" x14ac:dyDescent="0.2">
      <c r="A539" s="29" t="s">
        <v>3671</v>
      </c>
      <c r="B539" s="30" t="s">
        <v>4608</v>
      </c>
      <c r="C539" s="31" t="s">
        <v>4609</v>
      </c>
      <c r="D539" s="30">
        <v>41</v>
      </c>
      <c r="E539" s="31" t="s">
        <v>4683</v>
      </c>
      <c r="F539" s="92" t="s">
        <v>4684</v>
      </c>
      <c r="G539" s="87" t="s">
        <v>1310</v>
      </c>
      <c r="H539" s="31" t="s">
        <v>4609</v>
      </c>
      <c r="I539" s="32" t="s">
        <v>3677</v>
      </c>
      <c r="J539" s="33">
        <v>3</v>
      </c>
      <c r="K539" s="33">
        <v>3</v>
      </c>
      <c r="L539" s="34">
        <v>1240.4616999999998</v>
      </c>
      <c r="M539" s="35">
        <v>119</v>
      </c>
      <c r="N539" s="35">
        <v>18</v>
      </c>
      <c r="O539" s="36">
        <v>34</v>
      </c>
      <c r="P539" s="35">
        <v>2792.3105999999998</v>
      </c>
      <c r="Q539" s="35">
        <v>2222.9002999999998</v>
      </c>
      <c r="R539" s="37">
        <v>569.41030000000001</v>
      </c>
    </row>
    <row r="540" spans="1:18" x14ac:dyDescent="0.2">
      <c r="A540" s="17" t="s">
        <v>3671</v>
      </c>
      <c r="B540" s="18" t="s">
        <v>4608</v>
      </c>
      <c r="C540" s="19" t="s">
        <v>4609</v>
      </c>
      <c r="D540" s="18">
        <v>42</v>
      </c>
      <c r="E540" s="19" t="s">
        <v>4685</v>
      </c>
      <c r="F540" s="91" t="s">
        <v>4686</v>
      </c>
      <c r="G540" s="87" t="s">
        <v>1310</v>
      </c>
      <c r="H540" s="19" t="s">
        <v>4609</v>
      </c>
      <c r="I540" s="28" t="s">
        <v>3675</v>
      </c>
      <c r="J540" s="22">
        <v>8</v>
      </c>
      <c r="K540" s="22">
        <v>6</v>
      </c>
      <c r="L540" s="23">
        <v>2543.9834000000001</v>
      </c>
      <c r="M540" s="24">
        <v>3119</v>
      </c>
      <c r="N540" s="24">
        <v>483</v>
      </c>
      <c r="O540" s="25">
        <v>713</v>
      </c>
      <c r="P540" s="24">
        <v>77295.031199999998</v>
      </c>
      <c r="Q540" s="24">
        <v>64168.613499999999</v>
      </c>
      <c r="R540" s="26">
        <v>13126.4177</v>
      </c>
    </row>
    <row r="541" spans="1:18" x14ac:dyDescent="0.2">
      <c r="A541" s="29" t="s">
        <v>3671</v>
      </c>
      <c r="B541" s="30" t="s">
        <v>4608</v>
      </c>
      <c r="C541" s="31" t="s">
        <v>4609</v>
      </c>
      <c r="D541" s="30">
        <v>43</v>
      </c>
      <c r="E541" s="31" t="s">
        <v>4687</v>
      </c>
      <c r="F541" s="92" t="s">
        <v>4688</v>
      </c>
      <c r="G541" s="87" t="s">
        <v>1310</v>
      </c>
      <c r="H541" s="31" t="s">
        <v>4609</v>
      </c>
      <c r="I541" s="32" t="s">
        <v>3677</v>
      </c>
      <c r="J541" s="33">
        <v>6</v>
      </c>
      <c r="K541" s="33">
        <v>4</v>
      </c>
      <c r="L541" s="34">
        <v>1375.3932</v>
      </c>
      <c r="M541" s="35">
        <v>514</v>
      </c>
      <c r="N541" s="35">
        <v>78</v>
      </c>
      <c r="O541" s="36">
        <v>111</v>
      </c>
      <c r="P541" s="35">
        <v>11519.0749</v>
      </c>
      <c r="Q541" s="35">
        <v>12594.795700000001</v>
      </c>
      <c r="R541" s="37">
        <v>-1075.7209</v>
      </c>
    </row>
    <row r="542" spans="1:18" x14ac:dyDescent="0.2">
      <c r="A542" s="29" t="s">
        <v>3671</v>
      </c>
      <c r="B542" s="30" t="s">
        <v>4608</v>
      </c>
      <c r="C542" s="31" t="s">
        <v>4609</v>
      </c>
      <c r="D542" s="30">
        <v>44</v>
      </c>
      <c r="E542" s="31" t="s">
        <v>4598</v>
      </c>
      <c r="F542" s="92" t="s">
        <v>4689</v>
      </c>
      <c r="G542" s="87" t="s">
        <v>1310</v>
      </c>
      <c r="H542" s="31" t="s">
        <v>4609</v>
      </c>
      <c r="I542" s="32" t="s">
        <v>3677</v>
      </c>
      <c r="J542" s="33">
        <v>10</v>
      </c>
      <c r="K542" s="33">
        <v>5</v>
      </c>
      <c r="L542" s="34">
        <v>1856.4035000000001</v>
      </c>
      <c r="M542" s="35">
        <v>665</v>
      </c>
      <c r="N542" s="35">
        <v>110</v>
      </c>
      <c r="O542" s="36">
        <v>141</v>
      </c>
      <c r="P542" s="35">
        <v>13192.515600000001</v>
      </c>
      <c r="Q542" s="35">
        <v>10082.284100000001</v>
      </c>
      <c r="R542" s="37">
        <v>3110.2316000000001</v>
      </c>
    </row>
    <row r="543" spans="1:18" x14ac:dyDescent="0.2">
      <c r="A543" s="29" t="s">
        <v>3671</v>
      </c>
      <c r="B543" s="30" t="s">
        <v>4608</v>
      </c>
      <c r="C543" s="31" t="s">
        <v>4609</v>
      </c>
      <c r="D543" s="30">
        <v>45</v>
      </c>
      <c r="E543" s="31" t="s">
        <v>4690</v>
      </c>
      <c r="F543" s="92" t="s">
        <v>4691</v>
      </c>
      <c r="G543" s="87" t="s">
        <v>1310</v>
      </c>
      <c r="H543" s="31" t="s">
        <v>4609</v>
      </c>
      <c r="I543" s="32" t="s">
        <v>3677</v>
      </c>
      <c r="J543" s="33">
        <v>3</v>
      </c>
      <c r="K543" s="33">
        <v>3</v>
      </c>
      <c r="L543" s="34">
        <v>1068.6465000000001</v>
      </c>
      <c r="M543" s="35">
        <v>565</v>
      </c>
      <c r="N543" s="35">
        <v>113</v>
      </c>
      <c r="O543" s="36">
        <v>96</v>
      </c>
      <c r="P543" s="35">
        <v>14455.6188</v>
      </c>
      <c r="Q543" s="35">
        <v>14497.664000000001</v>
      </c>
      <c r="R543" s="37">
        <v>-42.045299999999997</v>
      </c>
    </row>
    <row r="544" spans="1:18" x14ac:dyDescent="0.2">
      <c r="A544" s="29" t="s">
        <v>3671</v>
      </c>
      <c r="B544" s="30" t="s">
        <v>4608</v>
      </c>
      <c r="C544" s="31" t="s">
        <v>4609</v>
      </c>
      <c r="D544" s="30">
        <v>46</v>
      </c>
      <c r="E544" s="31" t="s">
        <v>4692</v>
      </c>
      <c r="F544" s="92" t="s">
        <v>4693</v>
      </c>
      <c r="G544" s="87" t="s">
        <v>1310</v>
      </c>
      <c r="H544" s="31" t="s">
        <v>4609</v>
      </c>
      <c r="I544" s="32" t="s">
        <v>3677</v>
      </c>
      <c r="J544" s="33">
        <v>5</v>
      </c>
      <c r="K544" s="33">
        <v>3</v>
      </c>
      <c r="L544" s="34">
        <v>1178.7153000000001</v>
      </c>
      <c r="M544" s="35">
        <v>268</v>
      </c>
      <c r="N544" s="35">
        <v>45</v>
      </c>
      <c r="O544" s="36">
        <v>62</v>
      </c>
      <c r="P544" s="35">
        <v>6409.0273999999999</v>
      </c>
      <c r="Q544" s="35">
        <v>5063.5825999999997</v>
      </c>
      <c r="R544" s="37">
        <v>1345.4448</v>
      </c>
    </row>
    <row r="545" spans="1:18" x14ac:dyDescent="0.2">
      <c r="A545" s="29" t="s">
        <v>3671</v>
      </c>
      <c r="B545" s="30" t="s">
        <v>4608</v>
      </c>
      <c r="C545" s="31" t="s">
        <v>4609</v>
      </c>
      <c r="D545" s="30">
        <v>47</v>
      </c>
      <c r="E545" s="31" t="s">
        <v>4694</v>
      </c>
      <c r="F545" s="92" t="s">
        <v>4695</v>
      </c>
      <c r="G545" s="87" t="s">
        <v>1310</v>
      </c>
      <c r="H545" s="31" t="s">
        <v>4609</v>
      </c>
      <c r="I545" s="32" t="s">
        <v>3677</v>
      </c>
      <c r="J545" s="33">
        <v>8</v>
      </c>
      <c r="K545" s="33">
        <v>6</v>
      </c>
      <c r="L545" s="34">
        <v>1905.9353999999998</v>
      </c>
      <c r="M545" s="35">
        <v>469</v>
      </c>
      <c r="N545" s="35">
        <v>70</v>
      </c>
      <c r="O545" s="36">
        <v>128</v>
      </c>
      <c r="P545" s="35">
        <v>17870.180199999999</v>
      </c>
      <c r="Q545" s="35">
        <v>19331.917600000001</v>
      </c>
      <c r="R545" s="37">
        <v>-1461.7373</v>
      </c>
    </row>
    <row r="546" spans="1:18" x14ac:dyDescent="0.2">
      <c r="A546" s="29" t="s">
        <v>3671</v>
      </c>
      <c r="B546" s="30" t="s">
        <v>4608</v>
      </c>
      <c r="C546" s="31" t="s">
        <v>4609</v>
      </c>
      <c r="D546" s="30">
        <v>48</v>
      </c>
      <c r="E546" s="31" t="s">
        <v>4696</v>
      </c>
      <c r="F546" s="92" t="s">
        <v>4697</v>
      </c>
      <c r="G546" s="87" t="s">
        <v>1310</v>
      </c>
      <c r="H546" s="31" t="s">
        <v>4609</v>
      </c>
      <c r="I546" s="32" t="s">
        <v>3677</v>
      </c>
      <c r="J546" s="33">
        <v>2</v>
      </c>
      <c r="K546" s="33">
        <v>2</v>
      </c>
      <c r="L546" s="34">
        <v>893.029</v>
      </c>
      <c r="M546" s="35">
        <v>843</v>
      </c>
      <c r="N546" s="35">
        <v>145</v>
      </c>
      <c r="O546" s="36">
        <v>175</v>
      </c>
      <c r="P546" s="35">
        <v>17549.3609</v>
      </c>
      <c r="Q546" s="35">
        <v>16275.8591</v>
      </c>
      <c r="R546" s="37">
        <v>1273.5019</v>
      </c>
    </row>
    <row r="547" spans="1:18" x14ac:dyDescent="0.2">
      <c r="A547" s="29" t="s">
        <v>3671</v>
      </c>
      <c r="B547" s="30" t="s">
        <v>4608</v>
      </c>
      <c r="C547" s="31" t="s">
        <v>4609</v>
      </c>
      <c r="D547" s="30">
        <v>49</v>
      </c>
      <c r="E547" s="31" t="s">
        <v>4698</v>
      </c>
      <c r="F547" s="92" t="s">
        <v>4699</v>
      </c>
      <c r="G547" s="87" t="s">
        <v>1310</v>
      </c>
      <c r="H547" s="31" t="s">
        <v>4609</v>
      </c>
      <c r="I547" s="32" t="s">
        <v>3677</v>
      </c>
      <c r="J547" s="33">
        <v>8</v>
      </c>
      <c r="K547" s="33">
        <v>4</v>
      </c>
      <c r="L547" s="34">
        <v>1939.6961000000001</v>
      </c>
      <c r="M547" s="35">
        <v>478</v>
      </c>
      <c r="N547" s="35">
        <v>79</v>
      </c>
      <c r="O547" s="36">
        <v>87</v>
      </c>
      <c r="P547" s="35">
        <v>14788.362800000001</v>
      </c>
      <c r="Q547" s="35">
        <v>8919.0691999999999</v>
      </c>
      <c r="R547" s="37">
        <v>5869.2936</v>
      </c>
    </row>
    <row r="548" spans="1:18" x14ac:dyDescent="0.2">
      <c r="A548" s="29" t="s">
        <v>3671</v>
      </c>
      <c r="B548" s="30" t="s">
        <v>4608</v>
      </c>
      <c r="C548" s="31" t="s">
        <v>4609</v>
      </c>
      <c r="D548" s="30">
        <v>50</v>
      </c>
      <c r="E548" s="31" t="s">
        <v>4700</v>
      </c>
      <c r="F548" s="92" t="s">
        <v>4701</v>
      </c>
      <c r="G548" s="87" t="s">
        <v>1310</v>
      </c>
      <c r="H548" s="31" t="s">
        <v>4609</v>
      </c>
      <c r="I548" s="32" t="s">
        <v>3677</v>
      </c>
      <c r="J548" s="33">
        <v>13</v>
      </c>
      <c r="K548" s="33">
        <v>9</v>
      </c>
      <c r="L548" s="34">
        <v>3810.7264</v>
      </c>
      <c r="M548" s="35">
        <v>1412</v>
      </c>
      <c r="N548" s="35">
        <v>199</v>
      </c>
      <c r="O548" s="36">
        <v>311</v>
      </c>
      <c r="P548" s="35">
        <v>58296.391300000003</v>
      </c>
      <c r="Q548" s="35">
        <v>55230.119100000004</v>
      </c>
      <c r="R548" s="37">
        <v>3066.2721000000001</v>
      </c>
    </row>
    <row r="549" spans="1:18" x14ac:dyDescent="0.2">
      <c r="A549" s="17" t="s">
        <v>3671</v>
      </c>
      <c r="B549" s="18" t="s">
        <v>4608</v>
      </c>
      <c r="C549" s="19" t="s">
        <v>4609</v>
      </c>
      <c r="D549" s="18">
        <v>51</v>
      </c>
      <c r="E549" s="19" t="s">
        <v>4702</v>
      </c>
      <c r="F549" s="91" t="s">
        <v>4703</v>
      </c>
      <c r="G549" s="87" t="s">
        <v>1310</v>
      </c>
      <c r="H549" s="19" t="s">
        <v>4609</v>
      </c>
      <c r="I549" s="28" t="s">
        <v>3675</v>
      </c>
      <c r="J549" s="22">
        <v>5</v>
      </c>
      <c r="K549" s="22">
        <v>3</v>
      </c>
      <c r="L549" s="23">
        <v>1636.9362000000001</v>
      </c>
      <c r="M549" s="24">
        <v>4834</v>
      </c>
      <c r="N549" s="24">
        <v>656</v>
      </c>
      <c r="O549" s="25">
        <v>1198</v>
      </c>
      <c r="P549" s="24">
        <v>116393.9118</v>
      </c>
      <c r="Q549" s="24">
        <v>105095.9915</v>
      </c>
      <c r="R549" s="26">
        <v>11297.9203</v>
      </c>
    </row>
    <row r="550" spans="1:18" x14ac:dyDescent="0.2">
      <c r="A550" s="29" t="s">
        <v>3671</v>
      </c>
      <c r="B550" s="30" t="s">
        <v>4704</v>
      </c>
      <c r="C550" s="31" t="s">
        <v>4705</v>
      </c>
      <c r="D550" s="30">
        <v>1</v>
      </c>
      <c r="E550" s="31" t="s">
        <v>4706</v>
      </c>
      <c r="F550" s="92" t="s">
        <v>4707</v>
      </c>
      <c r="G550" s="87" t="s">
        <v>1310</v>
      </c>
      <c r="H550" s="31" t="s">
        <v>4705</v>
      </c>
      <c r="I550" s="32" t="s">
        <v>3677</v>
      </c>
      <c r="J550" s="33">
        <v>1</v>
      </c>
      <c r="K550" s="33">
        <v>1</v>
      </c>
      <c r="L550" s="34">
        <v>360.02550000000002</v>
      </c>
      <c r="M550" s="35">
        <v>385</v>
      </c>
      <c r="N550" s="35">
        <v>54</v>
      </c>
      <c r="O550" s="36">
        <v>76</v>
      </c>
      <c r="P550" s="35">
        <v>6480.6517999999996</v>
      </c>
      <c r="Q550" s="35">
        <v>4414.6280999999999</v>
      </c>
      <c r="R550" s="37">
        <v>2066.0237000000002</v>
      </c>
    </row>
    <row r="551" spans="1:18" x14ac:dyDescent="0.2">
      <c r="A551" s="29" t="s">
        <v>3671</v>
      </c>
      <c r="B551" s="30" t="s">
        <v>4704</v>
      </c>
      <c r="C551" s="31" t="s">
        <v>4705</v>
      </c>
      <c r="D551" s="30">
        <v>2</v>
      </c>
      <c r="E551" s="31" t="s">
        <v>414</v>
      </c>
      <c r="F551" s="92" t="s">
        <v>413</v>
      </c>
      <c r="G551" s="87" t="s">
        <v>1310</v>
      </c>
      <c r="H551" s="31" t="s">
        <v>4705</v>
      </c>
      <c r="I551" s="32" t="s">
        <v>3677</v>
      </c>
      <c r="J551" s="33">
        <v>1</v>
      </c>
      <c r="K551" s="33">
        <v>1</v>
      </c>
      <c r="L551" s="34">
        <v>837.10410000000002</v>
      </c>
      <c r="M551" s="35">
        <v>281</v>
      </c>
      <c r="N551" s="35">
        <v>42</v>
      </c>
      <c r="O551" s="36">
        <v>53</v>
      </c>
      <c r="P551" s="35">
        <v>6204.1228000000001</v>
      </c>
      <c r="Q551" s="35">
        <v>5385.9727000000003</v>
      </c>
      <c r="R551" s="37">
        <v>818.15009999999995</v>
      </c>
    </row>
    <row r="552" spans="1:18" x14ac:dyDescent="0.2">
      <c r="A552" s="38" t="s">
        <v>3671</v>
      </c>
      <c r="B552" s="39" t="s">
        <v>4704</v>
      </c>
      <c r="C552" s="40" t="s">
        <v>4705</v>
      </c>
      <c r="D552" s="39">
        <v>3</v>
      </c>
      <c r="E552" s="40" t="s">
        <v>4708</v>
      </c>
      <c r="F552" s="93" t="s">
        <v>4709</v>
      </c>
      <c r="G552" s="87" t="s">
        <v>1310</v>
      </c>
      <c r="H552" s="40" t="s">
        <v>4705</v>
      </c>
      <c r="I552" s="41" t="s">
        <v>3686</v>
      </c>
      <c r="J552" s="42">
        <v>1</v>
      </c>
      <c r="K552" s="42">
        <v>1</v>
      </c>
      <c r="L552" s="43">
        <v>1128.5898</v>
      </c>
      <c r="M552" s="44">
        <v>1546</v>
      </c>
      <c r="N552" s="44">
        <v>339</v>
      </c>
      <c r="O552" s="45">
        <v>255</v>
      </c>
      <c r="P552" s="44">
        <v>29194.424900000002</v>
      </c>
      <c r="Q552" s="44">
        <v>22693.399000000001</v>
      </c>
      <c r="R552" s="46">
        <v>6501.0258999999996</v>
      </c>
    </row>
    <row r="553" spans="1:18" x14ac:dyDescent="0.2">
      <c r="A553" s="17" t="s">
        <v>3671</v>
      </c>
      <c r="B553" s="18" t="s">
        <v>4704</v>
      </c>
      <c r="C553" s="19" t="s">
        <v>4705</v>
      </c>
      <c r="D553" s="18">
        <v>4</v>
      </c>
      <c r="E553" s="19" t="s">
        <v>4705</v>
      </c>
      <c r="F553" s="91" t="s">
        <v>4710</v>
      </c>
      <c r="G553" s="87" t="s">
        <v>1310</v>
      </c>
      <c r="H553" s="19" t="s">
        <v>4705</v>
      </c>
      <c r="I553" s="28" t="s">
        <v>3675</v>
      </c>
      <c r="J553" s="22">
        <v>4</v>
      </c>
      <c r="K553" s="22">
        <v>2</v>
      </c>
      <c r="L553" s="23">
        <v>3367.3440999999998</v>
      </c>
      <c r="M553" s="24">
        <v>9825</v>
      </c>
      <c r="N553" s="24">
        <v>1880</v>
      </c>
      <c r="O553" s="25">
        <v>1837</v>
      </c>
      <c r="P553" s="24">
        <v>287294.40990000003</v>
      </c>
      <c r="Q553" s="24">
        <v>355501.44319999998</v>
      </c>
      <c r="R553" s="26">
        <v>-68207.033299999996</v>
      </c>
    </row>
    <row r="554" spans="1:18" x14ac:dyDescent="0.2">
      <c r="A554" s="17" t="s">
        <v>3671</v>
      </c>
      <c r="B554" s="18" t="s">
        <v>4704</v>
      </c>
      <c r="C554" s="19" t="s">
        <v>4705</v>
      </c>
      <c r="D554" s="18">
        <v>5</v>
      </c>
      <c r="E554" s="19" t="s">
        <v>519</v>
      </c>
      <c r="F554" s="91" t="s">
        <v>518</v>
      </c>
      <c r="G554" s="87" t="s">
        <v>1310</v>
      </c>
      <c r="H554" s="19" t="s">
        <v>4705</v>
      </c>
      <c r="I554" s="28" t="s">
        <v>3675</v>
      </c>
      <c r="J554" s="22">
        <v>4</v>
      </c>
      <c r="K554" s="22">
        <v>2</v>
      </c>
      <c r="L554" s="23">
        <v>2834.1568000000002</v>
      </c>
      <c r="M554" s="24">
        <v>12249</v>
      </c>
      <c r="N554" s="24">
        <v>2797</v>
      </c>
      <c r="O554" s="25">
        <v>940</v>
      </c>
      <c r="P554" s="24">
        <v>256197.6776</v>
      </c>
      <c r="Q554" s="24">
        <v>258351.8028</v>
      </c>
      <c r="R554" s="26">
        <v>-2154.1251999999999</v>
      </c>
    </row>
    <row r="555" spans="1:18" x14ac:dyDescent="0.2">
      <c r="A555" s="29" t="s">
        <v>3671</v>
      </c>
      <c r="B555" s="30" t="s">
        <v>4704</v>
      </c>
      <c r="C555" s="31" t="s">
        <v>4705</v>
      </c>
      <c r="D555" s="30">
        <v>6</v>
      </c>
      <c r="E555" s="31" t="s">
        <v>4711</v>
      </c>
      <c r="F555" s="92" t="s">
        <v>4712</v>
      </c>
      <c r="G555" s="87" t="s">
        <v>1310</v>
      </c>
      <c r="H555" s="31" t="s">
        <v>4705</v>
      </c>
      <c r="I555" s="32" t="s">
        <v>3677</v>
      </c>
      <c r="J555" s="33">
        <v>2</v>
      </c>
      <c r="K555" s="33">
        <v>1</v>
      </c>
      <c r="L555" s="34">
        <v>1108.4186</v>
      </c>
      <c r="M555" s="35">
        <v>577</v>
      </c>
      <c r="N555" s="35">
        <v>107</v>
      </c>
      <c r="O555" s="36">
        <v>104</v>
      </c>
      <c r="P555" s="35">
        <v>17978.602699999999</v>
      </c>
      <c r="Q555" s="35">
        <v>17644.3514</v>
      </c>
      <c r="R555" s="37">
        <v>334.25130000000001</v>
      </c>
    </row>
    <row r="556" spans="1:18" x14ac:dyDescent="0.2">
      <c r="A556" s="29" t="s">
        <v>3671</v>
      </c>
      <c r="B556" s="30" t="s">
        <v>4704</v>
      </c>
      <c r="C556" s="31" t="s">
        <v>4705</v>
      </c>
      <c r="D556" s="30">
        <v>7</v>
      </c>
      <c r="E556" s="31" t="s">
        <v>4713</v>
      </c>
      <c r="F556" s="92" t="s">
        <v>4714</v>
      </c>
      <c r="G556" s="87" t="s">
        <v>1310</v>
      </c>
      <c r="H556" s="31" t="s">
        <v>4705</v>
      </c>
      <c r="I556" s="32" t="s">
        <v>3677</v>
      </c>
      <c r="J556" s="33">
        <v>1</v>
      </c>
      <c r="K556" s="33">
        <v>1</v>
      </c>
      <c r="L556" s="34">
        <v>1066.1461999999999</v>
      </c>
      <c r="M556" s="35">
        <v>1229</v>
      </c>
      <c r="N556" s="35">
        <v>227</v>
      </c>
      <c r="O556" s="36">
        <v>209</v>
      </c>
      <c r="P556" s="35">
        <v>26364.287100000001</v>
      </c>
      <c r="Q556" s="35">
        <v>32385.1636</v>
      </c>
      <c r="R556" s="37">
        <v>-6020.8765000000003</v>
      </c>
    </row>
    <row r="557" spans="1:18" x14ac:dyDescent="0.2">
      <c r="A557" s="29" t="s">
        <v>3671</v>
      </c>
      <c r="B557" s="30" t="s">
        <v>4704</v>
      </c>
      <c r="C557" s="31" t="s">
        <v>4705</v>
      </c>
      <c r="D557" s="30">
        <v>8</v>
      </c>
      <c r="E557" s="31" t="s">
        <v>4715</v>
      </c>
      <c r="F557" s="92" t="s">
        <v>4716</v>
      </c>
      <c r="G557" s="87" t="s">
        <v>1310</v>
      </c>
      <c r="H557" s="31" t="s">
        <v>4705</v>
      </c>
      <c r="I557" s="32" t="s">
        <v>3677</v>
      </c>
      <c r="J557" s="33">
        <v>1</v>
      </c>
      <c r="K557" s="33">
        <v>1</v>
      </c>
      <c r="L557" s="34">
        <v>943.05909999999994</v>
      </c>
      <c r="M557" s="35">
        <v>1340</v>
      </c>
      <c r="N557" s="35">
        <v>177</v>
      </c>
      <c r="O557" s="36">
        <v>190</v>
      </c>
      <c r="P557" s="35">
        <v>31086.9166</v>
      </c>
      <c r="Q557" s="35">
        <v>36933.586600000002</v>
      </c>
      <c r="R557" s="37">
        <v>-5846.6701000000003</v>
      </c>
    </row>
    <row r="558" spans="1:18" x14ac:dyDescent="0.2">
      <c r="A558" s="29" t="s">
        <v>3671</v>
      </c>
      <c r="B558" s="30" t="s">
        <v>4704</v>
      </c>
      <c r="C558" s="31" t="s">
        <v>4705</v>
      </c>
      <c r="D558" s="30">
        <v>9</v>
      </c>
      <c r="E558" s="31" t="s">
        <v>4717</v>
      </c>
      <c r="F558" s="92" t="s">
        <v>4718</v>
      </c>
      <c r="G558" s="87" t="s">
        <v>1310</v>
      </c>
      <c r="H558" s="31" t="s">
        <v>4705</v>
      </c>
      <c r="I558" s="32" t="s">
        <v>3677</v>
      </c>
      <c r="J558" s="33">
        <v>2</v>
      </c>
      <c r="K558" s="33">
        <v>1</v>
      </c>
      <c r="L558" s="34">
        <v>969.43150000000003</v>
      </c>
      <c r="M558" s="35">
        <v>806</v>
      </c>
      <c r="N558" s="35">
        <v>126</v>
      </c>
      <c r="O558" s="36">
        <v>97</v>
      </c>
      <c r="P558" s="35">
        <v>28774.697199999999</v>
      </c>
      <c r="Q558" s="35">
        <v>19043.023099999999</v>
      </c>
      <c r="R558" s="37">
        <v>9731.6741000000002</v>
      </c>
    </row>
    <row r="559" spans="1:18" x14ac:dyDescent="0.2">
      <c r="A559" s="29" t="s">
        <v>3671</v>
      </c>
      <c r="B559" s="30" t="s">
        <v>4704</v>
      </c>
      <c r="C559" s="31" t="s">
        <v>4705</v>
      </c>
      <c r="D559" s="30">
        <v>10</v>
      </c>
      <c r="E559" s="31" t="s">
        <v>4719</v>
      </c>
      <c r="F559" s="92" t="s">
        <v>4720</v>
      </c>
      <c r="G559" s="87" t="s">
        <v>1310</v>
      </c>
      <c r="H559" s="31" t="s">
        <v>4705</v>
      </c>
      <c r="I559" s="32" t="s">
        <v>3677</v>
      </c>
      <c r="J559" s="33">
        <v>1</v>
      </c>
      <c r="K559" s="33">
        <v>1</v>
      </c>
      <c r="L559" s="34">
        <v>354.93889999999999</v>
      </c>
      <c r="M559" s="35">
        <v>184</v>
      </c>
      <c r="N559" s="35">
        <v>25</v>
      </c>
      <c r="O559" s="36">
        <v>38</v>
      </c>
      <c r="P559" s="35">
        <v>3469.8083000000001</v>
      </c>
      <c r="Q559" s="35">
        <v>2744.8764000000001</v>
      </c>
      <c r="R559" s="37">
        <v>724.93190000000004</v>
      </c>
    </row>
    <row r="560" spans="1:18" x14ac:dyDescent="0.2">
      <c r="A560" s="29" t="s">
        <v>3671</v>
      </c>
      <c r="B560" s="30" t="s">
        <v>4704</v>
      </c>
      <c r="C560" s="31" t="s">
        <v>4705</v>
      </c>
      <c r="D560" s="30">
        <v>11</v>
      </c>
      <c r="E560" s="31" t="s">
        <v>4721</v>
      </c>
      <c r="F560" s="92" t="s">
        <v>4722</v>
      </c>
      <c r="G560" s="87" t="s">
        <v>1310</v>
      </c>
      <c r="H560" s="31" t="s">
        <v>4705</v>
      </c>
      <c r="I560" s="32" t="s">
        <v>3677</v>
      </c>
      <c r="J560" s="33">
        <v>1</v>
      </c>
      <c r="K560" s="33">
        <v>1</v>
      </c>
      <c r="L560" s="34">
        <v>630.08929999999998</v>
      </c>
      <c r="M560" s="35">
        <v>654</v>
      </c>
      <c r="N560" s="35">
        <v>135</v>
      </c>
      <c r="O560" s="36">
        <v>96</v>
      </c>
      <c r="P560" s="35">
        <v>16541.931499999999</v>
      </c>
      <c r="Q560" s="35">
        <v>18182.367099999999</v>
      </c>
      <c r="R560" s="37">
        <v>-1640.4355</v>
      </c>
    </row>
    <row r="561" spans="1:18" x14ac:dyDescent="0.2">
      <c r="A561" s="29" t="s">
        <v>3671</v>
      </c>
      <c r="B561" s="30" t="s">
        <v>4704</v>
      </c>
      <c r="C561" s="31" t="s">
        <v>4705</v>
      </c>
      <c r="D561" s="30">
        <v>12</v>
      </c>
      <c r="E561" s="31" t="s">
        <v>4723</v>
      </c>
      <c r="F561" s="92" t="s">
        <v>4724</v>
      </c>
      <c r="G561" s="87" t="s">
        <v>1310</v>
      </c>
      <c r="H561" s="31" t="s">
        <v>4705</v>
      </c>
      <c r="I561" s="32" t="s">
        <v>3677</v>
      </c>
      <c r="J561" s="33">
        <v>1</v>
      </c>
      <c r="K561" s="33">
        <v>1</v>
      </c>
      <c r="L561" s="34">
        <v>616.91340000000002</v>
      </c>
      <c r="M561" s="35">
        <v>393</v>
      </c>
      <c r="N561" s="35">
        <v>64</v>
      </c>
      <c r="O561" s="36">
        <v>61</v>
      </c>
      <c r="P561" s="35">
        <v>7035.4889999999996</v>
      </c>
      <c r="Q561" s="35">
        <v>6077.6360000000004</v>
      </c>
      <c r="R561" s="37">
        <v>957.85299999999995</v>
      </c>
    </row>
    <row r="562" spans="1:18" x14ac:dyDescent="0.2">
      <c r="A562" s="29" t="s">
        <v>3671</v>
      </c>
      <c r="B562" s="30" t="s">
        <v>4725</v>
      </c>
      <c r="C562" s="31" t="s">
        <v>4726</v>
      </c>
      <c r="D562" s="30">
        <v>1</v>
      </c>
      <c r="E562" s="31" t="s">
        <v>4727</v>
      </c>
      <c r="F562" s="92" t="s">
        <v>4728</v>
      </c>
      <c r="G562" s="87" t="s">
        <v>1310</v>
      </c>
      <c r="H562" s="31" t="s">
        <v>4726</v>
      </c>
      <c r="I562" s="32" t="s">
        <v>3677</v>
      </c>
      <c r="J562" s="33">
        <v>2</v>
      </c>
      <c r="K562" s="33">
        <v>2</v>
      </c>
      <c r="L562" s="34">
        <v>561.52629999999999</v>
      </c>
      <c r="M562" s="35">
        <v>480</v>
      </c>
      <c r="N562" s="35">
        <v>89</v>
      </c>
      <c r="O562" s="36">
        <v>64</v>
      </c>
      <c r="P562" s="35">
        <v>8320.2638999999999</v>
      </c>
      <c r="Q562" s="35">
        <v>7306.7440999999999</v>
      </c>
      <c r="R562" s="37">
        <v>1013.5199</v>
      </c>
    </row>
    <row r="563" spans="1:18" x14ac:dyDescent="0.2">
      <c r="A563" s="29" t="s">
        <v>3671</v>
      </c>
      <c r="B563" s="30" t="s">
        <v>4725</v>
      </c>
      <c r="C563" s="31" t="s">
        <v>4726</v>
      </c>
      <c r="D563" s="30">
        <v>2</v>
      </c>
      <c r="E563" s="31" t="s">
        <v>4729</v>
      </c>
      <c r="F563" s="92" t="s">
        <v>4730</v>
      </c>
      <c r="G563" s="87" t="s">
        <v>1310</v>
      </c>
      <c r="H563" s="31" t="s">
        <v>4726</v>
      </c>
      <c r="I563" s="32" t="s">
        <v>3677</v>
      </c>
      <c r="J563" s="33">
        <v>1</v>
      </c>
      <c r="K563" s="33">
        <v>1</v>
      </c>
      <c r="L563" s="34">
        <v>1084.5769</v>
      </c>
      <c r="M563" s="35">
        <v>1383</v>
      </c>
      <c r="N563" s="35">
        <v>244</v>
      </c>
      <c r="O563" s="36">
        <v>222</v>
      </c>
      <c r="P563" s="35">
        <v>41135.102500000001</v>
      </c>
      <c r="Q563" s="35">
        <v>42276.6129</v>
      </c>
      <c r="R563" s="37">
        <v>-1141.5103999999999</v>
      </c>
    </row>
    <row r="564" spans="1:18" x14ac:dyDescent="0.2">
      <c r="A564" s="29" t="s">
        <v>3671</v>
      </c>
      <c r="B564" s="30" t="s">
        <v>4725</v>
      </c>
      <c r="C564" s="31" t="s">
        <v>4726</v>
      </c>
      <c r="D564" s="30">
        <v>3</v>
      </c>
      <c r="E564" s="31" t="s">
        <v>4731</v>
      </c>
      <c r="F564" s="92" t="s">
        <v>4732</v>
      </c>
      <c r="G564" s="87" t="s">
        <v>1310</v>
      </c>
      <c r="H564" s="31" t="s">
        <v>4726</v>
      </c>
      <c r="I564" s="32" t="s">
        <v>3677</v>
      </c>
      <c r="J564" s="33">
        <v>2</v>
      </c>
      <c r="K564" s="33">
        <v>2</v>
      </c>
      <c r="L564" s="34">
        <v>1579.8226999999999</v>
      </c>
      <c r="M564" s="35">
        <v>1269</v>
      </c>
      <c r="N564" s="35">
        <v>227</v>
      </c>
      <c r="O564" s="36">
        <v>207</v>
      </c>
      <c r="P564" s="35">
        <v>26139.584800000001</v>
      </c>
      <c r="Q564" s="35">
        <v>21505.134399999999</v>
      </c>
      <c r="R564" s="37">
        <v>4634.4503999999997</v>
      </c>
    </row>
    <row r="565" spans="1:18" x14ac:dyDescent="0.2">
      <c r="A565" s="29" t="s">
        <v>3671</v>
      </c>
      <c r="B565" s="30" t="s">
        <v>4725</v>
      </c>
      <c r="C565" s="31" t="s">
        <v>4726</v>
      </c>
      <c r="D565" s="30">
        <v>4</v>
      </c>
      <c r="E565" s="31" t="s">
        <v>4733</v>
      </c>
      <c r="F565" s="92" t="s">
        <v>4734</v>
      </c>
      <c r="G565" s="87" t="s">
        <v>1310</v>
      </c>
      <c r="H565" s="31" t="s">
        <v>4726</v>
      </c>
      <c r="I565" s="32" t="s">
        <v>3677</v>
      </c>
      <c r="J565" s="33">
        <v>1</v>
      </c>
      <c r="K565" s="33">
        <v>1</v>
      </c>
      <c r="L565" s="34">
        <v>1155.203</v>
      </c>
      <c r="M565" s="35">
        <v>686</v>
      </c>
      <c r="N565" s="35">
        <v>116</v>
      </c>
      <c r="O565" s="36">
        <v>107</v>
      </c>
      <c r="P565" s="35">
        <v>14804.8102</v>
      </c>
      <c r="Q565" s="35">
        <v>9549.5208999999995</v>
      </c>
      <c r="R565" s="37">
        <v>5255.2893000000004</v>
      </c>
    </row>
    <row r="566" spans="1:18" x14ac:dyDescent="0.2">
      <c r="A566" s="29" t="s">
        <v>3671</v>
      </c>
      <c r="B566" s="30" t="s">
        <v>4725</v>
      </c>
      <c r="C566" s="31" t="s">
        <v>4726</v>
      </c>
      <c r="D566" s="30">
        <v>5</v>
      </c>
      <c r="E566" s="31" t="s">
        <v>4735</v>
      </c>
      <c r="F566" s="92" t="s">
        <v>4736</v>
      </c>
      <c r="G566" s="87" t="s">
        <v>1310</v>
      </c>
      <c r="H566" s="31" t="s">
        <v>4726</v>
      </c>
      <c r="I566" s="32" t="s">
        <v>3677</v>
      </c>
      <c r="J566" s="33">
        <v>5</v>
      </c>
      <c r="K566" s="33">
        <v>3</v>
      </c>
      <c r="L566" s="34">
        <v>2056.4830999999999</v>
      </c>
      <c r="M566" s="35">
        <v>182</v>
      </c>
      <c r="N566" s="35">
        <v>23</v>
      </c>
      <c r="O566" s="36">
        <v>47</v>
      </c>
      <c r="P566" s="35">
        <v>4532.2079000000003</v>
      </c>
      <c r="Q566" s="35">
        <v>3537.9908999999998</v>
      </c>
      <c r="R566" s="37">
        <v>994.21699999999998</v>
      </c>
    </row>
    <row r="567" spans="1:18" x14ac:dyDescent="0.2">
      <c r="A567" s="29" t="s">
        <v>3671</v>
      </c>
      <c r="B567" s="30" t="s">
        <v>4725</v>
      </c>
      <c r="C567" s="31" t="s">
        <v>4726</v>
      </c>
      <c r="D567" s="30">
        <v>6</v>
      </c>
      <c r="E567" s="31" t="s">
        <v>4737</v>
      </c>
      <c r="F567" s="92" t="s">
        <v>4738</v>
      </c>
      <c r="G567" s="87" t="s">
        <v>1310</v>
      </c>
      <c r="H567" s="31" t="s">
        <v>4726</v>
      </c>
      <c r="I567" s="32" t="s">
        <v>3677</v>
      </c>
      <c r="J567" s="33">
        <v>3</v>
      </c>
      <c r="K567" s="33">
        <v>2</v>
      </c>
      <c r="L567" s="34">
        <v>1248.1889000000001</v>
      </c>
      <c r="M567" s="35">
        <v>1503</v>
      </c>
      <c r="N567" s="35">
        <v>247</v>
      </c>
      <c r="O567" s="36">
        <v>255</v>
      </c>
      <c r="P567" s="35">
        <v>31398.507399999999</v>
      </c>
      <c r="Q567" s="35">
        <v>27246.551299999999</v>
      </c>
      <c r="R567" s="37">
        <v>4151.9561999999996</v>
      </c>
    </row>
    <row r="568" spans="1:18" x14ac:dyDescent="0.2">
      <c r="A568" s="29" t="s">
        <v>3671</v>
      </c>
      <c r="B568" s="30" t="s">
        <v>4725</v>
      </c>
      <c r="C568" s="31" t="s">
        <v>4726</v>
      </c>
      <c r="D568" s="30">
        <v>7</v>
      </c>
      <c r="E568" s="31" t="s">
        <v>4739</v>
      </c>
      <c r="F568" s="92" t="s">
        <v>4740</v>
      </c>
      <c r="G568" s="87" t="s">
        <v>1310</v>
      </c>
      <c r="H568" s="31" t="s">
        <v>4726</v>
      </c>
      <c r="I568" s="32" t="s">
        <v>3677</v>
      </c>
      <c r="J568" s="33">
        <v>1</v>
      </c>
      <c r="K568" s="33">
        <v>1</v>
      </c>
      <c r="L568" s="34">
        <v>160.7413</v>
      </c>
      <c r="M568" s="35">
        <v>94</v>
      </c>
      <c r="N568" s="35">
        <v>20</v>
      </c>
      <c r="O568" s="36">
        <v>18</v>
      </c>
      <c r="P568" s="35">
        <v>1528.7140999999999</v>
      </c>
      <c r="Q568" s="35">
        <v>1322.0591999999999</v>
      </c>
      <c r="R568" s="37">
        <v>206.6549</v>
      </c>
    </row>
    <row r="569" spans="1:18" x14ac:dyDescent="0.2">
      <c r="A569" s="29" t="s">
        <v>3671</v>
      </c>
      <c r="B569" s="30" t="s">
        <v>4725</v>
      </c>
      <c r="C569" s="31" t="s">
        <v>4726</v>
      </c>
      <c r="D569" s="30">
        <v>8</v>
      </c>
      <c r="E569" s="31" t="s">
        <v>4741</v>
      </c>
      <c r="F569" s="92" t="s">
        <v>4742</v>
      </c>
      <c r="G569" s="87" t="s">
        <v>1310</v>
      </c>
      <c r="H569" s="31" t="s">
        <v>4726</v>
      </c>
      <c r="I569" s="32" t="s">
        <v>3677</v>
      </c>
      <c r="J569" s="33">
        <v>2</v>
      </c>
      <c r="K569" s="33">
        <v>2</v>
      </c>
      <c r="L569" s="34">
        <v>1239.0169000000001</v>
      </c>
      <c r="M569" s="35">
        <v>1258</v>
      </c>
      <c r="N569" s="35">
        <v>185</v>
      </c>
      <c r="O569" s="36">
        <v>258</v>
      </c>
      <c r="P569" s="35">
        <v>35377.773300000001</v>
      </c>
      <c r="Q569" s="35">
        <v>30568.646000000001</v>
      </c>
      <c r="R569" s="37">
        <v>4809.1273000000001</v>
      </c>
    </row>
    <row r="570" spans="1:18" x14ac:dyDescent="0.2">
      <c r="A570" s="29" t="s">
        <v>3671</v>
      </c>
      <c r="B570" s="30" t="s">
        <v>4725</v>
      </c>
      <c r="C570" s="31" t="s">
        <v>4726</v>
      </c>
      <c r="D570" s="30">
        <v>9</v>
      </c>
      <c r="E570" s="31" t="s">
        <v>4743</v>
      </c>
      <c r="F570" s="92" t="s">
        <v>4744</v>
      </c>
      <c r="G570" s="87" t="s">
        <v>1310</v>
      </c>
      <c r="H570" s="31" t="s">
        <v>4726</v>
      </c>
      <c r="I570" s="32" t="s">
        <v>3677</v>
      </c>
      <c r="J570" s="33">
        <v>4</v>
      </c>
      <c r="K570" s="33">
        <v>4</v>
      </c>
      <c r="L570" s="34">
        <v>1440.99</v>
      </c>
      <c r="M570" s="35">
        <v>859</v>
      </c>
      <c r="N570" s="35">
        <v>151</v>
      </c>
      <c r="O570" s="36">
        <v>146</v>
      </c>
      <c r="P570" s="35">
        <v>18832.1774</v>
      </c>
      <c r="Q570" s="35">
        <v>17594.557100000002</v>
      </c>
      <c r="R570" s="37">
        <v>1237.6204</v>
      </c>
    </row>
    <row r="571" spans="1:18" x14ac:dyDescent="0.2">
      <c r="A571" s="29" t="s">
        <v>3671</v>
      </c>
      <c r="B571" s="30" t="s">
        <v>4725</v>
      </c>
      <c r="C571" s="31" t="s">
        <v>4726</v>
      </c>
      <c r="D571" s="30">
        <v>10</v>
      </c>
      <c r="E571" s="31" t="s">
        <v>4745</v>
      </c>
      <c r="F571" s="92" t="s">
        <v>4746</v>
      </c>
      <c r="G571" s="87" t="s">
        <v>1310</v>
      </c>
      <c r="H571" s="31" t="s">
        <v>4726</v>
      </c>
      <c r="I571" s="32" t="s">
        <v>3677</v>
      </c>
      <c r="J571" s="33">
        <v>1</v>
      </c>
      <c r="K571" s="33">
        <v>1</v>
      </c>
      <c r="L571" s="34">
        <v>635.84749999999997</v>
      </c>
      <c r="M571" s="35">
        <v>323</v>
      </c>
      <c r="N571" s="35">
        <v>58</v>
      </c>
      <c r="O571" s="36">
        <v>59</v>
      </c>
      <c r="P571" s="35">
        <v>5740.3221000000003</v>
      </c>
      <c r="Q571" s="35">
        <v>6965.9832999999999</v>
      </c>
      <c r="R571" s="37">
        <v>-1225.6611</v>
      </c>
    </row>
    <row r="572" spans="1:18" x14ac:dyDescent="0.2">
      <c r="A572" s="29" t="s">
        <v>3671</v>
      </c>
      <c r="B572" s="30" t="s">
        <v>4725</v>
      </c>
      <c r="C572" s="31" t="s">
        <v>4726</v>
      </c>
      <c r="D572" s="30">
        <v>11</v>
      </c>
      <c r="E572" s="31" t="s">
        <v>4747</v>
      </c>
      <c r="F572" s="92" t="s">
        <v>4748</v>
      </c>
      <c r="G572" s="87" t="s">
        <v>1310</v>
      </c>
      <c r="H572" s="31" t="s">
        <v>4726</v>
      </c>
      <c r="I572" s="32" t="s">
        <v>3677</v>
      </c>
      <c r="J572" s="33">
        <v>4</v>
      </c>
      <c r="K572" s="33">
        <v>4</v>
      </c>
      <c r="L572" s="34">
        <v>1776.3081</v>
      </c>
      <c r="M572" s="35">
        <v>562</v>
      </c>
      <c r="N572" s="35">
        <v>105</v>
      </c>
      <c r="O572" s="36">
        <v>95</v>
      </c>
      <c r="P572" s="35">
        <v>20723.872200000002</v>
      </c>
      <c r="Q572" s="35">
        <v>26169.9853</v>
      </c>
      <c r="R572" s="37">
        <v>-5446.1131999999998</v>
      </c>
    </row>
    <row r="573" spans="1:18" x14ac:dyDescent="0.2">
      <c r="A573" s="29" t="s">
        <v>3671</v>
      </c>
      <c r="B573" s="30" t="s">
        <v>4725</v>
      </c>
      <c r="C573" s="31" t="s">
        <v>4726</v>
      </c>
      <c r="D573" s="30">
        <v>12</v>
      </c>
      <c r="E573" s="31" t="s">
        <v>4749</v>
      </c>
      <c r="F573" s="92" t="s">
        <v>4750</v>
      </c>
      <c r="G573" s="87" t="s">
        <v>1310</v>
      </c>
      <c r="H573" s="31" t="s">
        <v>4726</v>
      </c>
      <c r="I573" s="32" t="s">
        <v>3677</v>
      </c>
      <c r="J573" s="33">
        <v>1</v>
      </c>
      <c r="K573" s="33">
        <v>1</v>
      </c>
      <c r="L573" s="34">
        <v>512.721</v>
      </c>
      <c r="M573" s="35">
        <v>247</v>
      </c>
      <c r="N573" s="35">
        <v>38</v>
      </c>
      <c r="O573" s="36">
        <v>43</v>
      </c>
      <c r="P573" s="35">
        <v>4667.5634</v>
      </c>
      <c r="Q573" s="35">
        <v>3642.0938999999998</v>
      </c>
      <c r="R573" s="37">
        <v>1025.4694999999999</v>
      </c>
    </row>
    <row r="574" spans="1:18" x14ac:dyDescent="0.2">
      <c r="A574" s="29" t="s">
        <v>3671</v>
      </c>
      <c r="B574" s="30" t="s">
        <v>4725</v>
      </c>
      <c r="C574" s="31" t="s">
        <v>4726</v>
      </c>
      <c r="D574" s="30">
        <v>13</v>
      </c>
      <c r="E574" s="31" t="s">
        <v>4751</v>
      </c>
      <c r="F574" s="92" t="s">
        <v>4752</v>
      </c>
      <c r="G574" s="87" t="s">
        <v>1310</v>
      </c>
      <c r="H574" s="31" t="s">
        <v>4726</v>
      </c>
      <c r="I574" s="32" t="s">
        <v>3677</v>
      </c>
      <c r="J574" s="33">
        <v>2</v>
      </c>
      <c r="K574" s="33">
        <v>2</v>
      </c>
      <c r="L574" s="34">
        <v>680.94409999999993</v>
      </c>
      <c r="M574" s="35">
        <v>147</v>
      </c>
      <c r="N574" s="35">
        <v>25</v>
      </c>
      <c r="O574" s="36">
        <v>25</v>
      </c>
      <c r="P574" s="35">
        <v>4169.7586000000001</v>
      </c>
      <c r="Q574" s="35">
        <v>6196.5258000000003</v>
      </c>
      <c r="R574" s="37">
        <v>-2026.7673</v>
      </c>
    </row>
    <row r="575" spans="1:18" x14ac:dyDescent="0.2">
      <c r="A575" s="29" t="s">
        <v>3671</v>
      </c>
      <c r="B575" s="30" t="s">
        <v>4725</v>
      </c>
      <c r="C575" s="31" t="s">
        <v>4726</v>
      </c>
      <c r="D575" s="30">
        <v>14</v>
      </c>
      <c r="E575" s="31" t="s">
        <v>4753</v>
      </c>
      <c r="F575" s="92" t="s">
        <v>4754</v>
      </c>
      <c r="G575" s="87" t="s">
        <v>1310</v>
      </c>
      <c r="H575" s="31" t="s">
        <v>4726</v>
      </c>
      <c r="I575" s="32" t="s">
        <v>3677</v>
      </c>
      <c r="J575" s="33">
        <v>1</v>
      </c>
      <c r="K575" s="33">
        <v>1</v>
      </c>
      <c r="L575" s="34">
        <v>529.23450000000003</v>
      </c>
      <c r="M575" s="35">
        <v>88</v>
      </c>
      <c r="N575" s="35">
        <v>14</v>
      </c>
      <c r="O575" s="36">
        <v>21</v>
      </c>
      <c r="P575" s="35">
        <v>2667.9657999999999</v>
      </c>
      <c r="Q575" s="35">
        <v>2393.9164999999998</v>
      </c>
      <c r="R575" s="37">
        <v>274.04930000000002</v>
      </c>
    </row>
    <row r="576" spans="1:18" x14ac:dyDescent="0.2">
      <c r="A576" s="29" t="s">
        <v>3671</v>
      </c>
      <c r="B576" s="30" t="s">
        <v>4725</v>
      </c>
      <c r="C576" s="31" t="s">
        <v>4726</v>
      </c>
      <c r="D576" s="30">
        <v>15</v>
      </c>
      <c r="E576" s="31" t="s">
        <v>4755</v>
      </c>
      <c r="F576" s="92" t="s">
        <v>4756</v>
      </c>
      <c r="G576" s="87" t="s">
        <v>1310</v>
      </c>
      <c r="H576" s="31" t="s">
        <v>4726</v>
      </c>
      <c r="I576" s="32" t="s">
        <v>3677</v>
      </c>
      <c r="J576" s="33">
        <v>7</v>
      </c>
      <c r="K576" s="33">
        <v>2</v>
      </c>
      <c r="L576" s="34">
        <v>1061.1938</v>
      </c>
      <c r="M576" s="35">
        <v>1563</v>
      </c>
      <c r="N576" s="35">
        <v>322</v>
      </c>
      <c r="O576" s="36">
        <v>203</v>
      </c>
      <c r="P576" s="35">
        <v>44126.883099999999</v>
      </c>
      <c r="Q576" s="35">
        <v>28991.620500000001</v>
      </c>
      <c r="R576" s="37">
        <v>15135.262500000001</v>
      </c>
    </row>
    <row r="577" spans="1:18" x14ac:dyDescent="0.2">
      <c r="A577" s="29" t="s">
        <v>3671</v>
      </c>
      <c r="B577" s="30" t="s">
        <v>4725</v>
      </c>
      <c r="C577" s="31" t="s">
        <v>4726</v>
      </c>
      <c r="D577" s="30">
        <v>16</v>
      </c>
      <c r="E577" s="31" t="s">
        <v>4757</v>
      </c>
      <c r="F577" s="92" t="s">
        <v>4758</v>
      </c>
      <c r="G577" s="87" t="s">
        <v>1310</v>
      </c>
      <c r="H577" s="31" t="s">
        <v>4726</v>
      </c>
      <c r="I577" s="32" t="s">
        <v>3677</v>
      </c>
      <c r="J577" s="33">
        <v>6</v>
      </c>
      <c r="K577" s="33">
        <v>5</v>
      </c>
      <c r="L577" s="34">
        <v>1640.9109999999998</v>
      </c>
      <c r="M577" s="35">
        <v>378</v>
      </c>
      <c r="N577" s="35">
        <v>68</v>
      </c>
      <c r="O577" s="36">
        <v>74</v>
      </c>
      <c r="P577" s="35">
        <v>7628.6346000000003</v>
      </c>
      <c r="Q577" s="35">
        <v>6700.8962000000001</v>
      </c>
      <c r="R577" s="37">
        <v>927.73839999999996</v>
      </c>
    </row>
    <row r="578" spans="1:18" x14ac:dyDescent="0.2">
      <c r="A578" s="29" t="s">
        <v>3671</v>
      </c>
      <c r="B578" s="30" t="s">
        <v>4725</v>
      </c>
      <c r="C578" s="31" t="s">
        <v>4726</v>
      </c>
      <c r="D578" s="30">
        <v>17</v>
      </c>
      <c r="E578" s="31" t="s">
        <v>158</v>
      </c>
      <c r="F578" s="92" t="s">
        <v>4759</v>
      </c>
      <c r="G578" s="87" t="s">
        <v>1310</v>
      </c>
      <c r="H578" s="31" t="s">
        <v>4726</v>
      </c>
      <c r="I578" s="32" t="s">
        <v>3677</v>
      </c>
      <c r="J578" s="33">
        <v>2</v>
      </c>
      <c r="K578" s="33">
        <v>2</v>
      </c>
      <c r="L578" s="34">
        <v>532.94169999999997</v>
      </c>
      <c r="M578" s="35">
        <v>298</v>
      </c>
      <c r="N578" s="35">
        <v>34</v>
      </c>
      <c r="O578" s="36">
        <v>68</v>
      </c>
      <c r="P578" s="35">
        <v>5184.7488999999996</v>
      </c>
      <c r="Q578" s="35">
        <v>3844.9789000000001</v>
      </c>
      <c r="R578" s="37">
        <v>1339.77</v>
      </c>
    </row>
    <row r="579" spans="1:18" x14ac:dyDescent="0.2">
      <c r="A579" s="17" t="s">
        <v>3671</v>
      </c>
      <c r="B579" s="18" t="s">
        <v>4725</v>
      </c>
      <c r="C579" s="19" t="s">
        <v>4726</v>
      </c>
      <c r="D579" s="18">
        <v>18</v>
      </c>
      <c r="E579" s="19" t="s">
        <v>4760</v>
      </c>
      <c r="F579" s="91" t="s">
        <v>4761</v>
      </c>
      <c r="G579" s="87" t="s">
        <v>1310</v>
      </c>
      <c r="H579" s="19" t="s">
        <v>4726</v>
      </c>
      <c r="I579" s="28" t="s">
        <v>3675</v>
      </c>
      <c r="J579" s="22">
        <v>2</v>
      </c>
      <c r="K579" s="22">
        <v>2</v>
      </c>
      <c r="L579" s="23">
        <v>1177.5875000000001</v>
      </c>
      <c r="M579" s="24">
        <v>1057</v>
      </c>
      <c r="N579" s="24">
        <v>173</v>
      </c>
      <c r="O579" s="25">
        <v>202</v>
      </c>
      <c r="P579" s="24">
        <v>34894.727200000001</v>
      </c>
      <c r="Q579" s="24">
        <v>27418.470600000001</v>
      </c>
      <c r="R579" s="26">
        <v>7476.2566999999999</v>
      </c>
    </row>
    <row r="580" spans="1:18" x14ac:dyDescent="0.2">
      <c r="A580" s="29" t="s">
        <v>3671</v>
      </c>
      <c r="B580" s="30" t="s">
        <v>4725</v>
      </c>
      <c r="C580" s="31" t="s">
        <v>4726</v>
      </c>
      <c r="D580" s="30">
        <v>19</v>
      </c>
      <c r="E580" s="31" t="s">
        <v>4762</v>
      </c>
      <c r="F580" s="92" t="s">
        <v>4763</v>
      </c>
      <c r="G580" s="87" t="s">
        <v>1310</v>
      </c>
      <c r="H580" s="31" t="s">
        <v>4726</v>
      </c>
      <c r="I580" s="32" t="s">
        <v>3677</v>
      </c>
      <c r="J580" s="33">
        <v>1</v>
      </c>
      <c r="K580" s="33">
        <v>1</v>
      </c>
      <c r="L580" s="34">
        <v>892.32669999999996</v>
      </c>
      <c r="M580" s="35">
        <v>493</v>
      </c>
      <c r="N580" s="35">
        <v>82</v>
      </c>
      <c r="O580" s="36">
        <v>104</v>
      </c>
      <c r="P580" s="35">
        <v>10145.624599999999</v>
      </c>
      <c r="Q580" s="35">
        <v>7250.7906000000003</v>
      </c>
      <c r="R580" s="37">
        <v>2894.8339000000001</v>
      </c>
    </row>
    <row r="581" spans="1:18" x14ac:dyDescent="0.2">
      <c r="A581" s="29" t="s">
        <v>3671</v>
      </c>
      <c r="B581" s="30" t="s">
        <v>4725</v>
      </c>
      <c r="C581" s="31" t="s">
        <v>4726</v>
      </c>
      <c r="D581" s="30">
        <v>20</v>
      </c>
      <c r="E581" s="31" t="s">
        <v>4764</v>
      </c>
      <c r="F581" s="92" t="s">
        <v>4765</v>
      </c>
      <c r="G581" s="87" t="s">
        <v>1310</v>
      </c>
      <c r="H581" s="31" t="s">
        <v>4726</v>
      </c>
      <c r="I581" s="32" t="s">
        <v>3677</v>
      </c>
      <c r="J581" s="33">
        <v>1</v>
      </c>
      <c r="K581" s="33">
        <v>1</v>
      </c>
      <c r="L581" s="34">
        <v>348.62509999999997</v>
      </c>
      <c r="M581" s="35">
        <v>155</v>
      </c>
      <c r="N581" s="35">
        <v>30</v>
      </c>
      <c r="O581" s="36">
        <v>24</v>
      </c>
      <c r="P581" s="35">
        <v>3126.5239999999999</v>
      </c>
      <c r="Q581" s="35">
        <v>3025.5900999999999</v>
      </c>
      <c r="R581" s="37">
        <v>100.93389999999999</v>
      </c>
    </row>
    <row r="582" spans="1:18" x14ac:dyDescent="0.2">
      <c r="A582" s="29" t="s">
        <v>3671</v>
      </c>
      <c r="B582" s="30" t="s">
        <v>4725</v>
      </c>
      <c r="C582" s="31" t="s">
        <v>4726</v>
      </c>
      <c r="D582" s="30">
        <v>21</v>
      </c>
      <c r="E582" s="31" t="s">
        <v>4766</v>
      </c>
      <c r="F582" s="92" t="s">
        <v>4767</v>
      </c>
      <c r="G582" s="87" t="s">
        <v>1310</v>
      </c>
      <c r="H582" s="31" t="s">
        <v>4726</v>
      </c>
      <c r="I582" s="32" t="s">
        <v>3677</v>
      </c>
      <c r="J582" s="33">
        <v>2</v>
      </c>
      <c r="K582" s="33">
        <v>2</v>
      </c>
      <c r="L582" s="34">
        <v>1000.2546</v>
      </c>
      <c r="M582" s="35">
        <v>1430</v>
      </c>
      <c r="N582" s="35">
        <v>212</v>
      </c>
      <c r="O582" s="36">
        <v>277</v>
      </c>
      <c r="P582" s="35">
        <v>62051.227700000003</v>
      </c>
      <c r="Q582" s="35">
        <v>66820.488700000002</v>
      </c>
      <c r="R582" s="37">
        <v>-4769.2610000000004</v>
      </c>
    </row>
    <row r="583" spans="1:18" x14ac:dyDescent="0.2">
      <c r="A583" s="29" t="s">
        <v>3671</v>
      </c>
      <c r="B583" s="30" t="s">
        <v>4725</v>
      </c>
      <c r="C583" s="31" t="s">
        <v>4726</v>
      </c>
      <c r="D583" s="30">
        <v>22</v>
      </c>
      <c r="E583" s="31" t="s">
        <v>4768</v>
      </c>
      <c r="F583" s="92" t="s">
        <v>4769</v>
      </c>
      <c r="G583" s="87" t="s">
        <v>1310</v>
      </c>
      <c r="H583" s="31" t="s">
        <v>4726</v>
      </c>
      <c r="I583" s="32" t="s">
        <v>3677</v>
      </c>
      <c r="J583" s="33">
        <v>3</v>
      </c>
      <c r="K583" s="33">
        <v>2</v>
      </c>
      <c r="L583" s="34">
        <v>1225.0053</v>
      </c>
      <c r="M583" s="35">
        <v>1116</v>
      </c>
      <c r="N583" s="35">
        <v>203</v>
      </c>
      <c r="O583" s="36">
        <v>172</v>
      </c>
      <c r="P583" s="35">
        <v>21125.739300000001</v>
      </c>
      <c r="Q583" s="35">
        <v>28327.9915</v>
      </c>
      <c r="R583" s="37">
        <v>-7202.2521999999999</v>
      </c>
    </row>
    <row r="584" spans="1:18" x14ac:dyDescent="0.2">
      <c r="A584" s="29" t="s">
        <v>3671</v>
      </c>
      <c r="B584" s="30" t="s">
        <v>4725</v>
      </c>
      <c r="C584" s="31" t="s">
        <v>4726</v>
      </c>
      <c r="D584" s="30">
        <v>23</v>
      </c>
      <c r="E584" s="31" t="s">
        <v>4770</v>
      </c>
      <c r="F584" s="92" t="s">
        <v>4771</v>
      </c>
      <c r="G584" s="87" t="s">
        <v>1310</v>
      </c>
      <c r="H584" s="31" t="s">
        <v>4726</v>
      </c>
      <c r="I584" s="32" t="s">
        <v>3677</v>
      </c>
      <c r="J584" s="33">
        <v>5</v>
      </c>
      <c r="K584" s="33">
        <v>3</v>
      </c>
      <c r="L584" s="34">
        <v>1488.4882</v>
      </c>
      <c r="M584" s="35">
        <v>144</v>
      </c>
      <c r="N584" s="35">
        <v>24</v>
      </c>
      <c r="O584" s="36">
        <v>24</v>
      </c>
      <c r="P584" s="35">
        <v>5602.6868999999997</v>
      </c>
      <c r="Q584" s="35">
        <v>5467.6947</v>
      </c>
      <c r="R584" s="37">
        <v>134.9923</v>
      </c>
    </row>
    <row r="585" spans="1:18" x14ac:dyDescent="0.2">
      <c r="A585" s="29" t="s">
        <v>3671</v>
      </c>
      <c r="B585" s="30" t="s">
        <v>4725</v>
      </c>
      <c r="C585" s="31" t="s">
        <v>4726</v>
      </c>
      <c r="D585" s="30">
        <v>24</v>
      </c>
      <c r="E585" s="31" t="s">
        <v>4772</v>
      </c>
      <c r="F585" s="92" t="s">
        <v>4773</v>
      </c>
      <c r="G585" s="87" t="s">
        <v>1310</v>
      </c>
      <c r="H585" s="31" t="s">
        <v>4726</v>
      </c>
      <c r="I585" s="32" t="s">
        <v>3677</v>
      </c>
      <c r="J585" s="33">
        <v>3</v>
      </c>
      <c r="K585" s="33">
        <v>3</v>
      </c>
      <c r="L585" s="34">
        <v>2630.0438999999997</v>
      </c>
      <c r="M585" s="35">
        <v>1015</v>
      </c>
      <c r="N585" s="35">
        <v>189</v>
      </c>
      <c r="O585" s="36">
        <v>176</v>
      </c>
      <c r="P585" s="35">
        <v>57476.459300000002</v>
      </c>
      <c r="Q585" s="35">
        <v>47850.085500000001</v>
      </c>
      <c r="R585" s="37">
        <v>9626.3737999999994</v>
      </c>
    </row>
    <row r="586" spans="1:18" x14ac:dyDescent="0.2">
      <c r="A586" s="17" t="s">
        <v>3671</v>
      </c>
      <c r="B586" s="18" t="s">
        <v>4725</v>
      </c>
      <c r="C586" s="19" t="s">
        <v>4726</v>
      </c>
      <c r="D586" s="18">
        <v>25</v>
      </c>
      <c r="E586" s="19" t="s">
        <v>4726</v>
      </c>
      <c r="F586" s="91" t="s">
        <v>4774</v>
      </c>
      <c r="G586" s="87" t="s">
        <v>1310</v>
      </c>
      <c r="H586" s="19" t="s">
        <v>4726</v>
      </c>
      <c r="I586" s="28" t="s">
        <v>3675</v>
      </c>
      <c r="J586" s="22">
        <v>1</v>
      </c>
      <c r="K586" s="22">
        <v>2</v>
      </c>
      <c r="L586" s="23">
        <v>2496.1888000000004</v>
      </c>
      <c r="M586" s="24">
        <v>19579</v>
      </c>
      <c r="N586" s="24">
        <v>3244</v>
      </c>
      <c r="O586" s="25">
        <v>4217</v>
      </c>
      <c r="P586" s="24">
        <v>550389.85450000002</v>
      </c>
      <c r="Q586" s="24">
        <v>561501.9068</v>
      </c>
      <c r="R586" s="26">
        <v>-11112.052299999999</v>
      </c>
    </row>
    <row r="587" spans="1:18" x14ac:dyDescent="0.2">
      <c r="A587" s="17" t="s">
        <v>3671</v>
      </c>
      <c r="B587" s="18" t="s">
        <v>4725</v>
      </c>
      <c r="C587" s="19" t="s">
        <v>4726</v>
      </c>
      <c r="D587" s="18">
        <v>26</v>
      </c>
      <c r="E587" s="19" t="s">
        <v>4775</v>
      </c>
      <c r="F587" s="91" t="s">
        <v>4776</v>
      </c>
      <c r="G587" s="87" t="s">
        <v>1310</v>
      </c>
      <c r="H587" s="19" t="s">
        <v>4726</v>
      </c>
      <c r="I587" s="28" t="s">
        <v>3675</v>
      </c>
      <c r="J587" s="22">
        <v>9</v>
      </c>
      <c r="K587" s="22">
        <v>4</v>
      </c>
      <c r="L587" s="23">
        <v>2673.3167000000003</v>
      </c>
      <c r="M587" s="24">
        <v>1447</v>
      </c>
      <c r="N587" s="24">
        <v>236</v>
      </c>
      <c r="O587" s="25">
        <v>312</v>
      </c>
      <c r="P587" s="24">
        <v>75390.211899999995</v>
      </c>
      <c r="Q587" s="24">
        <v>70876.353000000003</v>
      </c>
      <c r="R587" s="26">
        <v>4513.8590000000004</v>
      </c>
    </row>
    <row r="588" spans="1:18" x14ac:dyDescent="0.2">
      <c r="A588" s="29" t="s">
        <v>3671</v>
      </c>
      <c r="B588" s="30" t="s">
        <v>4725</v>
      </c>
      <c r="C588" s="31" t="s">
        <v>4726</v>
      </c>
      <c r="D588" s="30">
        <v>27</v>
      </c>
      <c r="E588" s="31" t="s">
        <v>4777</v>
      </c>
      <c r="F588" s="92" t="s">
        <v>4778</v>
      </c>
      <c r="G588" s="87" t="s">
        <v>1310</v>
      </c>
      <c r="H588" s="31" t="s">
        <v>4726</v>
      </c>
      <c r="I588" s="32" t="s">
        <v>3677</v>
      </c>
      <c r="J588" s="33">
        <v>1</v>
      </c>
      <c r="K588" s="33">
        <v>1</v>
      </c>
      <c r="L588" s="34">
        <v>861.07420000000002</v>
      </c>
      <c r="M588" s="35">
        <v>434</v>
      </c>
      <c r="N588" s="35">
        <v>68</v>
      </c>
      <c r="O588" s="36">
        <v>83</v>
      </c>
      <c r="P588" s="35">
        <v>11060.5731</v>
      </c>
      <c r="Q588" s="35">
        <v>14168.185600000001</v>
      </c>
      <c r="R588" s="37">
        <v>-3107.6125000000002</v>
      </c>
    </row>
    <row r="589" spans="1:18" x14ac:dyDescent="0.2">
      <c r="A589" s="29" t="s">
        <v>3671</v>
      </c>
      <c r="B589" s="30" t="s">
        <v>4725</v>
      </c>
      <c r="C589" s="31" t="s">
        <v>4726</v>
      </c>
      <c r="D589" s="30">
        <v>28</v>
      </c>
      <c r="E589" s="31" t="s">
        <v>4779</v>
      </c>
      <c r="F589" s="92" t="s">
        <v>4780</v>
      </c>
      <c r="G589" s="87" t="s">
        <v>1310</v>
      </c>
      <c r="H589" s="31" t="s">
        <v>4726</v>
      </c>
      <c r="I589" s="32" t="s">
        <v>3677</v>
      </c>
      <c r="J589" s="33">
        <v>4</v>
      </c>
      <c r="K589" s="33">
        <v>2</v>
      </c>
      <c r="L589" s="34">
        <v>1109.9944</v>
      </c>
      <c r="M589" s="35">
        <v>184</v>
      </c>
      <c r="N589" s="35">
        <v>22</v>
      </c>
      <c r="O589" s="36">
        <v>50</v>
      </c>
      <c r="P589" s="35">
        <v>7224.9784</v>
      </c>
      <c r="Q589" s="35">
        <v>7808.4441999999999</v>
      </c>
      <c r="R589" s="37">
        <v>-583.46569999999997</v>
      </c>
    </row>
    <row r="590" spans="1:18" x14ac:dyDescent="0.2">
      <c r="A590" s="29" t="s">
        <v>3671</v>
      </c>
      <c r="B590" s="30" t="s">
        <v>4725</v>
      </c>
      <c r="C590" s="31" t="s">
        <v>4726</v>
      </c>
      <c r="D590" s="30">
        <v>29</v>
      </c>
      <c r="E590" s="31" t="s">
        <v>4781</v>
      </c>
      <c r="F590" s="92" t="s">
        <v>4782</v>
      </c>
      <c r="G590" s="87" t="s">
        <v>1310</v>
      </c>
      <c r="H590" s="31" t="s">
        <v>4726</v>
      </c>
      <c r="I590" s="32" t="s">
        <v>3677</v>
      </c>
      <c r="J590" s="33">
        <v>2</v>
      </c>
      <c r="K590" s="33">
        <v>2</v>
      </c>
      <c r="L590" s="34">
        <v>1532.4637</v>
      </c>
      <c r="M590" s="35">
        <v>694</v>
      </c>
      <c r="N590" s="35">
        <v>148</v>
      </c>
      <c r="O590" s="36">
        <v>128</v>
      </c>
      <c r="P590" s="35">
        <v>14433.1669</v>
      </c>
      <c r="Q590" s="35">
        <v>16991.594099999998</v>
      </c>
      <c r="R590" s="37">
        <v>-2558.4272999999998</v>
      </c>
    </row>
    <row r="591" spans="1:18" x14ac:dyDescent="0.2">
      <c r="A591" s="29" t="s">
        <v>3671</v>
      </c>
      <c r="B591" s="30" t="s">
        <v>4725</v>
      </c>
      <c r="C591" s="31" t="s">
        <v>4726</v>
      </c>
      <c r="D591" s="30">
        <v>30</v>
      </c>
      <c r="E591" s="31" t="s">
        <v>4783</v>
      </c>
      <c r="F591" s="92" t="s">
        <v>4784</v>
      </c>
      <c r="G591" s="87" t="s">
        <v>1310</v>
      </c>
      <c r="H591" s="31" t="s">
        <v>4726</v>
      </c>
      <c r="I591" s="32" t="s">
        <v>3677</v>
      </c>
      <c r="J591" s="33">
        <v>1</v>
      </c>
      <c r="K591" s="33">
        <v>1</v>
      </c>
      <c r="L591" s="34">
        <v>358.90530000000001</v>
      </c>
      <c r="M591" s="35">
        <v>541</v>
      </c>
      <c r="N591" s="35">
        <v>113</v>
      </c>
      <c r="O591" s="36">
        <v>75</v>
      </c>
      <c r="P591" s="35">
        <v>10019.5535</v>
      </c>
      <c r="Q591" s="35">
        <v>12840.543</v>
      </c>
      <c r="R591" s="37">
        <v>-2820.9893999999999</v>
      </c>
    </row>
    <row r="592" spans="1:18" x14ac:dyDescent="0.2">
      <c r="A592" s="29" t="s">
        <v>3671</v>
      </c>
      <c r="B592" s="30" t="s">
        <v>4725</v>
      </c>
      <c r="C592" s="31" t="s">
        <v>4726</v>
      </c>
      <c r="D592" s="30">
        <v>31</v>
      </c>
      <c r="E592" s="31" t="s">
        <v>4785</v>
      </c>
      <c r="F592" s="92" t="s">
        <v>4786</v>
      </c>
      <c r="G592" s="87" t="s">
        <v>1310</v>
      </c>
      <c r="H592" s="31" t="s">
        <v>4726</v>
      </c>
      <c r="I592" s="32" t="s">
        <v>3677</v>
      </c>
      <c r="J592" s="33">
        <v>3</v>
      </c>
      <c r="K592" s="33">
        <v>3</v>
      </c>
      <c r="L592" s="34">
        <v>879.03459999999995</v>
      </c>
      <c r="M592" s="35">
        <v>204</v>
      </c>
      <c r="N592" s="35">
        <v>34</v>
      </c>
      <c r="O592" s="36">
        <v>55</v>
      </c>
      <c r="P592" s="35">
        <v>5764.7601999999997</v>
      </c>
      <c r="Q592" s="35">
        <v>3812.8923</v>
      </c>
      <c r="R592" s="37">
        <v>1951.8679999999999</v>
      </c>
    </row>
    <row r="593" spans="1:18" x14ac:dyDescent="0.2">
      <c r="A593" s="29" t="s">
        <v>3671</v>
      </c>
      <c r="B593" s="30" t="s">
        <v>4725</v>
      </c>
      <c r="C593" s="31" t="s">
        <v>4726</v>
      </c>
      <c r="D593" s="30">
        <v>32</v>
      </c>
      <c r="E593" s="31" t="s">
        <v>4787</v>
      </c>
      <c r="F593" s="92" t="s">
        <v>4788</v>
      </c>
      <c r="G593" s="87" t="s">
        <v>1310</v>
      </c>
      <c r="H593" s="31" t="s">
        <v>4726</v>
      </c>
      <c r="I593" s="32" t="s">
        <v>3677</v>
      </c>
      <c r="J593" s="33">
        <v>2</v>
      </c>
      <c r="K593" s="33">
        <v>2</v>
      </c>
      <c r="L593" s="34">
        <v>1171.3980999999999</v>
      </c>
      <c r="M593" s="35">
        <v>436</v>
      </c>
      <c r="N593" s="35">
        <v>61</v>
      </c>
      <c r="O593" s="36">
        <v>90</v>
      </c>
      <c r="P593" s="35">
        <v>10647.8343</v>
      </c>
      <c r="Q593" s="35">
        <v>7549.2034999999996</v>
      </c>
      <c r="R593" s="37">
        <v>3098.6307999999999</v>
      </c>
    </row>
    <row r="594" spans="1:18" x14ac:dyDescent="0.2">
      <c r="A594" s="29" t="s">
        <v>3671</v>
      </c>
      <c r="B594" s="30" t="s">
        <v>4725</v>
      </c>
      <c r="C594" s="31" t="s">
        <v>4726</v>
      </c>
      <c r="D594" s="30">
        <v>33</v>
      </c>
      <c r="E594" s="31" t="s">
        <v>4789</v>
      </c>
      <c r="F594" s="92" t="s">
        <v>4790</v>
      </c>
      <c r="G594" s="87" t="s">
        <v>1310</v>
      </c>
      <c r="H594" s="31" t="s">
        <v>4726</v>
      </c>
      <c r="I594" s="32" t="s">
        <v>3677</v>
      </c>
      <c r="J594" s="33">
        <v>1</v>
      </c>
      <c r="K594" s="33">
        <v>1</v>
      </c>
      <c r="L594" s="34">
        <v>461.69990000000001</v>
      </c>
      <c r="M594" s="35">
        <v>792</v>
      </c>
      <c r="N594" s="35">
        <v>152</v>
      </c>
      <c r="O594" s="36">
        <v>111</v>
      </c>
      <c r="P594" s="35">
        <v>13966.106900000001</v>
      </c>
      <c r="Q594" s="35">
        <v>11344.268700000001</v>
      </c>
      <c r="R594" s="37">
        <v>2621.8382999999999</v>
      </c>
    </row>
    <row r="595" spans="1:18" x14ac:dyDescent="0.2">
      <c r="A595" s="29" t="s">
        <v>3671</v>
      </c>
      <c r="B595" s="30" t="s">
        <v>4725</v>
      </c>
      <c r="C595" s="31" t="s">
        <v>4726</v>
      </c>
      <c r="D595" s="30">
        <v>34</v>
      </c>
      <c r="E595" s="31" t="s">
        <v>4032</v>
      </c>
      <c r="F595" s="92" t="s">
        <v>4791</v>
      </c>
      <c r="G595" s="87" t="s">
        <v>1310</v>
      </c>
      <c r="H595" s="31" t="s">
        <v>4726</v>
      </c>
      <c r="I595" s="32" t="s">
        <v>3677</v>
      </c>
      <c r="J595" s="33">
        <v>1</v>
      </c>
      <c r="K595" s="33">
        <v>1</v>
      </c>
      <c r="L595" s="34">
        <v>637.43340000000001</v>
      </c>
      <c r="M595" s="35">
        <v>138</v>
      </c>
      <c r="N595" s="35">
        <v>22</v>
      </c>
      <c r="O595" s="36">
        <v>28</v>
      </c>
      <c r="P595" s="35">
        <v>3288.9571999999998</v>
      </c>
      <c r="Q595" s="35">
        <v>3032.4888000000001</v>
      </c>
      <c r="R595" s="37">
        <v>256.46839999999997</v>
      </c>
    </row>
    <row r="596" spans="1:18" x14ac:dyDescent="0.2">
      <c r="A596" s="29" t="s">
        <v>3671</v>
      </c>
      <c r="B596" s="30" t="s">
        <v>4725</v>
      </c>
      <c r="C596" s="31" t="s">
        <v>4726</v>
      </c>
      <c r="D596" s="30">
        <v>35</v>
      </c>
      <c r="E596" s="31" t="s">
        <v>4792</v>
      </c>
      <c r="F596" s="92" t="s">
        <v>4793</v>
      </c>
      <c r="G596" s="87" t="s">
        <v>1310</v>
      </c>
      <c r="H596" s="31" t="s">
        <v>4726</v>
      </c>
      <c r="I596" s="32" t="s">
        <v>3677</v>
      </c>
      <c r="J596" s="33">
        <v>3</v>
      </c>
      <c r="K596" s="33">
        <v>3</v>
      </c>
      <c r="L596" s="34">
        <v>1042.8874000000001</v>
      </c>
      <c r="M596" s="35">
        <v>1140</v>
      </c>
      <c r="N596" s="35">
        <v>208</v>
      </c>
      <c r="O596" s="36">
        <v>205</v>
      </c>
      <c r="P596" s="35">
        <v>46632.030200000001</v>
      </c>
      <c r="Q596" s="35">
        <v>40219.848599999998</v>
      </c>
      <c r="R596" s="37">
        <v>6412.1815999999999</v>
      </c>
    </row>
    <row r="597" spans="1:18" x14ac:dyDescent="0.2">
      <c r="A597" s="29" t="s">
        <v>3671</v>
      </c>
      <c r="B597" s="30" t="s">
        <v>4725</v>
      </c>
      <c r="C597" s="31" t="s">
        <v>4726</v>
      </c>
      <c r="D597" s="30">
        <v>36</v>
      </c>
      <c r="E597" s="31" t="s">
        <v>4794</v>
      </c>
      <c r="F597" s="92" t="s">
        <v>4795</v>
      </c>
      <c r="G597" s="87" t="s">
        <v>1310</v>
      </c>
      <c r="H597" s="31" t="s">
        <v>4726</v>
      </c>
      <c r="I597" s="32" t="s">
        <v>3677</v>
      </c>
      <c r="J597" s="33">
        <v>1</v>
      </c>
      <c r="K597" s="33">
        <v>1</v>
      </c>
      <c r="L597" s="34">
        <v>874.19349999999997</v>
      </c>
      <c r="M597" s="35">
        <v>122</v>
      </c>
      <c r="N597" s="35">
        <v>14</v>
      </c>
      <c r="O597" s="36">
        <v>30</v>
      </c>
      <c r="P597" s="35">
        <v>4252.0568999999996</v>
      </c>
      <c r="Q597" s="35">
        <v>4376.8972000000003</v>
      </c>
      <c r="R597" s="37">
        <v>-124.8403</v>
      </c>
    </row>
    <row r="598" spans="1:18" x14ac:dyDescent="0.2">
      <c r="A598" s="29" t="s">
        <v>3671</v>
      </c>
      <c r="B598" s="30" t="s">
        <v>4725</v>
      </c>
      <c r="C598" s="31" t="s">
        <v>4726</v>
      </c>
      <c r="D598" s="30">
        <v>37</v>
      </c>
      <c r="E598" s="31" t="s">
        <v>4796</v>
      </c>
      <c r="F598" s="92" t="s">
        <v>4797</v>
      </c>
      <c r="G598" s="87" t="s">
        <v>1310</v>
      </c>
      <c r="H598" s="31" t="s">
        <v>4726</v>
      </c>
      <c r="I598" s="32" t="s">
        <v>3677</v>
      </c>
      <c r="J598" s="33">
        <v>2</v>
      </c>
      <c r="K598" s="33">
        <v>2</v>
      </c>
      <c r="L598" s="34">
        <v>970.13509999999997</v>
      </c>
      <c r="M598" s="35">
        <v>926</v>
      </c>
      <c r="N598" s="35">
        <v>186</v>
      </c>
      <c r="O598" s="36">
        <v>150</v>
      </c>
      <c r="P598" s="35">
        <v>17066.682199999999</v>
      </c>
      <c r="Q598" s="35">
        <v>19514.940200000001</v>
      </c>
      <c r="R598" s="37">
        <v>-2448.2579999999998</v>
      </c>
    </row>
    <row r="599" spans="1:18" x14ac:dyDescent="0.2">
      <c r="A599" s="29" t="s">
        <v>3671</v>
      </c>
      <c r="B599" s="30" t="s">
        <v>4725</v>
      </c>
      <c r="C599" s="31" t="s">
        <v>4726</v>
      </c>
      <c r="D599" s="30">
        <v>38</v>
      </c>
      <c r="E599" s="31" t="s">
        <v>2389</v>
      </c>
      <c r="F599" s="92" t="s">
        <v>4798</v>
      </c>
      <c r="G599" s="87" t="s">
        <v>1310</v>
      </c>
      <c r="H599" s="31" t="s">
        <v>4726</v>
      </c>
      <c r="I599" s="32" t="s">
        <v>3677</v>
      </c>
      <c r="J599" s="33">
        <v>5</v>
      </c>
      <c r="K599" s="33">
        <v>5</v>
      </c>
      <c r="L599" s="34">
        <v>2841.6055999999999</v>
      </c>
      <c r="M599" s="35">
        <v>925</v>
      </c>
      <c r="N599" s="35">
        <v>163</v>
      </c>
      <c r="O599" s="36">
        <v>153</v>
      </c>
      <c r="P599" s="35">
        <v>61040.3874</v>
      </c>
      <c r="Q599" s="35">
        <v>60862.153400000003</v>
      </c>
      <c r="R599" s="37">
        <v>178.23400000000001</v>
      </c>
    </row>
    <row r="600" spans="1:18" x14ac:dyDescent="0.2">
      <c r="A600" s="29" t="s">
        <v>3671</v>
      </c>
      <c r="B600" s="30" t="s">
        <v>4725</v>
      </c>
      <c r="C600" s="31" t="s">
        <v>4726</v>
      </c>
      <c r="D600" s="30">
        <v>39</v>
      </c>
      <c r="E600" s="31" t="s">
        <v>4799</v>
      </c>
      <c r="F600" s="92" t="s">
        <v>4800</v>
      </c>
      <c r="G600" s="87" t="s">
        <v>1310</v>
      </c>
      <c r="H600" s="31" t="s">
        <v>4726</v>
      </c>
      <c r="I600" s="32" t="s">
        <v>3677</v>
      </c>
      <c r="J600" s="33">
        <v>3</v>
      </c>
      <c r="K600" s="33">
        <v>2</v>
      </c>
      <c r="L600" s="34">
        <v>1106.7364</v>
      </c>
      <c r="M600" s="35">
        <v>506</v>
      </c>
      <c r="N600" s="35">
        <v>81</v>
      </c>
      <c r="O600" s="36">
        <v>101</v>
      </c>
      <c r="P600" s="35">
        <v>9636.9748</v>
      </c>
      <c r="Q600" s="35">
        <v>9071.5373999999993</v>
      </c>
      <c r="R600" s="37">
        <v>565.43740000000003</v>
      </c>
    </row>
    <row r="601" spans="1:18" x14ac:dyDescent="0.2">
      <c r="A601" s="17" t="s">
        <v>3671</v>
      </c>
      <c r="B601" s="18" t="s">
        <v>4801</v>
      </c>
      <c r="C601" s="19" t="s">
        <v>6</v>
      </c>
      <c r="D601" s="18">
        <v>1</v>
      </c>
      <c r="E601" s="19" t="s">
        <v>4802</v>
      </c>
      <c r="F601" s="91" t="s">
        <v>4803</v>
      </c>
      <c r="G601" s="87" t="s">
        <v>1310</v>
      </c>
      <c r="H601" s="19" t="s">
        <v>6</v>
      </c>
      <c r="I601" s="28" t="s">
        <v>3675</v>
      </c>
      <c r="J601" s="22">
        <v>13</v>
      </c>
      <c r="K601" s="22">
        <v>6</v>
      </c>
      <c r="L601" s="23">
        <v>2701.3323999999998</v>
      </c>
      <c r="M601" s="24">
        <v>5141</v>
      </c>
      <c r="N601" s="24">
        <v>840</v>
      </c>
      <c r="O601" s="25">
        <v>1025</v>
      </c>
      <c r="P601" s="24">
        <v>115864.3407</v>
      </c>
      <c r="Q601" s="24">
        <v>129014.302</v>
      </c>
      <c r="R601" s="26">
        <v>-13149.961300000001</v>
      </c>
    </row>
    <row r="602" spans="1:18" x14ac:dyDescent="0.2">
      <c r="A602" s="17" t="s">
        <v>3671</v>
      </c>
      <c r="B602" s="18" t="s">
        <v>4801</v>
      </c>
      <c r="C602" s="19" t="s">
        <v>6</v>
      </c>
      <c r="D602" s="18">
        <v>2</v>
      </c>
      <c r="E602" s="19" t="s">
        <v>8</v>
      </c>
      <c r="F602" s="91" t="s">
        <v>7</v>
      </c>
      <c r="G602" s="87" t="s">
        <v>1310</v>
      </c>
      <c r="H602" s="19" t="s">
        <v>6</v>
      </c>
      <c r="I602" s="28" t="s">
        <v>3675</v>
      </c>
      <c r="J602" s="22">
        <v>5</v>
      </c>
      <c r="K602" s="22">
        <v>4</v>
      </c>
      <c r="L602" s="23">
        <v>6320.7308999999996</v>
      </c>
      <c r="M602" s="24">
        <v>4754</v>
      </c>
      <c r="N602" s="24">
        <v>770</v>
      </c>
      <c r="O602" s="25">
        <v>988</v>
      </c>
      <c r="P602" s="24">
        <v>116363.01300000001</v>
      </c>
      <c r="Q602" s="24">
        <v>87824.001300000004</v>
      </c>
      <c r="R602" s="26">
        <v>28539.011699999999</v>
      </c>
    </row>
    <row r="603" spans="1:18" x14ac:dyDescent="0.2">
      <c r="A603" s="17" t="s">
        <v>3671</v>
      </c>
      <c r="B603" s="18" t="s">
        <v>4801</v>
      </c>
      <c r="C603" s="19" t="s">
        <v>6</v>
      </c>
      <c r="D603" s="18">
        <v>3</v>
      </c>
      <c r="E603" s="19" t="s">
        <v>10</v>
      </c>
      <c r="F603" s="91" t="s">
        <v>9</v>
      </c>
      <c r="G603" s="87" t="s">
        <v>1310</v>
      </c>
      <c r="H603" s="19" t="s">
        <v>6</v>
      </c>
      <c r="I603" s="28" t="s">
        <v>3675</v>
      </c>
      <c r="J603" s="22">
        <v>5</v>
      </c>
      <c r="K603" s="22">
        <v>5</v>
      </c>
      <c r="L603" s="23">
        <v>3550.5457999999999</v>
      </c>
      <c r="M603" s="24">
        <v>7575</v>
      </c>
      <c r="N603" s="24">
        <v>1283</v>
      </c>
      <c r="O603" s="25">
        <v>1434</v>
      </c>
      <c r="P603" s="24">
        <v>264183.00689999998</v>
      </c>
      <c r="Q603" s="24">
        <v>304539.93239999999</v>
      </c>
      <c r="R603" s="26">
        <v>-40356.925499999998</v>
      </c>
    </row>
    <row r="604" spans="1:18" x14ac:dyDescent="0.2">
      <c r="A604" s="38" t="s">
        <v>3671</v>
      </c>
      <c r="B604" s="39" t="s">
        <v>4801</v>
      </c>
      <c r="C604" s="40" t="s">
        <v>6</v>
      </c>
      <c r="D604" s="39">
        <v>4</v>
      </c>
      <c r="E604" s="40" t="s">
        <v>4804</v>
      </c>
      <c r="F604" s="93" t="s">
        <v>4805</v>
      </c>
      <c r="G604" s="87" t="s">
        <v>1310</v>
      </c>
      <c r="H604" s="40" t="s">
        <v>6</v>
      </c>
      <c r="I604" s="41" t="s">
        <v>3686</v>
      </c>
      <c r="J604" s="42">
        <v>1</v>
      </c>
      <c r="K604" s="42">
        <v>1</v>
      </c>
      <c r="L604" s="43">
        <v>925.63440000000003</v>
      </c>
      <c r="M604" s="44">
        <v>959</v>
      </c>
      <c r="N604" s="44">
        <v>193</v>
      </c>
      <c r="O604" s="45">
        <v>181</v>
      </c>
      <c r="P604" s="44">
        <v>25577.1859</v>
      </c>
      <c r="Q604" s="44">
        <v>21807.629000000001</v>
      </c>
      <c r="R604" s="46">
        <v>3769.5569999999998</v>
      </c>
    </row>
    <row r="605" spans="1:18" x14ac:dyDescent="0.2">
      <c r="A605" s="29" t="s">
        <v>3671</v>
      </c>
      <c r="B605" s="30" t="s">
        <v>4801</v>
      </c>
      <c r="C605" s="31" t="s">
        <v>6</v>
      </c>
      <c r="D605" s="30">
        <v>5</v>
      </c>
      <c r="E605" s="31" t="s">
        <v>4806</v>
      </c>
      <c r="F605" s="92" t="s">
        <v>4807</v>
      </c>
      <c r="G605" s="87" t="s">
        <v>1310</v>
      </c>
      <c r="H605" s="31" t="s">
        <v>6</v>
      </c>
      <c r="I605" s="32" t="s">
        <v>3677</v>
      </c>
      <c r="J605" s="33">
        <v>3</v>
      </c>
      <c r="K605" s="33">
        <v>2</v>
      </c>
      <c r="L605" s="34">
        <v>709.60090000000002</v>
      </c>
      <c r="M605" s="35">
        <v>394</v>
      </c>
      <c r="N605" s="35">
        <v>74</v>
      </c>
      <c r="O605" s="36">
        <v>77</v>
      </c>
      <c r="P605" s="35">
        <v>6630.1602000000003</v>
      </c>
      <c r="Q605" s="35">
        <v>4793.6904999999997</v>
      </c>
      <c r="R605" s="37">
        <v>1836.4698000000001</v>
      </c>
    </row>
    <row r="606" spans="1:18" x14ac:dyDescent="0.2">
      <c r="A606" s="29" t="s">
        <v>3671</v>
      </c>
      <c r="B606" s="30" t="s">
        <v>4801</v>
      </c>
      <c r="C606" s="31" t="s">
        <v>6</v>
      </c>
      <c r="D606" s="30">
        <v>6</v>
      </c>
      <c r="E606" s="31" t="s">
        <v>4808</v>
      </c>
      <c r="F606" s="92" t="s">
        <v>4809</v>
      </c>
      <c r="G606" s="87" t="s">
        <v>1310</v>
      </c>
      <c r="H606" s="31" t="s">
        <v>6</v>
      </c>
      <c r="I606" s="32" t="s">
        <v>3677</v>
      </c>
      <c r="J606" s="33">
        <v>2</v>
      </c>
      <c r="K606" s="33">
        <v>1</v>
      </c>
      <c r="L606" s="34">
        <v>694.20180000000005</v>
      </c>
      <c r="M606" s="35">
        <v>264</v>
      </c>
      <c r="N606" s="35">
        <v>53</v>
      </c>
      <c r="O606" s="36">
        <v>48</v>
      </c>
      <c r="P606" s="35">
        <v>5129.9151000000002</v>
      </c>
      <c r="Q606" s="35">
        <v>4027.1640000000002</v>
      </c>
      <c r="R606" s="37">
        <v>1102.751</v>
      </c>
    </row>
    <row r="607" spans="1:18" x14ac:dyDescent="0.2">
      <c r="A607" s="29" t="s">
        <v>3671</v>
      </c>
      <c r="B607" s="30" t="s">
        <v>4801</v>
      </c>
      <c r="C607" s="31" t="s">
        <v>6</v>
      </c>
      <c r="D607" s="30">
        <v>7</v>
      </c>
      <c r="E607" s="31" t="s">
        <v>4810</v>
      </c>
      <c r="F607" s="92" t="s">
        <v>4811</v>
      </c>
      <c r="G607" s="87" t="s">
        <v>1310</v>
      </c>
      <c r="H607" s="31" t="s">
        <v>6</v>
      </c>
      <c r="I607" s="32" t="s">
        <v>3677</v>
      </c>
      <c r="J607" s="33">
        <v>1</v>
      </c>
      <c r="K607" s="33">
        <v>1</v>
      </c>
      <c r="L607" s="34">
        <v>263.05029999999999</v>
      </c>
      <c r="M607" s="35">
        <v>1352</v>
      </c>
      <c r="N607" s="35">
        <v>249</v>
      </c>
      <c r="O607" s="36">
        <v>135</v>
      </c>
      <c r="P607" s="35">
        <v>20312.885600000001</v>
      </c>
      <c r="Q607" s="35">
        <v>17175.671399999999</v>
      </c>
      <c r="R607" s="37">
        <v>3137.2141999999999</v>
      </c>
    </row>
    <row r="608" spans="1:18" x14ac:dyDescent="0.2">
      <c r="A608" s="38" t="s">
        <v>3671</v>
      </c>
      <c r="B608" s="39" t="s">
        <v>4801</v>
      </c>
      <c r="C608" s="40" t="s">
        <v>6</v>
      </c>
      <c r="D608" s="39">
        <v>8</v>
      </c>
      <c r="E608" s="40" t="s">
        <v>330</v>
      </c>
      <c r="F608" s="93" t="s">
        <v>329</v>
      </c>
      <c r="G608" s="87" t="s">
        <v>1310</v>
      </c>
      <c r="H608" s="40" t="s">
        <v>6</v>
      </c>
      <c r="I608" s="41" t="s">
        <v>3686</v>
      </c>
      <c r="J608" s="42">
        <v>1</v>
      </c>
      <c r="K608" s="42">
        <v>1</v>
      </c>
      <c r="L608" s="43">
        <v>1098.5845999999999</v>
      </c>
      <c r="M608" s="44">
        <v>1066</v>
      </c>
      <c r="N608" s="44">
        <v>191</v>
      </c>
      <c r="O608" s="45">
        <v>200</v>
      </c>
      <c r="P608" s="44">
        <v>23040.502700000001</v>
      </c>
      <c r="Q608" s="44">
        <v>21452.640100000001</v>
      </c>
      <c r="R608" s="46">
        <v>1587.8626999999999</v>
      </c>
    </row>
    <row r="609" spans="1:18" x14ac:dyDescent="0.2">
      <c r="A609" s="38" t="s">
        <v>3671</v>
      </c>
      <c r="B609" s="39" t="s">
        <v>4801</v>
      </c>
      <c r="C609" s="40" t="s">
        <v>6</v>
      </c>
      <c r="D609" s="39">
        <v>9</v>
      </c>
      <c r="E609" s="40" t="s">
        <v>1538</v>
      </c>
      <c r="F609" s="93" t="s">
        <v>4812</v>
      </c>
      <c r="G609" s="87" t="s">
        <v>1310</v>
      </c>
      <c r="H609" s="40" t="s">
        <v>6</v>
      </c>
      <c r="I609" s="41" t="s">
        <v>3686</v>
      </c>
      <c r="J609" s="42">
        <v>2</v>
      </c>
      <c r="K609" s="42">
        <v>2</v>
      </c>
      <c r="L609" s="43">
        <v>1110.7217000000001</v>
      </c>
      <c r="M609" s="44">
        <v>1051</v>
      </c>
      <c r="N609" s="44">
        <v>232</v>
      </c>
      <c r="O609" s="45">
        <v>138</v>
      </c>
      <c r="P609" s="44">
        <v>35203.838900000002</v>
      </c>
      <c r="Q609" s="44">
        <v>39674.734100000001</v>
      </c>
      <c r="R609" s="46">
        <v>-4470.8951999999999</v>
      </c>
    </row>
    <row r="610" spans="1:18" x14ac:dyDescent="0.2">
      <c r="A610" s="29" t="s">
        <v>3671</v>
      </c>
      <c r="B610" s="30" t="s">
        <v>4801</v>
      </c>
      <c r="C610" s="31" t="s">
        <v>6</v>
      </c>
      <c r="D610" s="30">
        <v>10</v>
      </c>
      <c r="E610" s="31" t="s">
        <v>4813</v>
      </c>
      <c r="F610" s="92" t="s">
        <v>4814</v>
      </c>
      <c r="G610" s="87" t="s">
        <v>1310</v>
      </c>
      <c r="H610" s="31" t="s">
        <v>6</v>
      </c>
      <c r="I610" s="32" t="s">
        <v>3677</v>
      </c>
      <c r="J610" s="33">
        <v>2</v>
      </c>
      <c r="K610" s="33">
        <v>2</v>
      </c>
      <c r="L610" s="34">
        <v>1631.9785000000002</v>
      </c>
      <c r="M610" s="35">
        <v>340</v>
      </c>
      <c r="N610" s="35">
        <v>60</v>
      </c>
      <c r="O610" s="36">
        <v>55</v>
      </c>
      <c r="P610" s="35">
        <v>7543.8528999999999</v>
      </c>
      <c r="Q610" s="35">
        <v>5672.3143</v>
      </c>
      <c r="R610" s="37">
        <v>1871.5386000000001</v>
      </c>
    </row>
    <row r="611" spans="1:18" x14ac:dyDescent="0.2">
      <c r="A611" s="29" t="s">
        <v>3671</v>
      </c>
      <c r="B611" s="30" t="s">
        <v>4801</v>
      </c>
      <c r="C611" s="31" t="s">
        <v>6</v>
      </c>
      <c r="D611" s="30">
        <v>11</v>
      </c>
      <c r="E611" s="31" t="s">
        <v>4815</v>
      </c>
      <c r="F611" s="92" t="s">
        <v>4816</v>
      </c>
      <c r="G611" s="87" t="s">
        <v>1310</v>
      </c>
      <c r="H611" s="31" t="s">
        <v>6</v>
      </c>
      <c r="I611" s="32" t="s">
        <v>3677</v>
      </c>
      <c r="J611" s="33">
        <v>2</v>
      </c>
      <c r="K611" s="33">
        <v>2</v>
      </c>
      <c r="L611" s="34">
        <v>1504.1862000000001</v>
      </c>
      <c r="M611" s="35">
        <v>756</v>
      </c>
      <c r="N611" s="35">
        <v>161</v>
      </c>
      <c r="O611" s="36">
        <v>118</v>
      </c>
      <c r="P611" s="35">
        <v>16529.2844</v>
      </c>
      <c r="Q611" s="35">
        <v>20070.742300000002</v>
      </c>
      <c r="R611" s="37">
        <v>-3541.4580000000001</v>
      </c>
    </row>
    <row r="612" spans="1:18" x14ac:dyDescent="0.2">
      <c r="A612" s="29" t="s">
        <v>3671</v>
      </c>
      <c r="B612" s="30" t="s">
        <v>4801</v>
      </c>
      <c r="C612" s="31" t="s">
        <v>6</v>
      </c>
      <c r="D612" s="30">
        <v>12</v>
      </c>
      <c r="E612" s="31" t="s">
        <v>4817</v>
      </c>
      <c r="F612" s="92" t="s">
        <v>4818</v>
      </c>
      <c r="G612" s="87" t="s">
        <v>1310</v>
      </c>
      <c r="H612" s="31" t="s">
        <v>6</v>
      </c>
      <c r="I612" s="32" t="s">
        <v>3677</v>
      </c>
      <c r="J612" s="33">
        <v>1</v>
      </c>
      <c r="K612" s="33">
        <v>1</v>
      </c>
      <c r="L612" s="34">
        <v>166.22900000000001</v>
      </c>
      <c r="M612" s="35">
        <v>143</v>
      </c>
      <c r="N612" s="35">
        <v>31</v>
      </c>
      <c r="O612" s="36">
        <v>23</v>
      </c>
      <c r="P612" s="35">
        <v>2217.8658</v>
      </c>
      <c r="Q612" s="35">
        <v>1342.7348999999999</v>
      </c>
      <c r="R612" s="37">
        <v>875.13099999999997</v>
      </c>
    </row>
    <row r="613" spans="1:18" x14ac:dyDescent="0.2">
      <c r="A613" s="29" t="s">
        <v>3671</v>
      </c>
      <c r="B613" s="30" t="s">
        <v>4801</v>
      </c>
      <c r="C613" s="31" t="s">
        <v>6</v>
      </c>
      <c r="D613" s="30">
        <v>13</v>
      </c>
      <c r="E613" s="31" t="s">
        <v>332</v>
      </c>
      <c r="F613" s="92" t="s">
        <v>331</v>
      </c>
      <c r="G613" s="87" t="s">
        <v>1310</v>
      </c>
      <c r="H613" s="31" t="s">
        <v>6</v>
      </c>
      <c r="I613" s="32" t="s">
        <v>3677</v>
      </c>
      <c r="J613" s="33">
        <v>2</v>
      </c>
      <c r="K613" s="33">
        <v>2</v>
      </c>
      <c r="L613" s="34">
        <v>989.72990000000004</v>
      </c>
      <c r="M613" s="35">
        <v>900</v>
      </c>
      <c r="N613" s="35">
        <v>151</v>
      </c>
      <c r="O613" s="36">
        <v>189</v>
      </c>
      <c r="P613" s="35">
        <v>61054.440600000002</v>
      </c>
      <c r="Q613" s="35">
        <v>44729.841</v>
      </c>
      <c r="R613" s="37">
        <v>16324.5996</v>
      </c>
    </row>
    <row r="614" spans="1:18" x14ac:dyDescent="0.2">
      <c r="A614" s="29" t="s">
        <v>3671</v>
      </c>
      <c r="B614" s="30" t="s">
        <v>4801</v>
      </c>
      <c r="C614" s="31" t="s">
        <v>6</v>
      </c>
      <c r="D614" s="30">
        <v>14</v>
      </c>
      <c r="E614" s="31" t="s">
        <v>4819</v>
      </c>
      <c r="F614" s="92" t="s">
        <v>4820</v>
      </c>
      <c r="G614" s="87" t="s">
        <v>1310</v>
      </c>
      <c r="H614" s="31" t="s">
        <v>6</v>
      </c>
      <c r="I614" s="32" t="s">
        <v>3677</v>
      </c>
      <c r="J614" s="33">
        <v>1</v>
      </c>
      <c r="K614" s="33">
        <v>1</v>
      </c>
      <c r="L614" s="34">
        <v>898.5489</v>
      </c>
      <c r="M614" s="35">
        <v>828</v>
      </c>
      <c r="N614" s="35">
        <v>161</v>
      </c>
      <c r="O614" s="36">
        <v>137</v>
      </c>
      <c r="P614" s="35">
        <v>22182.3789</v>
      </c>
      <c r="Q614" s="35">
        <v>22423.0851</v>
      </c>
      <c r="R614" s="37">
        <v>-240.7062</v>
      </c>
    </row>
    <row r="615" spans="1:18" x14ac:dyDescent="0.2">
      <c r="A615" s="29" t="s">
        <v>3671</v>
      </c>
      <c r="B615" s="30" t="s">
        <v>4801</v>
      </c>
      <c r="C615" s="31" t="s">
        <v>6</v>
      </c>
      <c r="D615" s="30">
        <v>15</v>
      </c>
      <c r="E615" s="31" t="s">
        <v>4821</v>
      </c>
      <c r="F615" s="92" t="s">
        <v>4822</v>
      </c>
      <c r="G615" s="87" t="s">
        <v>1310</v>
      </c>
      <c r="H615" s="31" t="s">
        <v>6</v>
      </c>
      <c r="I615" s="32" t="s">
        <v>3677</v>
      </c>
      <c r="J615" s="33">
        <v>2</v>
      </c>
      <c r="K615" s="33">
        <v>1</v>
      </c>
      <c r="L615" s="34">
        <v>388.375</v>
      </c>
      <c r="M615" s="35">
        <v>265</v>
      </c>
      <c r="N615" s="35">
        <v>53</v>
      </c>
      <c r="O615" s="36">
        <v>45</v>
      </c>
      <c r="P615" s="35">
        <v>6985.7421999999997</v>
      </c>
      <c r="Q615" s="35">
        <v>6480.3667999999998</v>
      </c>
      <c r="R615" s="37">
        <v>505.37529999999998</v>
      </c>
    </row>
    <row r="616" spans="1:18" x14ac:dyDescent="0.2">
      <c r="A616" s="29" t="s">
        <v>3671</v>
      </c>
      <c r="B616" s="30" t="s">
        <v>4801</v>
      </c>
      <c r="C616" s="31" t="s">
        <v>6</v>
      </c>
      <c r="D616" s="30">
        <v>16</v>
      </c>
      <c r="E616" s="31" t="s">
        <v>4823</v>
      </c>
      <c r="F616" s="92" t="s">
        <v>4824</v>
      </c>
      <c r="G616" s="87" t="s">
        <v>1310</v>
      </c>
      <c r="H616" s="31" t="s">
        <v>6</v>
      </c>
      <c r="I616" s="32" t="s">
        <v>3677</v>
      </c>
      <c r="J616" s="33">
        <v>1</v>
      </c>
      <c r="K616" s="33">
        <v>1</v>
      </c>
      <c r="L616" s="34">
        <v>593.81989999999996</v>
      </c>
      <c r="M616" s="35">
        <v>457</v>
      </c>
      <c r="N616" s="35">
        <v>92</v>
      </c>
      <c r="O616" s="36">
        <v>70</v>
      </c>
      <c r="P616" s="35">
        <v>28832.4391</v>
      </c>
      <c r="Q616" s="35">
        <v>37884.971100000002</v>
      </c>
      <c r="R616" s="37">
        <v>-9052.5319999999992</v>
      </c>
    </row>
    <row r="617" spans="1:18" x14ac:dyDescent="0.2">
      <c r="A617" s="17" t="s">
        <v>3671</v>
      </c>
      <c r="B617" s="18" t="s">
        <v>4801</v>
      </c>
      <c r="C617" s="19" t="s">
        <v>6</v>
      </c>
      <c r="D617" s="18">
        <v>17</v>
      </c>
      <c r="E617" s="19" t="s">
        <v>4825</v>
      </c>
      <c r="F617" s="91" t="s">
        <v>4826</v>
      </c>
      <c r="G617" s="87" t="s">
        <v>1310</v>
      </c>
      <c r="H617" s="19" t="s">
        <v>6</v>
      </c>
      <c r="I617" s="28" t="s">
        <v>3675</v>
      </c>
      <c r="J617" s="22">
        <v>8</v>
      </c>
      <c r="K617" s="22">
        <v>8</v>
      </c>
      <c r="L617" s="23">
        <v>2463.5932000000003</v>
      </c>
      <c r="M617" s="24">
        <v>3455</v>
      </c>
      <c r="N617" s="24">
        <v>558</v>
      </c>
      <c r="O617" s="25">
        <v>685</v>
      </c>
      <c r="P617" s="24">
        <v>87376.6397</v>
      </c>
      <c r="Q617" s="24">
        <v>81511.763699999996</v>
      </c>
      <c r="R617" s="26">
        <v>5864.8760000000002</v>
      </c>
    </row>
    <row r="618" spans="1:18" x14ac:dyDescent="0.2">
      <c r="A618" s="29" t="s">
        <v>3671</v>
      </c>
      <c r="B618" s="30" t="s">
        <v>4801</v>
      </c>
      <c r="C618" s="31" t="s">
        <v>6</v>
      </c>
      <c r="D618" s="30">
        <v>18</v>
      </c>
      <c r="E618" s="31" t="s">
        <v>4827</v>
      </c>
      <c r="F618" s="92" t="s">
        <v>4828</v>
      </c>
      <c r="G618" s="87" t="s">
        <v>1310</v>
      </c>
      <c r="H618" s="31" t="s">
        <v>6</v>
      </c>
      <c r="I618" s="32" t="s">
        <v>3677</v>
      </c>
      <c r="J618" s="33">
        <v>2</v>
      </c>
      <c r="K618" s="33">
        <v>1</v>
      </c>
      <c r="L618" s="34">
        <v>353.76170000000002</v>
      </c>
      <c r="M618" s="35">
        <v>281</v>
      </c>
      <c r="N618" s="35">
        <v>53</v>
      </c>
      <c r="O618" s="36">
        <v>54</v>
      </c>
      <c r="P618" s="35">
        <v>4616.5321999999996</v>
      </c>
      <c r="Q618" s="35">
        <v>3503.681</v>
      </c>
      <c r="R618" s="37">
        <v>1112.8512000000001</v>
      </c>
    </row>
    <row r="619" spans="1:18" x14ac:dyDescent="0.2">
      <c r="A619" s="17" t="s">
        <v>3671</v>
      </c>
      <c r="B619" s="18" t="s">
        <v>4801</v>
      </c>
      <c r="C619" s="19" t="s">
        <v>6</v>
      </c>
      <c r="D619" s="18">
        <v>19</v>
      </c>
      <c r="E619" s="19" t="s">
        <v>4829</v>
      </c>
      <c r="F619" s="91" t="s">
        <v>4830</v>
      </c>
      <c r="G619" s="87" t="s">
        <v>1310</v>
      </c>
      <c r="H619" s="19" t="s">
        <v>6</v>
      </c>
      <c r="I619" s="28" t="s">
        <v>3675</v>
      </c>
      <c r="J619" s="22">
        <v>7</v>
      </c>
      <c r="K619" s="22">
        <v>4</v>
      </c>
      <c r="L619" s="23">
        <v>2430.6976</v>
      </c>
      <c r="M619" s="24">
        <v>2814</v>
      </c>
      <c r="N619" s="24">
        <v>503</v>
      </c>
      <c r="O619" s="25">
        <v>522</v>
      </c>
      <c r="P619" s="24">
        <v>66579.729000000007</v>
      </c>
      <c r="Q619" s="24">
        <v>66070.301000000007</v>
      </c>
      <c r="R619" s="26">
        <v>509.42809999999997</v>
      </c>
    </row>
    <row r="620" spans="1:18" x14ac:dyDescent="0.2">
      <c r="A620" s="29" t="s">
        <v>3671</v>
      </c>
      <c r="B620" s="30" t="s">
        <v>4801</v>
      </c>
      <c r="C620" s="31" t="s">
        <v>6</v>
      </c>
      <c r="D620" s="30">
        <v>20</v>
      </c>
      <c r="E620" s="31" t="s">
        <v>4831</v>
      </c>
      <c r="F620" s="92" t="s">
        <v>4832</v>
      </c>
      <c r="G620" s="87" t="s">
        <v>1310</v>
      </c>
      <c r="H620" s="31" t="s">
        <v>6</v>
      </c>
      <c r="I620" s="32" t="s">
        <v>3677</v>
      </c>
      <c r="J620" s="33">
        <v>2</v>
      </c>
      <c r="K620" s="33">
        <v>2</v>
      </c>
      <c r="L620" s="34">
        <v>1135.9773</v>
      </c>
      <c r="M620" s="35">
        <v>344</v>
      </c>
      <c r="N620" s="35">
        <v>62</v>
      </c>
      <c r="O620" s="36">
        <v>64</v>
      </c>
      <c r="P620" s="35">
        <v>10073.1945</v>
      </c>
      <c r="Q620" s="35">
        <v>12601.9863</v>
      </c>
      <c r="R620" s="37">
        <v>-2528.7918</v>
      </c>
    </row>
    <row r="621" spans="1:18" x14ac:dyDescent="0.2">
      <c r="A621" s="29" t="s">
        <v>3671</v>
      </c>
      <c r="B621" s="30" t="s">
        <v>4801</v>
      </c>
      <c r="C621" s="31" t="s">
        <v>6</v>
      </c>
      <c r="D621" s="30">
        <v>21</v>
      </c>
      <c r="E621" s="31" t="s">
        <v>4833</v>
      </c>
      <c r="F621" s="92" t="s">
        <v>4834</v>
      </c>
      <c r="G621" s="87" t="s">
        <v>1310</v>
      </c>
      <c r="H621" s="31" t="s">
        <v>6</v>
      </c>
      <c r="I621" s="32" t="s">
        <v>3677</v>
      </c>
      <c r="J621" s="33">
        <v>1</v>
      </c>
      <c r="K621" s="33">
        <v>1</v>
      </c>
      <c r="L621" s="34">
        <v>386.15390000000002</v>
      </c>
      <c r="M621" s="35">
        <v>318</v>
      </c>
      <c r="N621" s="35">
        <v>74</v>
      </c>
      <c r="O621" s="36">
        <v>47</v>
      </c>
      <c r="P621" s="35">
        <v>6480.4780000000001</v>
      </c>
      <c r="Q621" s="35">
        <v>7167.7954</v>
      </c>
      <c r="R621" s="37">
        <v>-687.31740000000002</v>
      </c>
    </row>
    <row r="622" spans="1:18" x14ac:dyDescent="0.2">
      <c r="A622" s="29" t="s">
        <v>3671</v>
      </c>
      <c r="B622" s="30" t="s">
        <v>4801</v>
      </c>
      <c r="C622" s="31" t="s">
        <v>6</v>
      </c>
      <c r="D622" s="30">
        <v>22</v>
      </c>
      <c r="E622" s="31" t="s">
        <v>4835</v>
      </c>
      <c r="F622" s="92" t="s">
        <v>4836</v>
      </c>
      <c r="G622" s="87" t="s">
        <v>1310</v>
      </c>
      <c r="H622" s="31" t="s">
        <v>6</v>
      </c>
      <c r="I622" s="32" t="s">
        <v>3677</v>
      </c>
      <c r="J622" s="33">
        <v>2</v>
      </c>
      <c r="K622" s="33">
        <v>2</v>
      </c>
      <c r="L622" s="34">
        <v>931.36560000000009</v>
      </c>
      <c r="M622" s="35">
        <v>271</v>
      </c>
      <c r="N622" s="35">
        <v>37</v>
      </c>
      <c r="O622" s="36">
        <v>62</v>
      </c>
      <c r="P622" s="35">
        <v>5068.3248000000003</v>
      </c>
      <c r="Q622" s="35">
        <v>3013.7525999999998</v>
      </c>
      <c r="R622" s="37">
        <v>2054.5722000000001</v>
      </c>
    </row>
    <row r="623" spans="1:18" x14ac:dyDescent="0.2">
      <c r="A623" s="29" t="s">
        <v>3671</v>
      </c>
      <c r="B623" s="30" t="s">
        <v>4801</v>
      </c>
      <c r="C623" s="31" t="s">
        <v>6</v>
      </c>
      <c r="D623" s="30">
        <v>23</v>
      </c>
      <c r="E623" s="31" t="s">
        <v>4837</v>
      </c>
      <c r="F623" s="92" t="s">
        <v>4838</v>
      </c>
      <c r="G623" s="87" t="s">
        <v>1310</v>
      </c>
      <c r="H623" s="31" t="s">
        <v>6</v>
      </c>
      <c r="I623" s="32" t="s">
        <v>3677</v>
      </c>
      <c r="J623" s="33">
        <v>1</v>
      </c>
      <c r="K623" s="33">
        <v>1</v>
      </c>
      <c r="L623" s="34">
        <v>253.03210000000001</v>
      </c>
      <c r="M623" s="35">
        <v>158</v>
      </c>
      <c r="N623" s="35">
        <v>31</v>
      </c>
      <c r="O623" s="36">
        <v>22</v>
      </c>
      <c r="P623" s="35">
        <v>2628.2732999999998</v>
      </c>
      <c r="Q623" s="35">
        <v>1680.9029</v>
      </c>
      <c r="R623" s="37">
        <v>947.37049999999999</v>
      </c>
    </row>
    <row r="624" spans="1:18" x14ac:dyDescent="0.2">
      <c r="A624" s="29" t="s">
        <v>3671</v>
      </c>
      <c r="B624" s="30" t="s">
        <v>4801</v>
      </c>
      <c r="C624" s="31" t="s">
        <v>6</v>
      </c>
      <c r="D624" s="30">
        <v>24</v>
      </c>
      <c r="E624" s="31" t="s">
        <v>4839</v>
      </c>
      <c r="F624" s="92" t="s">
        <v>4840</v>
      </c>
      <c r="G624" s="87" t="s">
        <v>1310</v>
      </c>
      <c r="H624" s="31" t="s">
        <v>6</v>
      </c>
      <c r="I624" s="32" t="s">
        <v>3677</v>
      </c>
      <c r="J624" s="33">
        <v>1</v>
      </c>
      <c r="K624" s="33">
        <v>1</v>
      </c>
      <c r="L624" s="34">
        <v>415.0197</v>
      </c>
      <c r="M624" s="35">
        <v>598</v>
      </c>
      <c r="N624" s="35">
        <v>118</v>
      </c>
      <c r="O624" s="36">
        <v>82</v>
      </c>
      <c r="P624" s="35">
        <v>9862.634</v>
      </c>
      <c r="Q624" s="35">
        <v>10968.058300000001</v>
      </c>
      <c r="R624" s="37">
        <v>-1105.4242999999999</v>
      </c>
    </row>
    <row r="625" spans="1:18" x14ac:dyDescent="0.2">
      <c r="A625" s="29" t="s">
        <v>3671</v>
      </c>
      <c r="B625" s="30" t="s">
        <v>4801</v>
      </c>
      <c r="C625" s="31" t="s">
        <v>6</v>
      </c>
      <c r="D625" s="30">
        <v>25</v>
      </c>
      <c r="E625" s="31" t="s">
        <v>4841</v>
      </c>
      <c r="F625" s="92" t="s">
        <v>4842</v>
      </c>
      <c r="G625" s="87" t="s">
        <v>1310</v>
      </c>
      <c r="H625" s="31" t="s">
        <v>6</v>
      </c>
      <c r="I625" s="32" t="s">
        <v>3677</v>
      </c>
      <c r="J625" s="33">
        <v>1</v>
      </c>
      <c r="K625" s="33">
        <v>1</v>
      </c>
      <c r="L625" s="34">
        <v>667.24210000000005</v>
      </c>
      <c r="M625" s="35">
        <v>327</v>
      </c>
      <c r="N625" s="35">
        <v>74</v>
      </c>
      <c r="O625" s="36">
        <v>45</v>
      </c>
      <c r="P625" s="35">
        <v>6080.6531999999997</v>
      </c>
      <c r="Q625" s="35">
        <v>5870.0385999999999</v>
      </c>
      <c r="R625" s="37">
        <v>210.6146</v>
      </c>
    </row>
    <row r="626" spans="1:18" x14ac:dyDescent="0.2">
      <c r="A626" s="29" t="s">
        <v>3671</v>
      </c>
      <c r="B626" s="30" t="s">
        <v>4801</v>
      </c>
      <c r="C626" s="31" t="s">
        <v>6</v>
      </c>
      <c r="D626" s="30">
        <v>26</v>
      </c>
      <c r="E626" s="31" t="s">
        <v>4843</v>
      </c>
      <c r="F626" s="92" t="s">
        <v>4844</v>
      </c>
      <c r="G626" s="87" t="s">
        <v>1310</v>
      </c>
      <c r="H626" s="31" t="s">
        <v>6</v>
      </c>
      <c r="I626" s="32" t="s">
        <v>3677</v>
      </c>
      <c r="J626" s="33">
        <v>1</v>
      </c>
      <c r="K626" s="33">
        <v>1</v>
      </c>
      <c r="L626" s="34">
        <v>968.19259999999997</v>
      </c>
      <c r="M626" s="35">
        <v>722</v>
      </c>
      <c r="N626" s="35">
        <v>137</v>
      </c>
      <c r="O626" s="36">
        <v>123</v>
      </c>
      <c r="P626" s="35">
        <v>11940.673000000001</v>
      </c>
      <c r="Q626" s="35">
        <v>15598.550300000001</v>
      </c>
      <c r="R626" s="37">
        <v>-3657.8773000000001</v>
      </c>
    </row>
    <row r="627" spans="1:18" x14ac:dyDescent="0.2">
      <c r="A627" s="29" t="s">
        <v>3671</v>
      </c>
      <c r="B627" s="30" t="s">
        <v>4801</v>
      </c>
      <c r="C627" s="31" t="s">
        <v>6</v>
      </c>
      <c r="D627" s="30">
        <v>27</v>
      </c>
      <c r="E627" s="31" t="s">
        <v>4845</v>
      </c>
      <c r="F627" s="92" t="s">
        <v>4846</v>
      </c>
      <c r="G627" s="87" t="s">
        <v>1310</v>
      </c>
      <c r="H627" s="31" t="s">
        <v>6</v>
      </c>
      <c r="I627" s="32" t="s">
        <v>3677</v>
      </c>
      <c r="J627" s="33">
        <v>1</v>
      </c>
      <c r="K627" s="33">
        <v>1</v>
      </c>
      <c r="L627" s="34">
        <v>494.23239999999998</v>
      </c>
      <c r="M627" s="35">
        <v>229</v>
      </c>
      <c r="N627" s="35">
        <v>48</v>
      </c>
      <c r="O627" s="36">
        <v>36</v>
      </c>
      <c r="P627" s="35">
        <v>5095.7403000000004</v>
      </c>
      <c r="Q627" s="35">
        <v>3827.404</v>
      </c>
      <c r="R627" s="37">
        <v>1268.3362999999999</v>
      </c>
    </row>
    <row r="628" spans="1:18" x14ac:dyDescent="0.2">
      <c r="A628" s="29" t="s">
        <v>3671</v>
      </c>
      <c r="B628" s="30" t="s">
        <v>4801</v>
      </c>
      <c r="C628" s="31" t="s">
        <v>6</v>
      </c>
      <c r="D628" s="30">
        <v>28</v>
      </c>
      <c r="E628" s="31" t="s">
        <v>4847</v>
      </c>
      <c r="F628" s="92" t="s">
        <v>4848</v>
      </c>
      <c r="G628" s="87" t="s">
        <v>1310</v>
      </c>
      <c r="H628" s="31" t="s">
        <v>6</v>
      </c>
      <c r="I628" s="32" t="s">
        <v>3677</v>
      </c>
      <c r="J628" s="33">
        <v>1</v>
      </c>
      <c r="K628" s="33">
        <v>1</v>
      </c>
      <c r="L628" s="34">
        <v>331.7072</v>
      </c>
      <c r="M628" s="35">
        <v>158</v>
      </c>
      <c r="N628" s="35">
        <v>24</v>
      </c>
      <c r="O628" s="36">
        <v>30</v>
      </c>
      <c r="P628" s="35">
        <v>3021.8670999999999</v>
      </c>
      <c r="Q628" s="35">
        <v>1239.4737</v>
      </c>
      <c r="R628" s="37">
        <v>1782.3933</v>
      </c>
    </row>
    <row r="629" spans="1:18" x14ac:dyDescent="0.2">
      <c r="A629" s="29" t="s">
        <v>3671</v>
      </c>
      <c r="B629" s="30" t="s">
        <v>4801</v>
      </c>
      <c r="C629" s="31" t="s">
        <v>6</v>
      </c>
      <c r="D629" s="30">
        <v>29</v>
      </c>
      <c r="E629" s="31" t="s">
        <v>4849</v>
      </c>
      <c r="F629" s="92" t="s">
        <v>4850</v>
      </c>
      <c r="G629" s="87" t="s">
        <v>1310</v>
      </c>
      <c r="H629" s="31" t="s">
        <v>6</v>
      </c>
      <c r="I629" s="32" t="s">
        <v>3677</v>
      </c>
      <c r="J629" s="33">
        <v>1</v>
      </c>
      <c r="K629" s="33">
        <v>1</v>
      </c>
      <c r="L629" s="34">
        <v>354.00150000000002</v>
      </c>
      <c r="M629" s="35">
        <v>331</v>
      </c>
      <c r="N629" s="35">
        <v>68</v>
      </c>
      <c r="O629" s="36">
        <v>62</v>
      </c>
      <c r="P629" s="35">
        <v>16106.3681</v>
      </c>
      <c r="Q629" s="35">
        <v>26786.815399999999</v>
      </c>
      <c r="R629" s="37">
        <v>-10680.4473</v>
      </c>
    </row>
    <row r="630" spans="1:18" x14ac:dyDescent="0.2">
      <c r="A630" s="38" t="s">
        <v>3671</v>
      </c>
      <c r="B630" s="39" t="s">
        <v>4801</v>
      </c>
      <c r="C630" s="40" t="s">
        <v>6</v>
      </c>
      <c r="D630" s="39">
        <v>30</v>
      </c>
      <c r="E630" s="40" t="s">
        <v>4851</v>
      </c>
      <c r="F630" s="93" t="s">
        <v>4852</v>
      </c>
      <c r="G630" s="87" t="s">
        <v>1310</v>
      </c>
      <c r="H630" s="40" t="s">
        <v>6</v>
      </c>
      <c r="I630" s="41" t="s">
        <v>3686</v>
      </c>
      <c r="J630" s="42">
        <v>2</v>
      </c>
      <c r="K630" s="42">
        <v>2</v>
      </c>
      <c r="L630" s="43">
        <v>1315.0576000000001</v>
      </c>
      <c r="M630" s="44">
        <v>1356</v>
      </c>
      <c r="N630" s="44">
        <v>296</v>
      </c>
      <c r="O630" s="45">
        <v>146</v>
      </c>
      <c r="P630" s="44">
        <v>25012.0697</v>
      </c>
      <c r="Q630" s="44">
        <v>27076.234</v>
      </c>
      <c r="R630" s="46">
        <v>-2064.1644000000001</v>
      </c>
    </row>
    <row r="631" spans="1:18" x14ac:dyDescent="0.2">
      <c r="A631" s="29" t="s">
        <v>3671</v>
      </c>
      <c r="B631" s="30" t="s">
        <v>4801</v>
      </c>
      <c r="C631" s="31" t="s">
        <v>6</v>
      </c>
      <c r="D631" s="30">
        <v>31</v>
      </c>
      <c r="E631" s="31" t="s">
        <v>4853</v>
      </c>
      <c r="F631" s="92" t="s">
        <v>4854</v>
      </c>
      <c r="G631" s="87" t="s">
        <v>1310</v>
      </c>
      <c r="H631" s="31" t="s">
        <v>6</v>
      </c>
      <c r="I631" s="32" t="s">
        <v>3677</v>
      </c>
      <c r="J631" s="33">
        <v>1</v>
      </c>
      <c r="K631" s="33">
        <v>1</v>
      </c>
      <c r="L631" s="34">
        <v>312.17509999999999</v>
      </c>
      <c r="M631" s="35">
        <v>212</v>
      </c>
      <c r="N631" s="35">
        <v>44</v>
      </c>
      <c r="O631" s="36">
        <v>42</v>
      </c>
      <c r="P631" s="35">
        <v>4299.3081000000002</v>
      </c>
      <c r="Q631" s="35">
        <v>3781.174</v>
      </c>
      <c r="R631" s="37">
        <v>518.13409999999999</v>
      </c>
    </row>
    <row r="632" spans="1:18" x14ac:dyDescent="0.2">
      <c r="A632" s="29" t="s">
        <v>3671</v>
      </c>
      <c r="B632" s="30" t="s">
        <v>4801</v>
      </c>
      <c r="C632" s="31" t="s">
        <v>6</v>
      </c>
      <c r="D632" s="30">
        <v>32</v>
      </c>
      <c r="E632" s="31" t="s">
        <v>4855</v>
      </c>
      <c r="F632" s="92" t="s">
        <v>4856</v>
      </c>
      <c r="G632" s="87" t="s">
        <v>1310</v>
      </c>
      <c r="H632" s="31" t="s">
        <v>6</v>
      </c>
      <c r="I632" s="32" t="s">
        <v>3677</v>
      </c>
      <c r="J632" s="33">
        <v>1</v>
      </c>
      <c r="K632" s="33">
        <v>1</v>
      </c>
      <c r="L632" s="34">
        <v>1185.9149</v>
      </c>
      <c r="M632" s="35">
        <v>451</v>
      </c>
      <c r="N632" s="35">
        <v>75</v>
      </c>
      <c r="O632" s="36">
        <v>84</v>
      </c>
      <c r="P632" s="35">
        <v>8840.7847000000002</v>
      </c>
      <c r="Q632" s="35">
        <v>7291.1827000000003</v>
      </c>
      <c r="R632" s="37">
        <v>1549.6021000000001</v>
      </c>
    </row>
    <row r="633" spans="1:18" x14ac:dyDescent="0.2">
      <c r="A633" s="29" t="s">
        <v>3671</v>
      </c>
      <c r="B633" s="30" t="s">
        <v>4801</v>
      </c>
      <c r="C633" s="31" t="s">
        <v>6</v>
      </c>
      <c r="D633" s="30">
        <v>33</v>
      </c>
      <c r="E633" s="31" t="s">
        <v>4857</v>
      </c>
      <c r="F633" s="92" t="s">
        <v>4858</v>
      </c>
      <c r="G633" s="87" t="s">
        <v>1310</v>
      </c>
      <c r="H633" s="31" t="s">
        <v>6</v>
      </c>
      <c r="I633" s="32" t="s">
        <v>3677</v>
      </c>
      <c r="J633" s="33">
        <v>1</v>
      </c>
      <c r="K633" s="33">
        <v>1</v>
      </c>
      <c r="L633" s="34">
        <v>695.78949999999998</v>
      </c>
      <c r="M633" s="35">
        <v>341</v>
      </c>
      <c r="N633" s="35">
        <v>53</v>
      </c>
      <c r="O633" s="36">
        <v>66</v>
      </c>
      <c r="P633" s="35">
        <v>23441.855500000001</v>
      </c>
      <c r="Q633" s="35">
        <v>37478.5674</v>
      </c>
      <c r="R633" s="37">
        <v>-14036.7119</v>
      </c>
    </row>
    <row r="634" spans="1:18" x14ac:dyDescent="0.2">
      <c r="A634" s="29" t="s">
        <v>3671</v>
      </c>
      <c r="B634" s="30" t="s">
        <v>4801</v>
      </c>
      <c r="C634" s="31" t="s">
        <v>6</v>
      </c>
      <c r="D634" s="30">
        <v>34</v>
      </c>
      <c r="E634" s="31" t="s">
        <v>4859</v>
      </c>
      <c r="F634" s="92" t="s">
        <v>4860</v>
      </c>
      <c r="G634" s="87" t="s">
        <v>1310</v>
      </c>
      <c r="H634" s="31" t="s">
        <v>6</v>
      </c>
      <c r="I634" s="32" t="s">
        <v>3677</v>
      </c>
      <c r="J634" s="33">
        <v>1</v>
      </c>
      <c r="K634" s="33">
        <v>1</v>
      </c>
      <c r="L634" s="34">
        <v>65.7453</v>
      </c>
      <c r="M634" s="35">
        <v>435</v>
      </c>
      <c r="N634" s="35">
        <v>77</v>
      </c>
      <c r="O634" s="36">
        <v>60</v>
      </c>
      <c r="P634" s="35">
        <v>8938.81</v>
      </c>
      <c r="Q634" s="35">
        <v>12123.4776</v>
      </c>
      <c r="R634" s="37">
        <v>-3184.6676000000002</v>
      </c>
    </row>
    <row r="635" spans="1:18" x14ac:dyDescent="0.2">
      <c r="A635" s="29" t="s">
        <v>3671</v>
      </c>
      <c r="B635" s="30" t="s">
        <v>4801</v>
      </c>
      <c r="C635" s="31" t="s">
        <v>6</v>
      </c>
      <c r="D635" s="30">
        <v>35</v>
      </c>
      <c r="E635" s="31" t="s">
        <v>4861</v>
      </c>
      <c r="F635" s="92" t="s">
        <v>4862</v>
      </c>
      <c r="G635" s="87" t="s">
        <v>1310</v>
      </c>
      <c r="H635" s="31" t="s">
        <v>6</v>
      </c>
      <c r="I635" s="32" t="s">
        <v>3677</v>
      </c>
      <c r="J635" s="33">
        <v>5</v>
      </c>
      <c r="K635" s="33">
        <v>4</v>
      </c>
      <c r="L635" s="34">
        <v>1613.3761</v>
      </c>
      <c r="M635" s="35">
        <v>843</v>
      </c>
      <c r="N635" s="35">
        <v>153</v>
      </c>
      <c r="O635" s="36">
        <v>141</v>
      </c>
      <c r="P635" s="35">
        <v>20714.795699999999</v>
      </c>
      <c r="Q635" s="35">
        <v>22872.5681</v>
      </c>
      <c r="R635" s="37">
        <v>-2157.7725</v>
      </c>
    </row>
    <row r="636" spans="1:18" x14ac:dyDescent="0.2">
      <c r="A636" s="29" t="s">
        <v>3671</v>
      </c>
      <c r="B636" s="30" t="s">
        <v>4801</v>
      </c>
      <c r="C636" s="31" t="s">
        <v>6</v>
      </c>
      <c r="D636" s="30">
        <v>36</v>
      </c>
      <c r="E636" s="31" t="s">
        <v>4008</v>
      </c>
      <c r="F636" s="92" t="s">
        <v>4863</v>
      </c>
      <c r="G636" s="87" t="s">
        <v>1310</v>
      </c>
      <c r="H636" s="31" t="s">
        <v>6</v>
      </c>
      <c r="I636" s="32" t="s">
        <v>3677</v>
      </c>
      <c r="J636" s="33">
        <v>1</v>
      </c>
      <c r="K636" s="33">
        <v>1</v>
      </c>
      <c r="L636" s="34">
        <v>552.59230000000002</v>
      </c>
      <c r="M636" s="35">
        <v>75</v>
      </c>
      <c r="N636" s="35">
        <v>11</v>
      </c>
      <c r="O636" s="36">
        <v>15</v>
      </c>
      <c r="P636" s="35">
        <v>2358.0324000000001</v>
      </c>
      <c r="Q636" s="35">
        <v>731.85950000000003</v>
      </c>
      <c r="R636" s="37">
        <v>1626.1729</v>
      </c>
    </row>
    <row r="637" spans="1:18" x14ac:dyDescent="0.2">
      <c r="A637" s="29" t="s">
        <v>3671</v>
      </c>
      <c r="B637" s="30" t="s">
        <v>4801</v>
      </c>
      <c r="C637" s="31" t="s">
        <v>6</v>
      </c>
      <c r="D637" s="30">
        <v>37</v>
      </c>
      <c r="E637" s="31" t="s">
        <v>4634</v>
      </c>
      <c r="F637" s="92" t="s">
        <v>4864</v>
      </c>
      <c r="G637" s="87" t="s">
        <v>1310</v>
      </c>
      <c r="H637" s="31" t="s">
        <v>6</v>
      </c>
      <c r="I637" s="32" t="s">
        <v>3677</v>
      </c>
      <c r="J637" s="33">
        <v>1</v>
      </c>
      <c r="K637" s="33">
        <v>1</v>
      </c>
      <c r="L637" s="34">
        <v>210.42230000000001</v>
      </c>
      <c r="M637" s="35">
        <v>150</v>
      </c>
      <c r="N637" s="35">
        <v>35</v>
      </c>
      <c r="O637" s="36">
        <v>11</v>
      </c>
      <c r="P637" s="35">
        <v>2585.7368000000001</v>
      </c>
      <c r="Q637" s="35">
        <v>1892.3669</v>
      </c>
      <c r="R637" s="37">
        <v>693.36990000000003</v>
      </c>
    </row>
    <row r="638" spans="1:18" x14ac:dyDescent="0.2">
      <c r="A638" s="29" t="s">
        <v>3671</v>
      </c>
      <c r="B638" s="30" t="s">
        <v>4801</v>
      </c>
      <c r="C638" s="31" t="s">
        <v>6</v>
      </c>
      <c r="D638" s="30">
        <v>38</v>
      </c>
      <c r="E638" s="31" t="s">
        <v>4865</v>
      </c>
      <c r="F638" s="92" t="s">
        <v>4866</v>
      </c>
      <c r="G638" s="87" t="s">
        <v>1310</v>
      </c>
      <c r="H638" s="31" t="s">
        <v>6</v>
      </c>
      <c r="I638" s="32" t="s">
        <v>3677</v>
      </c>
      <c r="J638" s="33">
        <v>1</v>
      </c>
      <c r="K638" s="33">
        <v>1</v>
      </c>
      <c r="L638" s="34">
        <v>876.47310000000004</v>
      </c>
      <c r="M638" s="35">
        <v>458</v>
      </c>
      <c r="N638" s="35">
        <v>81</v>
      </c>
      <c r="O638" s="36">
        <v>100</v>
      </c>
      <c r="P638" s="35">
        <v>12436.765799999999</v>
      </c>
      <c r="Q638" s="35">
        <v>11251.2399</v>
      </c>
      <c r="R638" s="37">
        <v>1185.5259000000001</v>
      </c>
    </row>
    <row r="639" spans="1:18" x14ac:dyDescent="0.2">
      <c r="A639" s="29" t="s">
        <v>3671</v>
      </c>
      <c r="B639" s="30" t="s">
        <v>4801</v>
      </c>
      <c r="C639" s="31" t="s">
        <v>6</v>
      </c>
      <c r="D639" s="30">
        <v>39</v>
      </c>
      <c r="E639" s="31" t="s">
        <v>4867</v>
      </c>
      <c r="F639" s="92" t="s">
        <v>4868</v>
      </c>
      <c r="G639" s="87" t="s">
        <v>1310</v>
      </c>
      <c r="H639" s="31" t="s">
        <v>6</v>
      </c>
      <c r="I639" s="32" t="s">
        <v>3677</v>
      </c>
      <c r="J639" s="33">
        <v>1</v>
      </c>
      <c r="K639" s="33">
        <v>1</v>
      </c>
      <c r="L639" s="34">
        <v>227.14570000000001</v>
      </c>
      <c r="M639" s="35">
        <v>421</v>
      </c>
      <c r="N639" s="35">
        <v>94</v>
      </c>
      <c r="O639" s="36">
        <v>43</v>
      </c>
      <c r="P639" s="35">
        <v>8708.0766999999996</v>
      </c>
      <c r="Q639" s="35">
        <v>8559.4928999999993</v>
      </c>
      <c r="R639" s="37">
        <v>148.5838</v>
      </c>
    </row>
    <row r="640" spans="1:18" x14ac:dyDescent="0.2">
      <c r="A640" s="17" t="s">
        <v>3671</v>
      </c>
      <c r="B640" s="18" t="s">
        <v>4801</v>
      </c>
      <c r="C640" s="19" t="s">
        <v>6</v>
      </c>
      <c r="D640" s="18">
        <v>40</v>
      </c>
      <c r="E640" s="19" t="s">
        <v>4869</v>
      </c>
      <c r="F640" s="91" t="s">
        <v>4870</v>
      </c>
      <c r="G640" s="87" t="s">
        <v>1310</v>
      </c>
      <c r="H640" s="19" t="s">
        <v>6</v>
      </c>
      <c r="I640" s="28" t="s">
        <v>3675</v>
      </c>
      <c r="J640" s="22">
        <v>2</v>
      </c>
      <c r="K640" s="22">
        <v>2</v>
      </c>
      <c r="L640" s="23">
        <v>1138.5047</v>
      </c>
      <c r="M640" s="24">
        <v>5176</v>
      </c>
      <c r="N640" s="24">
        <v>836</v>
      </c>
      <c r="O640" s="25">
        <v>1017</v>
      </c>
      <c r="P640" s="24">
        <v>129642.8459</v>
      </c>
      <c r="Q640" s="24">
        <v>119036.1305</v>
      </c>
      <c r="R640" s="26">
        <v>10606.715399999999</v>
      </c>
    </row>
    <row r="641" spans="1:18" x14ac:dyDescent="0.2">
      <c r="A641" s="29" t="s">
        <v>3671</v>
      </c>
      <c r="B641" s="30" t="s">
        <v>4801</v>
      </c>
      <c r="C641" s="31" t="s">
        <v>6</v>
      </c>
      <c r="D641" s="30">
        <v>41</v>
      </c>
      <c r="E641" s="31" t="s">
        <v>4871</v>
      </c>
      <c r="F641" s="92" t="s">
        <v>4872</v>
      </c>
      <c r="G641" s="87" t="s">
        <v>1310</v>
      </c>
      <c r="H641" s="31" t="s">
        <v>6</v>
      </c>
      <c r="I641" s="32" t="s">
        <v>3677</v>
      </c>
      <c r="J641" s="33">
        <v>1</v>
      </c>
      <c r="K641" s="33">
        <v>1</v>
      </c>
      <c r="L641" s="34">
        <v>633.30060000000003</v>
      </c>
      <c r="M641" s="35">
        <v>517</v>
      </c>
      <c r="N641" s="35">
        <v>103</v>
      </c>
      <c r="O641" s="36">
        <v>81</v>
      </c>
      <c r="P641" s="35">
        <v>9525.5936999999994</v>
      </c>
      <c r="Q641" s="35">
        <v>8774.3518000000004</v>
      </c>
      <c r="R641" s="37">
        <v>751.24189999999999</v>
      </c>
    </row>
    <row r="642" spans="1:18" x14ac:dyDescent="0.2">
      <c r="A642" s="29" t="s">
        <v>3671</v>
      </c>
      <c r="B642" s="30" t="s">
        <v>4801</v>
      </c>
      <c r="C642" s="31" t="s">
        <v>6</v>
      </c>
      <c r="D642" s="30">
        <v>42</v>
      </c>
      <c r="E642" s="31" t="s">
        <v>4873</v>
      </c>
      <c r="F642" s="92" t="s">
        <v>4874</v>
      </c>
      <c r="G642" s="87" t="s">
        <v>1310</v>
      </c>
      <c r="H642" s="31" t="s">
        <v>6</v>
      </c>
      <c r="I642" s="32" t="s">
        <v>3677</v>
      </c>
      <c r="J642" s="33">
        <v>1</v>
      </c>
      <c r="K642" s="33">
        <v>1</v>
      </c>
      <c r="L642" s="34">
        <v>547.81679999999994</v>
      </c>
      <c r="M642" s="35">
        <v>226</v>
      </c>
      <c r="N642" s="35">
        <v>51</v>
      </c>
      <c r="O642" s="36">
        <v>45</v>
      </c>
      <c r="P642" s="35">
        <v>5563.9566000000004</v>
      </c>
      <c r="Q642" s="35">
        <v>8270.3747999999996</v>
      </c>
      <c r="R642" s="37">
        <v>-2706.4182000000001</v>
      </c>
    </row>
    <row r="643" spans="1:18" x14ac:dyDescent="0.2">
      <c r="A643" s="29" t="s">
        <v>3671</v>
      </c>
      <c r="B643" s="30" t="s">
        <v>4801</v>
      </c>
      <c r="C643" s="31" t="s">
        <v>6</v>
      </c>
      <c r="D643" s="30">
        <v>43</v>
      </c>
      <c r="E643" s="31" t="s">
        <v>4875</v>
      </c>
      <c r="F643" s="92" t="s">
        <v>4876</v>
      </c>
      <c r="G643" s="87" t="s">
        <v>1310</v>
      </c>
      <c r="H643" s="31" t="s">
        <v>6</v>
      </c>
      <c r="I643" s="32" t="s">
        <v>3677</v>
      </c>
      <c r="J643" s="33">
        <v>1</v>
      </c>
      <c r="K643" s="33">
        <v>1</v>
      </c>
      <c r="L643" s="34">
        <v>162.7868</v>
      </c>
      <c r="M643" s="35">
        <v>145</v>
      </c>
      <c r="N643" s="35">
        <v>29</v>
      </c>
      <c r="O643" s="36">
        <v>27</v>
      </c>
      <c r="P643" s="35">
        <v>2209.9277000000002</v>
      </c>
      <c r="Q643" s="35">
        <v>2444.9083999999998</v>
      </c>
      <c r="R643" s="37">
        <v>-234.98070000000001</v>
      </c>
    </row>
    <row r="644" spans="1:18" x14ac:dyDescent="0.2">
      <c r="A644" s="29" t="s">
        <v>3671</v>
      </c>
      <c r="B644" s="30" t="s">
        <v>4801</v>
      </c>
      <c r="C644" s="31" t="s">
        <v>6</v>
      </c>
      <c r="D644" s="30">
        <v>44</v>
      </c>
      <c r="E644" s="31" t="s">
        <v>4877</v>
      </c>
      <c r="F644" s="92" t="s">
        <v>4878</v>
      </c>
      <c r="G644" s="87" t="s">
        <v>1310</v>
      </c>
      <c r="H644" s="31" t="s">
        <v>6</v>
      </c>
      <c r="I644" s="32" t="s">
        <v>3677</v>
      </c>
      <c r="J644" s="33">
        <v>1</v>
      </c>
      <c r="K644" s="33">
        <v>1</v>
      </c>
      <c r="L644" s="34">
        <v>377.2842</v>
      </c>
      <c r="M644" s="35">
        <v>117</v>
      </c>
      <c r="N644" s="35">
        <v>15</v>
      </c>
      <c r="O644" s="36">
        <v>27</v>
      </c>
      <c r="P644" s="35">
        <v>2581.8368999999998</v>
      </c>
      <c r="Q644" s="35">
        <v>1825.1709000000001</v>
      </c>
      <c r="R644" s="37">
        <v>756.66600000000005</v>
      </c>
    </row>
    <row r="645" spans="1:18" x14ac:dyDescent="0.2">
      <c r="A645" s="29" t="s">
        <v>3671</v>
      </c>
      <c r="B645" s="30" t="s">
        <v>4801</v>
      </c>
      <c r="C645" s="31" t="s">
        <v>6</v>
      </c>
      <c r="D645" s="30">
        <v>45</v>
      </c>
      <c r="E645" s="31" t="s">
        <v>4879</v>
      </c>
      <c r="F645" s="92" t="s">
        <v>4880</v>
      </c>
      <c r="G645" s="87" t="s">
        <v>1310</v>
      </c>
      <c r="H645" s="31" t="s">
        <v>6</v>
      </c>
      <c r="I645" s="32" t="s">
        <v>3677</v>
      </c>
      <c r="J645" s="33">
        <v>1</v>
      </c>
      <c r="K645" s="33">
        <v>1</v>
      </c>
      <c r="L645" s="34">
        <v>444.23759999999999</v>
      </c>
      <c r="M645" s="35">
        <v>197</v>
      </c>
      <c r="N645" s="35">
        <v>34</v>
      </c>
      <c r="O645" s="36">
        <v>41</v>
      </c>
      <c r="P645" s="35">
        <v>3789.6100999999999</v>
      </c>
      <c r="Q645" s="35">
        <v>2744.7669000000001</v>
      </c>
      <c r="R645" s="37">
        <v>1044.8432</v>
      </c>
    </row>
    <row r="646" spans="1:18" x14ac:dyDescent="0.2">
      <c r="A646" s="29" t="s">
        <v>3671</v>
      </c>
      <c r="B646" s="30" t="s">
        <v>4801</v>
      </c>
      <c r="C646" s="31" t="s">
        <v>6</v>
      </c>
      <c r="D646" s="30">
        <v>46</v>
      </c>
      <c r="E646" s="31" t="s">
        <v>4881</v>
      </c>
      <c r="F646" s="92" t="s">
        <v>4882</v>
      </c>
      <c r="G646" s="87" t="s">
        <v>1310</v>
      </c>
      <c r="H646" s="31" t="s">
        <v>6</v>
      </c>
      <c r="I646" s="32" t="s">
        <v>3677</v>
      </c>
      <c r="J646" s="33">
        <v>2</v>
      </c>
      <c r="K646" s="33">
        <v>2</v>
      </c>
      <c r="L646" s="34">
        <v>562.14819999999997</v>
      </c>
      <c r="M646" s="35">
        <v>572</v>
      </c>
      <c r="N646" s="35">
        <v>102</v>
      </c>
      <c r="O646" s="36">
        <v>102</v>
      </c>
      <c r="P646" s="35">
        <v>30829.437399999999</v>
      </c>
      <c r="Q646" s="35">
        <v>42487.447899999999</v>
      </c>
      <c r="R646" s="37">
        <v>-11658.0105</v>
      </c>
    </row>
    <row r="647" spans="1:18" x14ac:dyDescent="0.2">
      <c r="A647" s="29" t="s">
        <v>3671</v>
      </c>
      <c r="B647" s="30" t="s">
        <v>4801</v>
      </c>
      <c r="C647" s="31" t="s">
        <v>6</v>
      </c>
      <c r="D647" s="30">
        <v>47</v>
      </c>
      <c r="E647" s="31" t="s">
        <v>4883</v>
      </c>
      <c r="F647" s="92" t="s">
        <v>4884</v>
      </c>
      <c r="G647" s="87" t="s">
        <v>1310</v>
      </c>
      <c r="H647" s="31" t="s">
        <v>6</v>
      </c>
      <c r="I647" s="32" t="s">
        <v>3677</v>
      </c>
      <c r="J647" s="33">
        <v>5</v>
      </c>
      <c r="K647" s="33">
        <v>5</v>
      </c>
      <c r="L647" s="34">
        <v>2408.6950000000002</v>
      </c>
      <c r="M647" s="35">
        <v>943</v>
      </c>
      <c r="N647" s="35">
        <v>160</v>
      </c>
      <c r="O647" s="36">
        <v>183</v>
      </c>
      <c r="P647" s="35">
        <v>31197.255799999999</v>
      </c>
      <c r="Q647" s="35">
        <v>29650.690500000001</v>
      </c>
      <c r="R647" s="37">
        <v>1546.5654</v>
      </c>
    </row>
    <row r="648" spans="1:18" x14ac:dyDescent="0.2">
      <c r="A648" s="29" t="s">
        <v>3671</v>
      </c>
      <c r="B648" s="30" t="s">
        <v>4801</v>
      </c>
      <c r="C648" s="31" t="s">
        <v>6</v>
      </c>
      <c r="D648" s="30">
        <v>48</v>
      </c>
      <c r="E648" s="31" t="s">
        <v>4885</v>
      </c>
      <c r="F648" s="92" t="s">
        <v>4886</v>
      </c>
      <c r="G648" s="87" t="s">
        <v>1310</v>
      </c>
      <c r="H648" s="31" t="s">
        <v>6</v>
      </c>
      <c r="I648" s="32" t="s">
        <v>3677</v>
      </c>
      <c r="J648" s="33">
        <v>1</v>
      </c>
      <c r="K648" s="33">
        <v>1</v>
      </c>
      <c r="L648" s="34">
        <v>865.62450000000001</v>
      </c>
      <c r="M648" s="35">
        <v>384</v>
      </c>
      <c r="N648" s="35">
        <v>60</v>
      </c>
      <c r="O648" s="36">
        <v>91</v>
      </c>
      <c r="P648" s="35">
        <v>8951.5190000000002</v>
      </c>
      <c r="Q648" s="35">
        <v>5723.4594999999999</v>
      </c>
      <c r="R648" s="37">
        <v>3228.0594999999998</v>
      </c>
    </row>
    <row r="649" spans="1:18" x14ac:dyDescent="0.2">
      <c r="A649" s="29" t="s">
        <v>3671</v>
      </c>
      <c r="B649" s="30" t="s">
        <v>4801</v>
      </c>
      <c r="C649" s="31" t="s">
        <v>6</v>
      </c>
      <c r="D649" s="30">
        <v>49</v>
      </c>
      <c r="E649" s="31" t="s">
        <v>4887</v>
      </c>
      <c r="F649" s="92" t="s">
        <v>4888</v>
      </c>
      <c r="G649" s="87" t="s">
        <v>1310</v>
      </c>
      <c r="H649" s="31" t="s">
        <v>6</v>
      </c>
      <c r="I649" s="32" t="s">
        <v>3677</v>
      </c>
      <c r="J649" s="33">
        <v>2</v>
      </c>
      <c r="K649" s="33">
        <v>1</v>
      </c>
      <c r="L649" s="34">
        <v>544.18610000000001</v>
      </c>
      <c r="M649" s="35">
        <v>165</v>
      </c>
      <c r="N649" s="35">
        <v>29</v>
      </c>
      <c r="O649" s="36">
        <v>22</v>
      </c>
      <c r="P649" s="35">
        <v>2670.4213</v>
      </c>
      <c r="Q649" s="35">
        <v>1180.0054</v>
      </c>
      <c r="R649" s="37">
        <v>1490.4159</v>
      </c>
    </row>
    <row r="650" spans="1:18" x14ac:dyDescent="0.2">
      <c r="A650" s="29" t="s">
        <v>3671</v>
      </c>
      <c r="B650" s="30" t="s">
        <v>4801</v>
      </c>
      <c r="C650" s="31" t="s">
        <v>6</v>
      </c>
      <c r="D650" s="30">
        <v>50</v>
      </c>
      <c r="E650" s="31" t="s">
        <v>457</v>
      </c>
      <c r="F650" s="92" t="s">
        <v>456</v>
      </c>
      <c r="G650" s="87" t="s">
        <v>1310</v>
      </c>
      <c r="H650" s="31" t="s">
        <v>6</v>
      </c>
      <c r="I650" s="32" t="s">
        <v>3677</v>
      </c>
      <c r="J650" s="33">
        <v>1</v>
      </c>
      <c r="K650" s="33">
        <v>1</v>
      </c>
      <c r="L650" s="34">
        <v>934.32600000000002</v>
      </c>
      <c r="M650" s="35">
        <v>366</v>
      </c>
      <c r="N650" s="35">
        <v>76</v>
      </c>
      <c r="O650" s="36">
        <v>56</v>
      </c>
      <c r="P650" s="35">
        <v>19908.940399999999</v>
      </c>
      <c r="Q650" s="35">
        <v>28086.775300000001</v>
      </c>
      <c r="R650" s="37">
        <v>-8177.8348999999998</v>
      </c>
    </row>
    <row r="651" spans="1:18" x14ac:dyDescent="0.2">
      <c r="A651" s="29" t="s">
        <v>3671</v>
      </c>
      <c r="B651" s="30" t="s">
        <v>4801</v>
      </c>
      <c r="C651" s="31" t="s">
        <v>6</v>
      </c>
      <c r="D651" s="30">
        <v>51</v>
      </c>
      <c r="E651" s="31" t="s">
        <v>489</v>
      </c>
      <c r="F651" s="92" t="s">
        <v>488</v>
      </c>
      <c r="G651" s="87" t="s">
        <v>1310</v>
      </c>
      <c r="H651" s="31" t="s">
        <v>6</v>
      </c>
      <c r="I651" s="32" t="s">
        <v>3677</v>
      </c>
      <c r="J651" s="33">
        <v>3</v>
      </c>
      <c r="K651" s="33">
        <v>2</v>
      </c>
      <c r="L651" s="34">
        <v>1478.1252999999999</v>
      </c>
      <c r="M651" s="35">
        <v>2235</v>
      </c>
      <c r="N651" s="35">
        <v>398</v>
      </c>
      <c r="O651" s="36">
        <v>310</v>
      </c>
      <c r="P651" s="35">
        <v>81540.9804</v>
      </c>
      <c r="Q651" s="35">
        <v>69809.358999999997</v>
      </c>
      <c r="R651" s="37">
        <v>11731.6214</v>
      </c>
    </row>
    <row r="652" spans="1:18" x14ac:dyDescent="0.2">
      <c r="A652" s="29" t="s">
        <v>3671</v>
      </c>
      <c r="B652" s="30" t="s">
        <v>4801</v>
      </c>
      <c r="C652" s="31" t="s">
        <v>6</v>
      </c>
      <c r="D652" s="30">
        <v>52</v>
      </c>
      <c r="E652" s="31" t="s">
        <v>4889</v>
      </c>
      <c r="F652" s="92" t="s">
        <v>4890</v>
      </c>
      <c r="G652" s="87" t="s">
        <v>1310</v>
      </c>
      <c r="H652" s="31" t="s">
        <v>6</v>
      </c>
      <c r="I652" s="32" t="s">
        <v>3677</v>
      </c>
      <c r="J652" s="33">
        <v>1</v>
      </c>
      <c r="K652" s="33">
        <v>1</v>
      </c>
      <c r="L652" s="34">
        <v>705.70820000000003</v>
      </c>
      <c r="M652" s="35">
        <v>539</v>
      </c>
      <c r="N652" s="35">
        <v>100</v>
      </c>
      <c r="O652" s="36">
        <v>101</v>
      </c>
      <c r="P652" s="35">
        <v>13123.111699999999</v>
      </c>
      <c r="Q652" s="35">
        <v>10474.625400000001</v>
      </c>
      <c r="R652" s="37">
        <v>2648.4863</v>
      </c>
    </row>
    <row r="653" spans="1:18" x14ac:dyDescent="0.2">
      <c r="A653" s="17" t="s">
        <v>3671</v>
      </c>
      <c r="B653" s="18" t="s">
        <v>4801</v>
      </c>
      <c r="C653" s="19" t="s">
        <v>6</v>
      </c>
      <c r="D653" s="18">
        <v>53</v>
      </c>
      <c r="E653" s="19" t="s">
        <v>4891</v>
      </c>
      <c r="F653" s="91" t="s">
        <v>4892</v>
      </c>
      <c r="G653" s="87" t="s">
        <v>1310</v>
      </c>
      <c r="H653" s="19" t="s">
        <v>6</v>
      </c>
      <c r="I653" s="28" t="s">
        <v>4387</v>
      </c>
      <c r="J653" s="22">
        <v>13</v>
      </c>
      <c r="K653" s="22">
        <v>7</v>
      </c>
      <c r="L653" s="23">
        <v>2890.3492999999999</v>
      </c>
      <c r="M653" s="24">
        <v>44506</v>
      </c>
      <c r="N653" s="24">
        <v>6480</v>
      </c>
      <c r="O653" s="25">
        <v>8623</v>
      </c>
      <c r="P653" s="24">
        <v>1226738.9853000001</v>
      </c>
      <c r="Q653" s="24">
        <v>1342281.8413</v>
      </c>
      <c r="R653" s="26">
        <v>-115542.856</v>
      </c>
    </row>
    <row r="654" spans="1:18" x14ac:dyDescent="0.2">
      <c r="A654" s="29" t="s">
        <v>3671</v>
      </c>
      <c r="B654" s="30" t="s">
        <v>4801</v>
      </c>
      <c r="C654" s="31" t="s">
        <v>6</v>
      </c>
      <c r="D654" s="30">
        <v>54</v>
      </c>
      <c r="E654" s="31" t="s">
        <v>2805</v>
      </c>
      <c r="F654" s="92" t="s">
        <v>4893</v>
      </c>
      <c r="G654" s="87" t="s">
        <v>1310</v>
      </c>
      <c r="H654" s="31" t="s">
        <v>6</v>
      </c>
      <c r="I654" s="32" t="s">
        <v>3677</v>
      </c>
      <c r="J654" s="33">
        <v>1</v>
      </c>
      <c r="K654" s="33">
        <v>1</v>
      </c>
      <c r="L654" s="34">
        <v>292.21589999999998</v>
      </c>
      <c r="M654" s="35">
        <v>183</v>
      </c>
      <c r="N654" s="35">
        <v>26</v>
      </c>
      <c r="O654" s="36">
        <v>35</v>
      </c>
      <c r="P654" s="35">
        <v>3659.6457</v>
      </c>
      <c r="Q654" s="35">
        <v>4705.0532000000003</v>
      </c>
      <c r="R654" s="37">
        <v>-1045.4074000000001</v>
      </c>
    </row>
    <row r="655" spans="1:18" x14ac:dyDescent="0.2">
      <c r="A655" s="29" t="s">
        <v>3671</v>
      </c>
      <c r="B655" s="30" t="s">
        <v>4801</v>
      </c>
      <c r="C655" s="31" t="s">
        <v>6</v>
      </c>
      <c r="D655" s="30">
        <v>55</v>
      </c>
      <c r="E655" s="31" t="s">
        <v>4894</v>
      </c>
      <c r="F655" s="92" t="s">
        <v>4895</v>
      </c>
      <c r="G655" s="87" t="s">
        <v>1310</v>
      </c>
      <c r="H655" s="31" t="s">
        <v>6</v>
      </c>
      <c r="I655" s="32" t="s">
        <v>3677</v>
      </c>
      <c r="J655" s="33">
        <v>1</v>
      </c>
      <c r="K655" s="33">
        <v>1</v>
      </c>
      <c r="L655" s="34">
        <v>502.59730000000002</v>
      </c>
      <c r="M655" s="35">
        <v>153</v>
      </c>
      <c r="N655" s="35">
        <v>23</v>
      </c>
      <c r="O655" s="36">
        <v>29</v>
      </c>
      <c r="P655" s="35">
        <v>3265.0349000000001</v>
      </c>
      <c r="Q655" s="35">
        <v>2751.3795</v>
      </c>
      <c r="R655" s="37">
        <v>513.65530000000001</v>
      </c>
    </row>
    <row r="656" spans="1:18" x14ac:dyDescent="0.2">
      <c r="A656" s="29" t="s">
        <v>3671</v>
      </c>
      <c r="B656" s="30" t="s">
        <v>4801</v>
      </c>
      <c r="C656" s="31" t="s">
        <v>6</v>
      </c>
      <c r="D656" s="30">
        <v>56</v>
      </c>
      <c r="E656" s="31" t="s">
        <v>4896</v>
      </c>
      <c r="F656" s="92" t="s">
        <v>4897</v>
      </c>
      <c r="G656" s="87" t="s">
        <v>1310</v>
      </c>
      <c r="H656" s="31" t="s">
        <v>6</v>
      </c>
      <c r="I656" s="32" t="s">
        <v>3677</v>
      </c>
      <c r="J656" s="33">
        <v>1</v>
      </c>
      <c r="K656" s="33">
        <v>1</v>
      </c>
      <c r="L656" s="34">
        <v>604.36770000000001</v>
      </c>
      <c r="M656" s="35">
        <v>416</v>
      </c>
      <c r="N656" s="35">
        <v>75</v>
      </c>
      <c r="O656" s="36">
        <v>76</v>
      </c>
      <c r="P656" s="35">
        <v>20845.847099999999</v>
      </c>
      <c r="Q656" s="35">
        <v>20821.002899999999</v>
      </c>
      <c r="R656" s="37">
        <v>24.844200000000001</v>
      </c>
    </row>
    <row r="657" spans="1:18" x14ac:dyDescent="0.2">
      <c r="A657" s="29" t="s">
        <v>3671</v>
      </c>
      <c r="B657" s="30" t="s">
        <v>4801</v>
      </c>
      <c r="C657" s="31" t="s">
        <v>6</v>
      </c>
      <c r="D657" s="30">
        <v>57</v>
      </c>
      <c r="E657" s="31" t="s">
        <v>4898</v>
      </c>
      <c r="F657" s="92" t="s">
        <v>4899</v>
      </c>
      <c r="G657" s="87" t="s">
        <v>1310</v>
      </c>
      <c r="H657" s="31" t="s">
        <v>6</v>
      </c>
      <c r="I657" s="32" t="s">
        <v>3677</v>
      </c>
      <c r="J657" s="33">
        <v>3</v>
      </c>
      <c r="K657" s="33">
        <v>1</v>
      </c>
      <c r="L657" s="34">
        <v>426.03969999999998</v>
      </c>
      <c r="M657" s="35">
        <v>301</v>
      </c>
      <c r="N657" s="35">
        <v>42</v>
      </c>
      <c r="O657" s="36">
        <v>68</v>
      </c>
      <c r="P657" s="35">
        <v>6530.4273999999996</v>
      </c>
      <c r="Q657" s="35">
        <v>5245.3720999999996</v>
      </c>
      <c r="R657" s="37">
        <v>1285.0554</v>
      </c>
    </row>
    <row r="658" spans="1:18" x14ac:dyDescent="0.2">
      <c r="A658" s="29" t="s">
        <v>3671</v>
      </c>
      <c r="B658" s="30" t="s">
        <v>4801</v>
      </c>
      <c r="C658" s="31" t="s">
        <v>6</v>
      </c>
      <c r="D658" s="30">
        <v>58</v>
      </c>
      <c r="E658" s="31" t="s">
        <v>4900</v>
      </c>
      <c r="F658" s="92" t="s">
        <v>4901</v>
      </c>
      <c r="G658" s="87" t="s">
        <v>1310</v>
      </c>
      <c r="H658" s="31" t="s">
        <v>6</v>
      </c>
      <c r="I658" s="32" t="s">
        <v>3677</v>
      </c>
      <c r="J658" s="33">
        <v>2</v>
      </c>
      <c r="K658" s="33">
        <v>1</v>
      </c>
      <c r="L658" s="34">
        <v>337.18130000000002</v>
      </c>
      <c r="M658" s="35">
        <v>279</v>
      </c>
      <c r="N658" s="35">
        <v>46</v>
      </c>
      <c r="O658" s="36">
        <v>47</v>
      </c>
      <c r="P658" s="35">
        <v>4249.3617999999997</v>
      </c>
      <c r="Q658" s="35">
        <v>3091.4198000000001</v>
      </c>
      <c r="R658" s="37">
        <v>1157.942</v>
      </c>
    </row>
    <row r="659" spans="1:18" x14ac:dyDescent="0.2">
      <c r="A659" s="29" t="s">
        <v>3671</v>
      </c>
      <c r="B659" s="30" t="s">
        <v>4801</v>
      </c>
      <c r="C659" s="31" t="s">
        <v>6</v>
      </c>
      <c r="D659" s="30">
        <v>59</v>
      </c>
      <c r="E659" s="31" t="s">
        <v>4902</v>
      </c>
      <c r="F659" s="92" t="s">
        <v>4903</v>
      </c>
      <c r="G659" s="87" t="s">
        <v>1310</v>
      </c>
      <c r="H659" s="31" t="s">
        <v>6</v>
      </c>
      <c r="I659" s="32" t="s">
        <v>3677</v>
      </c>
      <c r="J659" s="33">
        <v>1</v>
      </c>
      <c r="K659" s="33">
        <v>1</v>
      </c>
      <c r="L659" s="34">
        <v>366.27789999999999</v>
      </c>
      <c r="M659" s="35">
        <v>307</v>
      </c>
      <c r="N659" s="35">
        <v>53</v>
      </c>
      <c r="O659" s="36">
        <v>55</v>
      </c>
      <c r="P659" s="35">
        <v>5045.8103000000001</v>
      </c>
      <c r="Q659" s="35">
        <v>4921.1966000000002</v>
      </c>
      <c r="R659" s="37">
        <v>124.61369999999999</v>
      </c>
    </row>
    <row r="660" spans="1:18" x14ac:dyDescent="0.2">
      <c r="A660" s="29" t="s">
        <v>3671</v>
      </c>
      <c r="B660" s="30" t="s">
        <v>4801</v>
      </c>
      <c r="C660" s="31" t="s">
        <v>6</v>
      </c>
      <c r="D660" s="30">
        <v>60</v>
      </c>
      <c r="E660" s="31" t="s">
        <v>4904</v>
      </c>
      <c r="F660" s="92" t="s">
        <v>4905</v>
      </c>
      <c r="G660" s="87" t="s">
        <v>1310</v>
      </c>
      <c r="H660" s="31" t="s">
        <v>6</v>
      </c>
      <c r="I660" s="32" t="s">
        <v>3677</v>
      </c>
      <c r="J660" s="33">
        <v>2</v>
      </c>
      <c r="K660" s="33">
        <v>1</v>
      </c>
      <c r="L660" s="34">
        <v>764.81079999999997</v>
      </c>
      <c r="M660" s="35">
        <v>223</v>
      </c>
      <c r="N660" s="35">
        <v>43</v>
      </c>
      <c r="O660" s="36">
        <v>43</v>
      </c>
      <c r="P660" s="35">
        <v>5123.8895000000002</v>
      </c>
      <c r="Q660" s="35">
        <v>3793.1261</v>
      </c>
      <c r="R660" s="37">
        <v>1330.7634</v>
      </c>
    </row>
    <row r="661" spans="1:18" x14ac:dyDescent="0.2">
      <c r="A661" s="29" t="s">
        <v>3671</v>
      </c>
      <c r="B661" s="30" t="s">
        <v>4801</v>
      </c>
      <c r="C661" s="31" t="s">
        <v>6</v>
      </c>
      <c r="D661" s="30">
        <v>61</v>
      </c>
      <c r="E661" s="31" t="s">
        <v>4906</v>
      </c>
      <c r="F661" s="92" t="s">
        <v>4907</v>
      </c>
      <c r="G661" s="87" t="s">
        <v>1310</v>
      </c>
      <c r="H661" s="31" t="s">
        <v>6</v>
      </c>
      <c r="I661" s="32" t="s">
        <v>3677</v>
      </c>
      <c r="J661" s="33">
        <v>1</v>
      </c>
      <c r="K661" s="33">
        <v>1</v>
      </c>
      <c r="L661" s="34">
        <v>448.1746</v>
      </c>
      <c r="M661" s="35">
        <v>245</v>
      </c>
      <c r="N661" s="35">
        <v>36</v>
      </c>
      <c r="O661" s="36">
        <v>52</v>
      </c>
      <c r="P661" s="35">
        <v>15713.115599999999</v>
      </c>
      <c r="Q661" s="35">
        <v>15294.9519</v>
      </c>
      <c r="R661" s="37">
        <v>418.16370000000001</v>
      </c>
    </row>
    <row r="662" spans="1:18" x14ac:dyDescent="0.2">
      <c r="A662" s="29" t="s">
        <v>3671</v>
      </c>
      <c r="B662" s="30" t="s">
        <v>4801</v>
      </c>
      <c r="C662" s="31" t="s">
        <v>6</v>
      </c>
      <c r="D662" s="30">
        <v>62</v>
      </c>
      <c r="E662" s="31" t="s">
        <v>4908</v>
      </c>
      <c r="F662" s="92" t="s">
        <v>4909</v>
      </c>
      <c r="G662" s="87" t="s">
        <v>1310</v>
      </c>
      <c r="H662" s="31" t="s">
        <v>6</v>
      </c>
      <c r="I662" s="32" t="s">
        <v>3677</v>
      </c>
      <c r="J662" s="33">
        <v>1</v>
      </c>
      <c r="K662" s="33">
        <v>1</v>
      </c>
      <c r="L662" s="34">
        <v>877.31269999999995</v>
      </c>
      <c r="M662" s="35">
        <v>203</v>
      </c>
      <c r="N662" s="35">
        <v>40</v>
      </c>
      <c r="O662" s="36">
        <v>42</v>
      </c>
      <c r="P662" s="35">
        <v>4290.4912999999997</v>
      </c>
      <c r="Q662" s="35">
        <v>9565.3004000000001</v>
      </c>
      <c r="R662" s="37">
        <v>-5274.8091999999997</v>
      </c>
    </row>
    <row r="663" spans="1:18" x14ac:dyDescent="0.2">
      <c r="A663" s="29" t="s">
        <v>3671</v>
      </c>
      <c r="B663" s="30" t="s">
        <v>4801</v>
      </c>
      <c r="C663" s="31" t="s">
        <v>6</v>
      </c>
      <c r="D663" s="30">
        <v>63</v>
      </c>
      <c r="E663" s="31" t="s">
        <v>4910</v>
      </c>
      <c r="F663" s="92" t="s">
        <v>4911</v>
      </c>
      <c r="G663" s="87" t="s">
        <v>1310</v>
      </c>
      <c r="H663" s="31" t="s">
        <v>6</v>
      </c>
      <c r="I663" s="32" t="s">
        <v>3677</v>
      </c>
      <c r="J663" s="33">
        <v>1</v>
      </c>
      <c r="K663" s="33">
        <v>1</v>
      </c>
      <c r="L663" s="34">
        <v>304.43619999999999</v>
      </c>
      <c r="M663" s="35">
        <v>72</v>
      </c>
      <c r="N663" s="35">
        <v>15</v>
      </c>
      <c r="O663" s="36">
        <v>10</v>
      </c>
      <c r="P663" s="35">
        <v>1654.8652</v>
      </c>
      <c r="Q663" s="35">
        <v>1313.3635999999999</v>
      </c>
      <c r="R663" s="37">
        <v>341.5016</v>
      </c>
    </row>
    <row r="664" spans="1:18" x14ac:dyDescent="0.2">
      <c r="A664" s="29" t="s">
        <v>3671</v>
      </c>
      <c r="B664" s="30" t="s">
        <v>4801</v>
      </c>
      <c r="C664" s="31" t="s">
        <v>6</v>
      </c>
      <c r="D664" s="30">
        <v>64</v>
      </c>
      <c r="E664" s="31" t="s">
        <v>4912</v>
      </c>
      <c r="F664" s="92" t="s">
        <v>4913</v>
      </c>
      <c r="G664" s="87" t="s">
        <v>1310</v>
      </c>
      <c r="H664" s="31" t="s">
        <v>6</v>
      </c>
      <c r="I664" s="32" t="s">
        <v>3677</v>
      </c>
      <c r="J664" s="33">
        <v>2</v>
      </c>
      <c r="K664" s="33">
        <v>1</v>
      </c>
      <c r="L664" s="34">
        <v>560.10109999999997</v>
      </c>
      <c r="M664" s="35">
        <v>320</v>
      </c>
      <c r="N664" s="35">
        <v>60</v>
      </c>
      <c r="O664" s="36">
        <v>49</v>
      </c>
      <c r="P664" s="35">
        <v>4902.0171</v>
      </c>
      <c r="Q664" s="35">
        <v>3004.4124999999999</v>
      </c>
      <c r="R664" s="37">
        <v>1897.6045999999999</v>
      </c>
    </row>
    <row r="665" spans="1:18" x14ac:dyDescent="0.2">
      <c r="A665" s="29" t="s">
        <v>3671</v>
      </c>
      <c r="B665" s="30" t="s">
        <v>4801</v>
      </c>
      <c r="C665" s="31" t="s">
        <v>6</v>
      </c>
      <c r="D665" s="30">
        <v>65</v>
      </c>
      <c r="E665" s="31" t="s">
        <v>4914</v>
      </c>
      <c r="F665" s="92" t="s">
        <v>4915</v>
      </c>
      <c r="G665" s="87" t="s">
        <v>1310</v>
      </c>
      <c r="H665" s="31" t="s">
        <v>6</v>
      </c>
      <c r="I665" s="32" t="s">
        <v>3677</v>
      </c>
      <c r="J665" s="33">
        <v>2</v>
      </c>
      <c r="K665" s="33">
        <v>1</v>
      </c>
      <c r="L665" s="34">
        <v>467.51749999999998</v>
      </c>
      <c r="M665" s="35">
        <v>1013</v>
      </c>
      <c r="N665" s="35">
        <v>221</v>
      </c>
      <c r="O665" s="36">
        <v>127</v>
      </c>
      <c r="P665" s="35">
        <v>14736.7102</v>
      </c>
      <c r="Q665" s="35">
        <v>15138.831899999999</v>
      </c>
      <c r="R665" s="37">
        <v>-402.12169999999998</v>
      </c>
    </row>
    <row r="666" spans="1:18" x14ac:dyDescent="0.2">
      <c r="A666" s="29" t="s">
        <v>3671</v>
      </c>
      <c r="B666" s="30" t="s">
        <v>4801</v>
      </c>
      <c r="C666" s="31" t="s">
        <v>6</v>
      </c>
      <c r="D666" s="30">
        <v>66</v>
      </c>
      <c r="E666" s="31" t="s">
        <v>4916</v>
      </c>
      <c r="F666" s="92" t="s">
        <v>4917</v>
      </c>
      <c r="G666" s="87" t="s">
        <v>1310</v>
      </c>
      <c r="H666" s="31" t="s">
        <v>6</v>
      </c>
      <c r="I666" s="32" t="s">
        <v>3677</v>
      </c>
      <c r="J666" s="33">
        <v>2</v>
      </c>
      <c r="K666" s="33">
        <v>1</v>
      </c>
      <c r="L666" s="34">
        <v>333.57560000000001</v>
      </c>
      <c r="M666" s="35">
        <v>516</v>
      </c>
      <c r="N666" s="35">
        <v>79</v>
      </c>
      <c r="O666" s="36">
        <v>75</v>
      </c>
      <c r="P666" s="35">
        <v>11441.805399999999</v>
      </c>
      <c r="Q666" s="35">
        <v>5668.6918999999998</v>
      </c>
      <c r="R666" s="37">
        <v>5773.1135000000004</v>
      </c>
    </row>
    <row r="667" spans="1:18" x14ac:dyDescent="0.2">
      <c r="A667" s="29" t="s">
        <v>3671</v>
      </c>
      <c r="B667" s="30" t="s">
        <v>4801</v>
      </c>
      <c r="C667" s="31" t="s">
        <v>6</v>
      </c>
      <c r="D667" s="30">
        <v>67</v>
      </c>
      <c r="E667" s="31" t="s">
        <v>4918</v>
      </c>
      <c r="F667" s="92" t="s">
        <v>4919</v>
      </c>
      <c r="G667" s="87" t="s">
        <v>1310</v>
      </c>
      <c r="H667" s="31" t="s">
        <v>6</v>
      </c>
      <c r="I667" s="32" t="s">
        <v>3677</v>
      </c>
      <c r="J667" s="33">
        <v>1</v>
      </c>
      <c r="K667" s="33">
        <v>1</v>
      </c>
      <c r="L667" s="34">
        <v>553.7586</v>
      </c>
      <c r="M667" s="35">
        <v>256</v>
      </c>
      <c r="N667" s="35">
        <v>49</v>
      </c>
      <c r="O667" s="36">
        <v>38</v>
      </c>
      <c r="P667" s="35">
        <v>5274.2502999999997</v>
      </c>
      <c r="Q667" s="35">
        <v>4852.1707999999999</v>
      </c>
      <c r="R667" s="37">
        <v>422.0795</v>
      </c>
    </row>
    <row r="668" spans="1:18" x14ac:dyDescent="0.2">
      <c r="A668" s="29" t="s">
        <v>3671</v>
      </c>
      <c r="B668" s="30" t="s">
        <v>4801</v>
      </c>
      <c r="C668" s="31" t="s">
        <v>6</v>
      </c>
      <c r="D668" s="30">
        <v>68</v>
      </c>
      <c r="E668" s="31" t="s">
        <v>4920</v>
      </c>
      <c r="F668" s="92" t="s">
        <v>4921</v>
      </c>
      <c r="G668" s="87" t="s">
        <v>1310</v>
      </c>
      <c r="H668" s="31" t="s">
        <v>6</v>
      </c>
      <c r="I668" s="32" t="s">
        <v>3677</v>
      </c>
      <c r="J668" s="33">
        <v>1</v>
      </c>
      <c r="K668" s="33">
        <v>1</v>
      </c>
      <c r="L668" s="34">
        <v>227.17080000000001</v>
      </c>
      <c r="M668" s="35">
        <v>93</v>
      </c>
      <c r="N668" s="35">
        <v>16</v>
      </c>
      <c r="O668" s="36">
        <v>20</v>
      </c>
      <c r="P668" s="35">
        <v>1959.2266999999999</v>
      </c>
      <c r="Q668" s="35">
        <v>2023.4349999999999</v>
      </c>
      <c r="R668" s="37">
        <v>-64.208299999999994</v>
      </c>
    </row>
    <row r="669" spans="1:18" x14ac:dyDescent="0.2">
      <c r="A669" s="29" t="s">
        <v>3671</v>
      </c>
      <c r="B669" s="30" t="s">
        <v>4801</v>
      </c>
      <c r="C669" s="31" t="s">
        <v>6</v>
      </c>
      <c r="D669" s="30">
        <v>69</v>
      </c>
      <c r="E669" s="31" t="s">
        <v>4922</v>
      </c>
      <c r="F669" s="92" t="s">
        <v>4923</v>
      </c>
      <c r="G669" s="87" t="s">
        <v>1310</v>
      </c>
      <c r="H669" s="31" t="s">
        <v>6</v>
      </c>
      <c r="I669" s="32" t="s">
        <v>3677</v>
      </c>
      <c r="J669" s="33">
        <v>2</v>
      </c>
      <c r="K669" s="33">
        <v>1</v>
      </c>
      <c r="L669" s="34">
        <v>915.67740000000003</v>
      </c>
      <c r="M669" s="35">
        <v>947</v>
      </c>
      <c r="N669" s="35">
        <v>132</v>
      </c>
      <c r="O669" s="36">
        <v>132</v>
      </c>
      <c r="P669" s="35">
        <v>22201.9447</v>
      </c>
      <c r="Q669" s="35">
        <v>24811.174800000001</v>
      </c>
      <c r="R669" s="37">
        <v>-2609.2301000000002</v>
      </c>
    </row>
    <row r="670" spans="1:18" x14ac:dyDescent="0.2">
      <c r="A670" s="29" t="s">
        <v>3671</v>
      </c>
      <c r="B670" s="30" t="s">
        <v>4801</v>
      </c>
      <c r="C670" s="31" t="s">
        <v>6</v>
      </c>
      <c r="D670" s="30">
        <v>70</v>
      </c>
      <c r="E670" s="31" t="s">
        <v>4924</v>
      </c>
      <c r="F670" s="92" t="s">
        <v>4925</v>
      </c>
      <c r="G670" s="87" t="s">
        <v>1310</v>
      </c>
      <c r="H670" s="31" t="s">
        <v>6</v>
      </c>
      <c r="I670" s="32" t="s">
        <v>3677</v>
      </c>
      <c r="J670" s="33">
        <v>1</v>
      </c>
      <c r="K670" s="33">
        <v>1</v>
      </c>
      <c r="L670" s="34">
        <v>318.51179999999999</v>
      </c>
      <c r="M670" s="35">
        <v>119</v>
      </c>
      <c r="N670" s="35">
        <v>15</v>
      </c>
      <c r="O670" s="36">
        <v>31</v>
      </c>
      <c r="P670" s="35">
        <v>2525.5679</v>
      </c>
      <c r="Q670" s="35">
        <v>1629.8431</v>
      </c>
      <c r="R670" s="37">
        <v>895.72479999999996</v>
      </c>
    </row>
    <row r="671" spans="1:18" x14ac:dyDescent="0.2">
      <c r="A671" s="29" t="s">
        <v>3671</v>
      </c>
      <c r="B671" s="30" t="s">
        <v>4801</v>
      </c>
      <c r="C671" s="31" t="s">
        <v>6</v>
      </c>
      <c r="D671" s="30">
        <v>71</v>
      </c>
      <c r="E671" s="31" t="s">
        <v>4926</v>
      </c>
      <c r="F671" s="92" t="s">
        <v>4927</v>
      </c>
      <c r="G671" s="87" t="s">
        <v>1310</v>
      </c>
      <c r="H671" s="31" t="s">
        <v>6</v>
      </c>
      <c r="I671" s="32" t="s">
        <v>3677</v>
      </c>
      <c r="J671" s="33">
        <v>1</v>
      </c>
      <c r="K671" s="33">
        <v>1</v>
      </c>
      <c r="L671" s="34">
        <v>207.82409999999999</v>
      </c>
      <c r="M671" s="35">
        <v>54</v>
      </c>
      <c r="N671" s="35">
        <v>4</v>
      </c>
      <c r="O671" s="36">
        <v>17</v>
      </c>
      <c r="P671" s="35">
        <v>1036.9992</v>
      </c>
      <c r="Q671" s="35">
        <v>754.71259999999995</v>
      </c>
      <c r="R671" s="37">
        <v>282.28660000000002</v>
      </c>
    </row>
    <row r="672" spans="1:18" x14ac:dyDescent="0.2">
      <c r="A672" s="29" t="s">
        <v>3671</v>
      </c>
      <c r="B672" s="30" t="s">
        <v>4801</v>
      </c>
      <c r="C672" s="31" t="s">
        <v>6</v>
      </c>
      <c r="D672" s="30">
        <v>72</v>
      </c>
      <c r="E672" s="31" t="s">
        <v>4928</v>
      </c>
      <c r="F672" s="92" t="s">
        <v>4929</v>
      </c>
      <c r="G672" s="87" t="s">
        <v>1310</v>
      </c>
      <c r="H672" s="31" t="s">
        <v>6</v>
      </c>
      <c r="I672" s="32" t="s">
        <v>3677</v>
      </c>
      <c r="J672" s="33">
        <v>1</v>
      </c>
      <c r="K672" s="33">
        <v>1</v>
      </c>
      <c r="L672" s="34">
        <v>191.79259999999999</v>
      </c>
      <c r="M672" s="35">
        <v>269</v>
      </c>
      <c r="N672" s="35">
        <v>66</v>
      </c>
      <c r="O672" s="36">
        <v>40</v>
      </c>
      <c r="P672" s="35">
        <v>4891.9829</v>
      </c>
      <c r="Q672" s="35">
        <v>4104.7641999999996</v>
      </c>
      <c r="R672" s="37">
        <v>787.21870000000001</v>
      </c>
    </row>
    <row r="673" spans="1:18" x14ac:dyDescent="0.2">
      <c r="A673" s="29" t="s">
        <v>3671</v>
      </c>
      <c r="B673" s="30" t="s">
        <v>4801</v>
      </c>
      <c r="C673" s="31" t="s">
        <v>6</v>
      </c>
      <c r="D673" s="30">
        <v>73</v>
      </c>
      <c r="E673" s="31" t="s">
        <v>4930</v>
      </c>
      <c r="F673" s="92" t="s">
        <v>4931</v>
      </c>
      <c r="G673" s="87" t="s">
        <v>1310</v>
      </c>
      <c r="H673" s="31" t="s">
        <v>6</v>
      </c>
      <c r="I673" s="32" t="s">
        <v>3677</v>
      </c>
      <c r="J673" s="33">
        <v>2</v>
      </c>
      <c r="K673" s="33">
        <v>1</v>
      </c>
      <c r="L673" s="34">
        <v>534.79729999999995</v>
      </c>
      <c r="M673" s="35">
        <v>157</v>
      </c>
      <c r="N673" s="35">
        <v>25</v>
      </c>
      <c r="O673" s="36">
        <v>28</v>
      </c>
      <c r="P673" s="35">
        <v>3177.9378999999999</v>
      </c>
      <c r="Q673" s="35">
        <v>2337.9942999999998</v>
      </c>
      <c r="R673" s="37">
        <v>839.94370000000004</v>
      </c>
    </row>
    <row r="674" spans="1:18" x14ac:dyDescent="0.2">
      <c r="A674" s="29" t="s">
        <v>3671</v>
      </c>
      <c r="B674" s="30" t="s">
        <v>4801</v>
      </c>
      <c r="C674" s="31" t="s">
        <v>6</v>
      </c>
      <c r="D674" s="30">
        <v>74</v>
      </c>
      <c r="E674" s="31" t="s">
        <v>4932</v>
      </c>
      <c r="F674" s="92" t="s">
        <v>4933</v>
      </c>
      <c r="G674" s="87" t="s">
        <v>1310</v>
      </c>
      <c r="H674" s="31" t="s">
        <v>6</v>
      </c>
      <c r="I674" s="32" t="s">
        <v>3677</v>
      </c>
      <c r="J674" s="33">
        <v>1</v>
      </c>
      <c r="K674" s="33">
        <v>1</v>
      </c>
      <c r="L674" s="34">
        <v>237.5976</v>
      </c>
      <c r="M674" s="35">
        <v>734</v>
      </c>
      <c r="N674" s="35">
        <v>112</v>
      </c>
      <c r="O674" s="36">
        <v>136</v>
      </c>
      <c r="P674" s="35">
        <v>15116.555200000001</v>
      </c>
      <c r="Q674" s="35">
        <v>14836.2983</v>
      </c>
      <c r="R674" s="37">
        <v>280.2568</v>
      </c>
    </row>
    <row r="675" spans="1:18" x14ac:dyDescent="0.2">
      <c r="A675" s="29" t="s">
        <v>3671</v>
      </c>
      <c r="B675" s="30" t="s">
        <v>4801</v>
      </c>
      <c r="C675" s="31" t="s">
        <v>6</v>
      </c>
      <c r="D675" s="30">
        <v>75</v>
      </c>
      <c r="E675" s="31" t="s">
        <v>4934</v>
      </c>
      <c r="F675" s="92" t="s">
        <v>4935</v>
      </c>
      <c r="G675" s="87" t="s">
        <v>1310</v>
      </c>
      <c r="H675" s="31" t="s">
        <v>6</v>
      </c>
      <c r="I675" s="32" t="s">
        <v>3677</v>
      </c>
      <c r="J675" s="33">
        <v>1</v>
      </c>
      <c r="K675" s="33">
        <v>1</v>
      </c>
      <c r="L675" s="34">
        <v>166.239</v>
      </c>
      <c r="M675" s="35">
        <v>86</v>
      </c>
      <c r="N675" s="35">
        <v>11</v>
      </c>
      <c r="O675" s="36">
        <v>21</v>
      </c>
      <c r="P675" s="35">
        <v>1610.3548000000001</v>
      </c>
      <c r="Q675" s="35">
        <v>973.92539999999997</v>
      </c>
      <c r="R675" s="37">
        <v>636.42939999999999</v>
      </c>
    </row>
    <row r="676" spans="1:18" x14ac:dyDescent="0.2">
      <c r="A676" s="29" t="s">
        <v>3671</v>
      </c>
      <c r="B676" s="30" t="s">
        <v>4801</v>
      </c>
      <c r="C676" s="31" t="s">
        <v>6</v>
      </c>
      <c r="D676" s="30">
        <v>76</v>
      </c>
      <c r="E676" s="31" t="s">
        <v>88</v>
      </c>
      <c r="F676" s="92" t="s">
        <v>4936</v>
      </c>
      <c r="G676" s="87" t="s">
        <v>1310</v>
      </c>
      <c r="H676" s="31" t="s">
        <v>6</v>
      </c>
      <c r="I676" s="32" t="s">
        <v>3677</v>
      </c>
      <c r="J676" s="33">
        <v>1</v>
      </c>
      <c r="K676" s="33">
        <v>1</v>
      </c>
      <c r="L676" s="34">
        <v>500.68419999999998</v>
      </c>
      <c r="M676" s="35">
        <v>248</v>
      </c>
      <c r="N676" s="35">
        <v>50</v>
      </c>
      <c r="O676" s="36">
        <v>32</v>
      </c>
      <c r="P676" s="35">
        <v>22382.465800000002</v>
      </c>
      <c r="Q676" s="35">
        <v>22673.8776</v>
      </c>
      <c r="R676" s="37">
        <v>-291.41180000000003</v>
      </c>
    </row>
    <row r="677" spans="1:18" x14ac:dyDescent="0.2">
      <c r="A677" s="29" t="s">
        <v>3671</v>
      </c>
      <c r="B677" s="30" t="s">
        <v>4801</v>
      </c>
      <c r="C677" s="31" t="s">
        <v>6</v>
      </c>
      <c r="D677" s="30">
        <v>77</v>
      </c>
      <c r="E677" s="31" t="s">
        <v>4937</v>
      </c>
      <c r="F677" s="92" t="s">
        <v>4938</v>
      </c>
      <c r="G677" s="87" t="s">
        <v>1310</v>
      </c>
      <c r="H677" s="31" t="s">
        <v>6</v>
      </c>
      <c r="I677" s="32" t="s">
        <v>3677</v>
      </c>
      <c r="J677" s="33">
        <v>1</v>
      </c>
      <c r="K677" s="33">
        <v>1</v>
      </c>
      <c r="L677" s="34">
        <v>397.45499999999998</v>
      </c>
      <c r="M677" s="35">
        <v>776</v>
      </c>
      <c r="N677" s="35">
        <v>154</v>
      </c>
      <c r="O677" s="36">
        <v>126</v>
      </c>
      <c r="P677" s="35">
        <v>16976.428899999999</v>
      </c>
      <c r="Q677" s="35">
        <v>13675.8053</v>
      </c>
      <c r="R677" s="37">
        <v>3300.6235999999999</v>
      </c>
    </row>
    <row r="678" spans="1:18" x14ac:dyDescent="0.2">
      <c r="A678" s="29" t="s">
        <v>3671</v>
      </c>
      <c r="B678" s="30" t="s">
        <v>4801</v>
      </c>
      <c r="C678" s="31" t="s">
        <v>6</v>
      </c>
      <c r="D678" s="30">
        <v>78</v>
      </c>
      <c r="E678" s="31" t="s">
        <v>4939</v>
      </c>
      <c r="F678" s="92" t="s">
        <v>4940</v>
      </c>
      <c r="G678" s="87" t="s">
        <v>1310</v>
      </c>
      <c r="H678" s="31" t="s">
        <v>6</v>
      </c>
      <c r="I678" s="32" t="s">
        <v>3677</v>
      </c>
      <c r="J678" s="33">
        <v>1</v>
      </c>
      <c r="K678" s="33">
        <v>1</v>
      </c>
      <c r="L678" s="34">
        <v>497.46199999999999</v>
      </c>
      <c r="M678" s="35">
        <v>396</v>
      </c>
      <c r="N678" s="35">
        <v>71</v>
      </c>
      <c r="O678" s="36">
        <v>65</v>
      </c>
      <c r="P678" s="35">
        <v>13694.442999999999</v>
      </c>
      <c r="Q678" s="35">
        <v>7532.7923000000001</v>
      </c>
      <c r="R678" s="37">
        <v>6161.6507000000001</v>
      </c>
    </row>
    <row r="679" spans="1:18" x14ac:dyDescent="0.2">
      <c r="A679" s="29" t="s">
        <v>3671</v>
      </c>
      <c r="B679" s="30" t="s">
        <v>4801</v>
      </c>
      <c r="C679" s="31" t="s">
        <v>6</v>
      </c>
      <c r="D679" s="30">
        <v>79</v>
      </c>
      <c r="E679" s="31" t="s">
        <v>4941</v>
      </c>
      <c r="F679" s="92" t="s">
        <v>4942</v>
      </c>
      <c r="G679" s="87" t="s">
        <v>1310</v>
      </c>
      <c r="H679" s="31" t="s">
        <v>6</v>
      </c>
      <c r="I679" s="32" t="s">
        <v>3677</v>
      </c>
      <c r="J679" s="33">
        <v>3</v>
      </c>
      <c r="K679" s="33">
        <v>2</v>
      </c>
      <c r="L679" s="34">
        <v>1663.7116000000001</v>
      </c>
      <c r="M679" s="35">
        <v>647</v>
      </c>
      <c r="N679" s="35">
        <v>128</v>
      </c>
      <c r="O679" s="36">
        <v>113</v>
      </c>
      <c r="P679" s="35">
        <v>12832.893700000001</v>
      </c>
      <c r="Q679" s="35">
        <v>9448.8673999999992</v>
      </c>
      <c r="R679" s="37">
        <v>3384.0261999999998</v>
      </c>
    </row>
    <row r="680" spans="1:18" x14ac:dyDescent="0.2">
      <c r="A680" s="29" t="s">
        <v>3671</v>
      </c>
      <c r="B680" s="30" t="s">
        <v>4801</v>
      </c>
      <c r="C680" s="31" t="s">
        <v>6</v>
      </c>
      <c r="D680" s="30">
        <v>80</v>
      </c>
      <c r="E680" s="31" t="s">
        <v>1422</v>
      </c>
      <c r="F680" s="92" t="s">
        <v>1421</v>
      </c>
      <c r="G680" s="87" t="s">
        <v>1310</v>
      </c>
      <c r="H680" s="31" t="s">
        <v>6</v>
      </c>
      <c r="I680" s="32" t="s">
        <v>3677</v>
      </c>
      <c r="J680" s="33">
        <v>5</v>
      </c>
      <c r="K680" s="33">
        <v>5</v>
      </c>
      <c r="L680" s="34">
        <v>1492.8869</v>
      </c>
      <c r="M680" s="35">
        <v>726</v>
      </c>
      <c r="N680" s="35">
        <v>111</v>
      </c>
      <c r="O680" s="36">
        <v>158</v>
      </c>
      <c r="P680" s="35">
        <v>14085.5301</v>
      </c>
      <c r="Q680" s="35">
        <v>8640.1908000000003</v>
      </c>
      <c r="R680" s="37">
        <v>5445.3392999999996</v>
      </c>
    </row>
    <row r="681" spans="1:18" x14ac:dyDescent="0.2">
      <c r="A681" s="29" t="s">
        <v>3671</v>
      </c>
      <c r="B681" s="30" t="s">
        <v>4801</v>
      </c>
      <c r="C681" s="31" t="s">
        <v>6</v>
      </c>
      <c r="D681" s="30">
        <v>81</v>
      </c>
      <c r="E681" s="31" t="s">
        <v>4943</v>
      </c>
      <c r="F681" s="92" t="s">
        <v>4944</v>
      </c>
      <c r="G681" s="87" t="s">
        <v>1310</v>
      </c>
      <c r="H681" s="31" t="s">
        <v>6</v>
      </c>
      <c r="I681" s="32" t="s">
        <v>3677</v>
      </c>
      <c r="J681" s="33">
        <v>1</v>
      </c>
      <c r="K681" s="33">
        <v>1</v>
      </c>
      <c r="L681" s="34">
        <v>754.84670000000006</v>
      </c>
      <c r="M681" s="35">
        <v>569</v>
      </c>
      <c r="N681" s="35">
        <v>108</v>
      </c>
      <c r="O681" s="36">
        <v>100</v>
      </c>
      <c r="P681" s="35">
        <v>13045.0893</v>
      </c>
      <c r="Q681" s="35">
        <v>16538.724200000001</v>
      </c>
      <c r="R681" s="37">
        <v>-3493.6350000000002</v>
      </c>
    </row>
    <row r="682" spans="1:18" x14ac:dyDescent="0.2">
      <c r="A682" s="38" t="s">
        <v>3671</v>
      </c>
      <c r="B682" s="39" t="s">
        <v>4801</v>
      </c>
      <c r="C682" s="40" t="s">
        <v>6</v>
      </c>
      <c r="D682" s="39">
        <v>82</v>
      </c>
      <c r="E682" s="40" t="s">
        <v>4945</v>
      </c>
      <c r="F682" s="93" t="s">
        <v>4946</v>
      </c>
      <c r="G682" s="87" t="s">
        <v>1310</v>
      </c>
      <c r="H682" s="40" t="s">
        <v>6</v>
      </c>
      <c r="I682" s="41" t="s">
        <v>3686</v>
      </c>
      <c r="J682" s="42">
        <v>1</v>
      </c>
      <c r="K682" s="42">
        <v>1</v>
      </c>
      <c r="L682" s="43">
        <v>435.28160000000003</v>
      </c>
      <c r="M682" s="44">
        <v>321</v>
      </c>
      <c r="N682" s="44">
        <v>49</v>
      </c>
      <c r="O682" s="45">
        <v>52</v>
      </c>
      <c r="P682" s="44">
        <v>6366.9299000000001</v>
      </c>
      <c r="Q682" s="44">
        <v>5575.14</v>
      </c>
      <c r="R682" s="46">
        <v>791.78989999999999</v>
      </c>
    </row>
    <row r="683" spans="1:18" x14ac:dyDescent="0.2">
      <c r="A683" s="29" t="s">
        <v>3671</v>
      </c>
      <c r="B683" s="30" t="s">
        <v>4801</v>
      </c>
      <c r="C683" s="31" t="s">
        <v>6</v>
      </c>
      <c r="D683" s="30">
        <v>83</v>
      </c>
      <c r="E683" s="31" t="s">
        <v>4947</v>
      </c>
      <c r="F683" s="92" t="s">
        <v>4948</v>
      </c>
      <c r="G683" s="87" t="s">
        <v>1310</v>
      </c>
      <c r="H683" s="31" t="s">
        <v>6</v>
      </c>
      <c r="I683" s="32" t="s">
        <v>3677</v>
      </c>
      <c r="J683" s="33">
        <v>1</v>
      </c>
      <c r="K683" s="33">
        <v>1</v>
      </c>
      <c r="L683" s="34">
        <v>505.85660000000001</v>
      </c>
      <c r="M683" s="35">
        <v>302</v>
      </c>
      <c r="N683" s="35">
        <v>47</v>
      </c>
      <c r="O683" s="36">
        <v>48</v>
      </c>
      <c r="P683" s="35">
        <v>5629.9677000000001</v>
      </c>
      <c r="Q683" s="35">
        <v>5839.2356</v>
      </c>
      <c r="R683" s="37">
        <v>-209.2679</v>
      </c>
    </row>
    <row r="684" spans="1:18" x14ac:dyDescent="0.2">
      <c r="A684" s="29" t="s">
        <v>3671</v>
      </c>
      <c r="B684" s="30" t="s">
        <v>4801</v>
      </c>
      <c r="C684" s="31" t="s">
        <v>6</v>
      </c>
      <c r="D684" s="30">
        <v>84</v>
      </c>
      <c r="E684" s="31" t="s">
        <v>4949</v>
      </c>
      <c r="F684" s="92" t="s">
        <v>4950</v>
      </c>
      <c r="G684" s="87" t="s">
        <v>1310</v>
      </c>
      <c r="H684" s="31" t="s">
        <v>6</v>
      </c>
      <c r="I684" s="32" t="s">
        <v>3677</v>
      </c>
      <c r="J684" s="33">
        <v>1</v>
      </c>
      <c r="K684" s="33">
        <v>1</v>
      </c>
      <c r="L684" s="34">
        <v>423.95420000000001</v>
      </c>
      <c r="M684" s="35">
        <v>179</v>
      </c>
      <c r="N684" s="35">
        <v>25</v>
      </c>
      <c r="O684" s="36">
        <v>28</v>
      </c>
      <c r="P684" s="35">
        <v>3722.6224000000002</v>
      </c>
      <c r="Q684" s="35">
        <v>2906.0756000000001</v>
      </c>
      <c r="R684" s="37">
        <v>816.54679999999996</v>
      </c>
    </row>
    <row r="685" spans="1:18" x14ac:dyDescent="0.2">
      <c r="A685" s="29" t="s">
        <v>3671</v>
      </c>
      <c r="B685" s="30" t="s">
        <v>4801</v>
      </c>
      <c r="C685" s="31" t="s">
        <v>6</v>
      </c>
      <c r="D685" s="30">
        <v>85</v>
      </c>
      <c r="E685" s="31" t="s">
        <v>4951</v>
      </c>
      <c r="F685" s="92" t="s">
        <v>4952</v>
      </c>
      <c r="G685" s="87" t="s">
        <v>1310</v>
      </c>
      <c r="H685" s="31" t="s">
        <v>6</v>
      </c>
      <c r="I685" s="32" t="s">
        <v>3677</v>
      </c>
      <c r="J685" s="33">
        <v>1</v>
      </c>
      <c r="K685" s="33">
        <v>1</v>
      </c>
      <c r="L685" s="34">
        <v>613.18079999999998</v>
      </c>
      <c r="M685" s="35">
        <v>98</v>
      </c>
      <c r="N685" s="35">
        <v>16</v>
      </c>
      <c r="O685" s="36">
        <v>27</v>
      </c>
      <c r="P685" s="35">
        <v>3054.7460999999998</v>
      </c>
      <c r="Q685" s="35">
        <v>2842.8368</v>
      </c>
      <c r="R685" s="37">
        <v>211.90940000000001</v>
      </c>
    </row>
    <row r="686" spans="1:18" x14ac:dyDescent="0.2">
      <c r="A686" s="29" t="s">
        <v>3671</v>
      </c>
      <c r="B686" s="30" t="s">
        <v>4801</v>
      </c>
      <c r="C686" s="31" t="s">
        <v>6</v>
      </c>
      <c r="D686" s="30">
        <v>86</v>
      </c>
      <c r="E686" s="31" t="s">
        <v>4953</v>
      </c>
      <c r="F686" s="92" t="s">
        <v>4954</v>
      </c>
      <c r="G686" s="87" t="s">
        <v>1310</v>
      </c>
      <c r="H686" s="31" t="s">
        <v>6</v>
      </c>
      <c r="I686" s="32" t="s">
        <v>3677</v>
      </c>
      <c r="J686" s="33">
        <v>2</v>
      </c>
      <c r="K686" s="33">
        <v>1</v>
      </c>
      <c r="L686" s="34">
        <v>543.59580000000005</v>
      </c>
      <c r="M686" s="35">
        <v>372</v>
      </c>
      <c r="N686" s="35">
        <v>53</v>
      </c>
      <c r="O686" s="36">
        <v>68</v>
      </c>
      <c r="P686" s="35">
        <v>7288.3548000000001</v>
      </c>
      <c r="Q686" s="35">
        <v>7484.0024999999996</v>
      </c>
      <c r="R686" s="37">
        <v>-195.64769999999999</v>
      </c>
    </row>
    <row r="687" spans="1:18" x14ac:dyDescent="0.2">
      <c r="A687" s="29" t="s">
        <v>3671</v>
      </c>
      <c r="B687" s="30" t="s">
        <v>4801</v>
      </c>
      <c r="C687" s="31" t="s">
        <v>6</v>
      </c>
      <c r="D687" s="30">
        <v>87</v>
      </c>
      <c r="E687" s="31" t="s">
        <v>4955</v>
      </c>
      <c r="F687" s="92" t="s">
        <v>4956</v>
      </c>
      <c r="G687" s="87" t="s">
        <v>1310</v>
      </c>
      <c r="H687" s="31" t="s">
        <v>6</v>
      </c>
      <c r="I687" s="32" t="s">
        <v>3677</v>
      </c>
      <c r="J687" s="33">
        <v>2</v>
      </c>
      <c r="K687" s="33">
        <v>1</v>
      </c>
      <c r="L687" s="34">
        <v>482.7371</v>
      </c>
      <c r="M687" s="35">
        <v>406</v>
      </c>
      <c r="N687" s="35">
        <v>80</v>
      </c>
      <c r="O687" s="36">
        <v>65</v>
      </c>
      <c r="P687" s="35">
        <v>6961.25</v>
      </c>
      <c r="Q687" s="35">
        <v>7340.0424000000003</v>
      </c>
      <c r="R687" s="37">
        <v>-378.79239999999999</v>
      </c>
    </row>
    <row r="688" spans="1:18" x14ac:dyDescent="0.2">
      <c r="A688" s="29" t="s">
        <v>3671</v>
      </c>
      <c r="B688" s="30" t="s">
        <v>4801</v>
      </c>
      <c r="C688" s="31" t="s">
        <v>6</v>
      </c>
      <c r="D688" s="30">
        <v>88</v>
      </c>
      <c r="E688" s="31" t="s">
        <v>4957</v>
      </c>
      <c r="F688" s="92" t="s">
        <v>4958</v>
      </c>
      <c r="G688" s="87" t="s">
        <v>1310</v>
      </c>
      <c r="H688" s="31" t="s">
        <v>6</v>
      </c>
      <c r="I688" s="32" t="s">
        <v>3677</v>
      </c>
      <c r="J688" s="33">
        <v>1</v>
      </c>
      <c r="K688" s="33">
        <v>1</v>
      </c>
      <c r="L688" s="34">
        <v>654.49469999999997</v>
      </c>
      <c r="M688" s="35">
        <v>110</v>
      </c>
      <c r="N688" s="35">
        <v>16</v>
      </c>
      <c r="O688" s="36">
        <v>21</v>
      </c>
      <c r="P688" s="35">
        <v>2577.8649999999998</v>
      </c>
      <c r="Q688" s="35">
        <v>2458.5927999999999</v>
      </c>
      <c r="R688" s="37">
        <v>119.2723</v>
      </c>
    </row>
    <row r="689" spans="1:18" x14ac:dyDescent="0.2">
      <c r="A689" s="29" t="s">
        <v>3671</v>
      </c>
      <c r="B689" s="30" t="s">
        <v>4801</v>
      </c>
      <c r="C689" s="31" t="s">
        <v>6</v>
      </c>
      <c r="D689" s="30">
        <v>89</v>
      </c>
      <c r="E689" s="31" t="s">
        <v>4959</v>
      </c>
      <c r="F689" s="92" t="s">
        <v>4960</v>
      </c>
      <c r="G689" s="87" t="s">
        <v>1310</v>
      </c>
      <c r="H689" s="31" t="s">
        <v>6</v>
      </c>
      <c r="I689" s="32" t="s">
        <v>3677</v>
      </c>
      <c r="J689" s="33">
        <v>4</v>
      </c>
      <c r="K689" s="33">
        <v>3</v>
      </c>
      <c r="L689" s="34">
        <v>1447.4585999999999</v>
      </c>
      <c r="M689" s="35">
        <v>404</v>
      </c>
      <c r="N689" s="35">
        <v>73</v>
      </c>
      <c r="O689" s="36">
        <v>71</v>
      </c>
      <c r="P689" s="35">
        <v>14792.8531</v>
      </c>
      <c r="Q689" s="35">
        <v>14926.850200000001</v>
      </c>
      <c r="R689" s="37">
        <v>-133.99709999999999</v>
      </c>
    </row>
    <row r="690" spans="1:18" x14ac:dyDescent="0.2">
      <c r="A690" s="29" t="s">
        <v>3671</v>
      </c>
      <c r="B690" s="30" t="s">
        <v>4801</v>
      </c>
      <c r="C690" s="31" t="s">
        <v>6</v>
      </c>
      <c r="D690" s="30">
        <v>90</v>
      </c>
      <c r="E690" s="31" t="s">
        <v>4961</v>
      </c>
      <c r="F690" s="92" t="s">
        <v>4962</v>
      </c>
      <c r="G690" s="87" t="s">
        <v>1310</v>
      </c>
      <c r="H690" s="31" t="s">
        <v>6</v>
      </c>
      <c r="I690" s="32" t="s">
        <v>3677</v>
      </c>
      <c r="J690" s="33">
        <v>1</v>
      </c>
      <c r="K690" s="33">
        <v>1</v>
      </c>
      <c r="L690" s="34">
        <v>290.27519999999998</v>
      </c>
      <c r="M690" s="35">
        <v>128</v>
      </c>
      <c r="N690" s="35">
        <v>16</v>
      </c>
      <c r="O690" s="36">
        <v>29</v>
      </c>
      <c r="P690" s="35">
        <v>2582.0043000000001</v>
      </c>
      <c r="Q690" s="35">
        <v>4497.0046000000002</v>
      </c>
      <c r="R690" s="37">
        <v>-1915.0003999999999</v>
      </c>
    </row>
    <row r="691" spans="1:18" x14ac:dyDescent="0.2">
      <c r="A691" s="29" t="s">
        <v>3671</v>
      </c>
      <c r="B691" s="30" t="s">
        <v>4801</v>
      </c>
      <c r="C691" s="31" t="s">
        <v>6</v>
      </c>
      <c r="D691" s="30">
        <v>91</v>
      </c>
      <c r="E691" s="31" t="s">
        <v>1861</v>
      </c>
      <c r="F691" s="92" t="s">
        <v>4963</v>
      </c>
      <c r="G691" s="87" t="s">
        <v>1310</v>
      </c>
      <c r="H691" s="31" t="s">
        <v>6</v>
      </c>
      <c r="I691" s="32" t="s">
        <v>3677</v>
      </c>
      <c r="J691" s="33">
        <v>1</v>
      </c>
      <c r="K691" s="33">
        <v>1</v>
      </c>
      <c r="L691" s="34">
        <v>448.48360000000002</v>
      </c>
      <c r="M691" s="35">
        <v>330</v>
      </c>
      <c r="N691" s="35">
        <v>68</v>
      </c>
      <c r="O691" s="36">
        <v>58</v>
      </c>
      <c r="P691" s="35">
        <v>5635.5095000000001</v>
      </c>
      <c r="Q691" s="35">
        <v>5509.8500999999997</v>
      </c>
      <c r="R691" s="37">
        <v>125.6593</v>
      </c>
    </row>
    <row r="692" spans="1:18" x14ac:dyDescent="0.2">
      <c r="A692" s="29" t="s">
        <v>3671</v>
      </c>
      <c r="B692" s="30" t="s">
        <v>4801</v>
      </c>
      <c r="C692" s="31" t="s">
        <v>6</v>
      </c>
      <c r="D692" s="30">
        <v>92</v>
      </c>
      <c r="E692" s="31" t="s">
        <v>4964</v>
      </c>
      <c r="F692" s="92" t="s">
        <v>4965</v>
      </c>
      <c r="G692" s="87" t="s">
        <v>1310</v>
      </c>
      <c r="H692" s="31" t="s">
        <v>6</v>
      </c>
      <c r="I692" s="32" t="s">
        <v>3677</v>
      </c>
      <c r="J692" s="33">
        <v>1</v>
      </c>
      <c r="K692" s="33">
        <v>1</v>
      </c>
      <c r="L692" s="34">
        <v>442.39120000000003</v>
      </c>
      <c r="M692" s="35">
        <v>291</v>
      </c>
      <c r="N692" s="35">
        <v>36</v>
      </c>
      <c r="O692" s="36">
        <v>62</v>
      </c>
      <c r="P692" s="35">
        <v>4850.4440000000004</v>
      </c>
      <c r="Q692" s="35">
        <v>5339.2916999999998</v>
      </c>
      <c r="R692" s="37">
        <v>-488.84769999999997</v>
      </c>
    </row>
    <row r="693" spans="1:18" x14ac:dyDescent="0.2">
      <c r="A693" s="29" t="s">
        <v>3671</v>
      </c>
      <c r="B693" s="30" t="s">
        <v>4801</v>
      </c>
      <c r="C693" s="31" t="s">
        <v>6</v>
      </c>
      <c r="D693" s="30">
        <v>93</v>
      </c>
      <c r="E693" s="31" t="s">
        <v>4966</v>
      </c>
      <c r="F693" s="92" t="s">
        <v>4967</v>
      </c>
      <c r="G693" s="87" t="s">
        <v>1310</v>
      </c>
      <c r="H693" s="31" t="s">
        <v>6</v>
      </c>
      <c r="I693" s="32" t="s">
        <v>3677</v>
      </c>
      <c r="J693" s="33">
        <v>2</v>
      </c>
      <c r="K693" s="33">
        <v>1</v>
      </c>
      <c r="L693" s="34">
        <v>773.61260000000004</v>
      </c>
      <c r="M693" s="35">
        <v>420</v>
      </c>
      <c r="N693" s="35">
        <v>60</v>
      </c>
      <c r="O693" s="36">
        <v>85</v>
      </c>
      <c r="P693" s="35">
        <v>7672.9398000000001</v>
      </c>
      <c r="Q693" s="35">
        <v>5758.6436999999996</v>
      </c>
      <c r="R693" s="37">
        <v>1914.2961</v>
      </c>
    </row>
    <row r="694" spans="1:18" x14ac:dyDescent="0.2">
      <c r="A694" s="29" t="s">
        <v>3671</v>
      </c>
      <c r="B694" s="30" t="s">
        <v>4801</v>
      </c>
      <c r="C694" s="31" t="s">
        <v>6</v>
      </c>
      <c r="D694" s="30">
        <v>94</v>
      </c>
      <c r="E694" s="31" t="s">
        <v>4968</v>
      </c>
      <c r="F694" s="92" t="s">
        <v>4969</v>
      </c>
      <c r="G694" s="87" t="s">
        <v>1310</v>
      </c>
      <c r="H694" s="31" t="s">
        <v>6</v>
      </c>
      <c r="I694" s="32" t="s">
        <v>3677</v>
      </c>
      <c r="J694" s="33">
        <v>1</v>
      </c>
      <c r="K694" s="33">
        <v>1</v>
      </c>
      <c r="L694" s="34">
        <v>592.50109999999995</v>
      </c>
      <c r="M694" s="35">
        <v>159</v>
      </c>
      <c r="N694" s="35">
        <v>29</v>
      </c>
      <c r="O694" s="36">
        <v>28</v>
      </c>
      <c r="P694" s="35">
        <v>7814.0346</v>
      </c>
      <c r="Q694" s="35">
        <v>5749.4309999999996</v>
      </c>
      <c r="R694" s="37">
        <v>2064.6035999999999</v>
      </c>
    </row>
    <row r="695" spans="1:18" x14ac:dyDescent="0.2">
      <c r="A695" s="29" t="s">
        <v>3671</v>
      </c>
      <c r="B695" s="30" t="s">
        <v>4801</v>
      </c>
      <c r="C695" s="31" t="s">
        <v>6</v>
      </c>
      <c r="D695" s="30">
        <v>95</v>
      </c>
      <c r="E695" s="31" t="s">
        <v>2407</v>
      </c>
      <c r="F695" s="92" t="s">
        <v>2406</v>
      </c>
      <c r="G695" s="87" t="s">
        <v>1310</v>
      </c>
      <c r="H695" s="31" t="s">
        <v>6</v>
      </c>
      <c r="I695" s="32" t="s">
        <v>3677</v>
      </c>
      <c r="J695" s="33">
        <v>2</v>
      </c>
      <c r="K695" s="33">
        <v>1</v>
      </c>
      <c r="L695" s="34">
        <v>939.11300000000006</v>
      </c>
      <c r="M695" s="35">
        <v>695</v>
      </c>
      <c r="N695" s="35">
        <v>113</v>
      </c>
      <c r="O695" s="36">
        <v>136</v>
      </c>
      <c r="P695" s="35">
        <v>19407.412</v>
      </c>
      <c r="Q695" s="35">
        <v>23700.2379</v>
      </c>
      <c r="R695" s="37">
        <v>-4292.8258999999998</v>
      </c>
    </row>
    <row r="696" spans="1:18" x14ac:dyDescent="0.2">
      <c r="A696" s="29" t="s">
        <v>3671</v>
      </c>
      <c r="B696" s="30" t="s">
        <v>4801</v>
      </c>
      <c r="C696" s="31" t="s">
        <v>6</v>
      </c>
      <c r="D696" s="30">
        <v>96</v>
      </c>
      <c r="E696" s="31" t="s">
        <v>4970</v>
      </c>
      <c r="F696" s="92" t="s">
        <v>4971</v>
      </c>
      <c r="G696" s="87" t="s">
        <v>1310</v>
      </c>
      <c r="H696" s="31" t="s">
        <v>6</v>
      </c>
      <c r="I696" s="32" t="s">
        <v>3677</v>
      </c>
      <c r="J696" s="33">
        <v>1</v>
      </c>
      <c r="K696" s="33">
        <v>1</v>
      </c>
      <c r="L696" s="34">
        <v>791.99400000000003</v>
      </c>
      <c r="M696" s="35">
        <v>615</v>
      </c>
      <c r="N696" s="35">
        <v>129</v>
      </c>
      <c r="O696" s="36">
        <v>85</v>
      </c>
      <c r="P696" s="35">
        <v>10286.7901</v>
      </c>
      <c r="Q696" s="35">
        <v>9715.0946000000004</v>
      </c>
      <c r="R696" s="37">
        <v>571.69550000000004</v>
      </c>
    </row>
    <row r="697" spans="1:18" x14ac:dyDescent="0.2">
      <c r="A697" s="29" t="s">
        <v>3671</v>
      </c>
      <c r="B697" s="30" t="s">
        <v>4801</v>
      </c>
      <c r="C697" s="31" t="s">
        <v>6</v>
      </c>
      <c r="D697" s="30">
        <v>97</v>
      </c>
      <c r="E697" s="31" t="s">
        <v>4972</v>
      </c>
      <c r="F697" s="92" t="s">
        <v>4973</v>
      </c>
      <c r="G697" s="87" t="s">
        <v>1310</v>
      </c>
      <c r="H697" s="31" t="s">
        <v>6</v>
      </c>
      <c r="I697" s="32" t="s">
        <v>3677</v>
      </c>
      <c r="J697" s="33">
        <v>1</v>
      </c>
      <c r="K697" s="33">
        <v>1</v>
      </c>
      <c r="L697" s="34">
        <v>778.35929999999996</v>
      </c>
      <c r="M697" s="35">
        <v>412</v>
      </c>
      <c r="N697" s="35">
        <v>68</v>
      </c>
      <c r="O697" s="36">
        <v>78</v>
      </c>
      <c r="P697" s="35">
        <v>7629.1792999999998</v>
      </c>
      <c r="Q697" s="35">
        <v>4207.5236000000004</v>
      </c>
      <c r="R697" s="37">
        <v>3421.6558</v>
      </c>
    </row>
    <row r="698" spans="1:18" x14ac:dyDescent="0.2">
      <c r="A698" s="29" t="s">
        <v>3671</v>
      </c>
      <c r="B698" s="30" t="s">
        <v>4801</v>
      </c>
      <c r="C698" s="31" t="s">
        <v>6</v>
      </c>
      <c r="D698" s="30">
        <v>98</v>
      </c>
      <c r="E698" s="31" t="s">
        <v>4974</v>
      </c>
      <c r="F698" s="92" t="s">
        <v>4975</v>
      </c>
      <c r="G698" s="87" t="s">
        <v>1310</v>
      </c>
      <c r="H698" s="31" t="s">
        <v>6</v>
      </c>
      <c r="I698" s="32" t="s">
        <v>3677</v>
      </c>
      <c r="J698" s="33">
        <v>1</v>
      </c>
      <c r="K698" s="33">
        <v>1</v>
      </c>
      <c r="L698" s="34">
        <v>449.66820000000001</v>
      </c>
      <c r="M698" s="35">
        <v>374</v>
      </c>
      <c r="N698" s="35">
        <v>84</v>
      </c>
      <c r="O698" s="36">
        <v>57</v>
      </c>
      <c r="P698" s="35">
        <v>7003.2053999999998</v>
      </c>
      <c r="Q698" s="35">
        <v>6392.1395000000002</v>
      </c>
      <c r="R698" s="37">
        <v>611.06590000000006</v>
      </c>
    </row>
    <row r="699" spans="1:18" x14ac:dyDescent="0.2">
      <c r="A699" s="29" t="s">
        <v>3671</v>
      </c>
      <c r="B699" s="30" t="s">
        <v>4976</v>
      </c>
      <c r="C699" s="31" t="s">
        <v>4977</v>
      </c>
      <c r="D699" s="30">
        <v>1</v>
      </c>
      <c r="E699" s="31" t="s">
        <v>4978</v>
      </c>
      <c r="F699" s="92" t="s">
        <v>4979</v>
      </c>
      <c r="G699" s="87" t="s">
        <v>1310</v>
      </c>
      <c r="H699" s="31" t="s">
        <v>4977</v>
      </c>
      <c r="I699" s="32" t="s">
        <v>3677</v>
      </c>
      <c r="J699" s="33">
        <v>1</v>
      </c>
      <c r="K699" s="33">
        <v>1</v>
      </c>
      <c r="L699" s="34">
        <v>857.14520000000005</v>
      </c>
      <c r="M699" s="35">
        <v>115</v>
      </c>
      <c r="N699" s="35">
        <v>20</v>
      </c>
      <c r="O699" s="36">
        <v>17</v>
      </c>
      <c r="P699" s="35">
        <v>2287.2271999999998</v>
      </c>
      <c r="Q699" s="35">
        <v>1509.6332</v>
      </c>
      <c r="R699" s="37">
        <v>777.59410000000003</v>
      </c>
    </row>
    <row r="700" spans="1:18" x14ac:dyDescent="0.2">
      <c r="A700" s="29" t="s">
        <v>3671</v>
      </c>
      <c r="B700" s="30" t="s">
        <v>4976</v>
      </c>
      <c r="C700" s="31" t="s">
        <v>4977</v>
      </c>
      <c r="D700" s="30">
        <v>2</v>
      </c>
      <c r="E700" s="31" t="s">
        <v>4980</v>
      </c>
      <c r="F700" s="92" t="s">
        <v>4981</v>
      </c>
      <c r="G700" s="87" t="s">
        <v>1310</v>
      </c>
      <c r="H700" s="31" t="s">
        <v>4977</v>
      </c>
      <c r="I700" s="32" t="s">
        <v>3677</v>
      </c>
      <c r="J700" s="33">
        <v>4</v>
      </c>
      <c r="K700" s="33">
        <v>2</v>
      </c>
      <c r="L700" s="34">
        <v>993.33719999999994</v>
      </c>
      <c r="M700" s="35">
        <v>511</v>
      </c>
      <c r="N700" s="35">
        <v>87</v>
      </c>
      <c r="O700" s="36">
        <v>73</v>
      </c>
      <c r="P700" s="35">
        <v>12964.877500000001</v>
      </c>
      <c r="Q700" s="35">
        <v>15151.121800000001</v>
      </c>
      <c r="R700" s="37">
        <v>-2186.2442000000001</v>
      </c>
    </row>
    <row r="701" spans="1:18" x14ac:dyDescent="0.2">
      <c r="A701" s="29" t="s">
        <v>3671</v>
      </c>
      <c r="B701" s="30" t="s">
        <v>4976</v>
      </c>
      <c r="C701" s="31" t="s">
        <v>4977</v>
      </c>
      <c r="D701" s="30">
        <v>3</v>
      </c>
      <c r="E701" s="31" t="s">
        <v>4982</v>
      </c>
      <c r="F701" s="92" t="s">
        <v>4983</v>
      </c>
      <c r="G701" s="87" t="s">
        <v>1310</v>
      </c>
      <c r="H701" s="31" t="s">
        <v>4977</v>
      </c>
      <c r="I701" s="32" t="s">
        <v>3677</v>
      </c>
      <c r="J701" s="33">
        <v>3</v>
      </c>
      <c r="K701" s="33">
        <v>1</v>
      </c>
      <c r="L701" s="34">
        <v>670.01239999999996</v>
      </c>
      <c r="M701" s="35">
        <v>238</v>
      </c>
      <c r="N701" s="35">
        <v>26</v>
      </c>
      <c r="O701" s="36">
        <v>50</v>
      </c>
      <c r="P701" s="35">
        <v>4927.4013000000004</v>
      </c>
      <c r="Q701" s="35">
        <v>4591.6202999999996</v>
      </c>
      <c r="R701" s="37">
        <v>335.78100000000001</v>
      </c>
    </row>
    <row r="702" spans="1:18" x14ac:dyDescent="0.2">
      <c r="A702" s="29" t="s">
        <v>3671</v>
      </c>
      <c r="B702" s="30" t="s">
        <v>4976</v>
      </c>
      <c r="C702" s="31" t="s">
        <v>4977</v>
      </c>
      <c r="D702" s="30">
        <v>4</v>
      </c>
      <c r="E702" s="31" t="s">
        <v>2295</v>
      </c>
      <c r="F702" s="92" t="s">
        <v>4984</v>
      </c>
      <c r="G702" s="87" t="s">
        <v>1310</v>
      </c>
      <c r="H702" s="31" t="s">
        <v>4977</v>
      </c>
      <c r="I702" s="32" t="s">
        <v>3677</v>
      </c>
      <c r="J702" s="33">
        <v>2</v>
      </c>
      <c r="K702" s="33">
        <v>1</v>
      </c>
      <c r="L702" s="34">
        <v>562.46259999999995</v>
      </c>
      <c r="M702" s="35">
        <v>418</v>
      </c>
      <c r="N702" s="35">
        <v>69</v>
      </c>
      <c r="O702" s="36">
        <v>66</v>
      </c>
      <c r="P702" s="35">
        <v>7781.8972000000003</v>
      </c>
      <c r="Q702" s="35">
        <v>6202.4065000000001</v>
      </c>
      <c r="R702" s="37">
        <v>1579.4907000000001</v>
      </c>
    </row>
    <row r="703" spans="1:18" x14ac:dyDescent="0.2">
      <c r="A703" s="29" t="s">
        <v>3671</v>
      </c>
      <c r="B703" s="30" t="s">
        <v>4976</v>
      </c>
      <c r="C703" s="31" t="s">
        <v>4977</v>
      </c>
      <c r="D703" s="30">
        <v>5</v>
      </c>
      <c r="E703" s="31" t="s">
        <v>4985</v>
      </c>
      <c r="F703" s="92" t="s">
        <v>4986</v>
      </c>
      <c r="G703" s="87" t="s">
        <v>1310</v>
      </c>
      <c r="H703" s="31" t="s">
        <v>4977</v>
      </c>
      <c r="I703" s="32" t="s">
        <v>3677</v>
      </c>
      <c r="J703" s="33">
        <v>1</v>
      </c>
      <c r="K703" s="33">
        <v>1</v>
      </c>
      <c r="L703" s="34">
        <v>1119.7563</v>
      </c>
      <c r="M703" s="35">
        <v>250</v>
      </c>
      <c r="N703" s="35">
        <v>50</v>
      </c>
      <c r="O703" s="36">
        <v>36</v>
      </c>
      <c r="P703" s="35">
        <v>5222.6012000000001</v>
      </c>
      <c r="Q703" s="35">
        <v>3984.5531000000001</v>
      </c>
      <c r="R703" s="37">
        <v>1238.0481</v>
      </c>
    </row>
    <row r="704" spans="1:18" x14ac:dyDescent="0.2">
      <c r="A704" s="29" t="s">
        <v>3671</v>
      </c>
      <c r="B704" s="30" t="s">
        <v>4976</v>
      </c>
      <c r="C704" s="31" t="s">
        <v>4977</v>
      </c>
      <c r="D704" s="30">
        <v>6</v>
      </c>
      <c r="E704" s="31" t="s">
        <v>4987</v>
      </c>
      <c r="F704" s="92" t="s">
        <v>4988</v>
      </c>
      <c r="G704" s="87" t="s">
        <v>1310</v>
      </c>
      <c r="H704" s="31" t="s">
        <v>4977</v>
      </c>
      <c r="I704" s="32" t="s">
        <v>3677</v>
      </c>
      <c r="J704" s="33">
        <v>2</v>
      </c>
      <c r="K704" s="33">
        <v>1</v>
      </c>
      <c r="L704" s="34">
        <v>554.14940000000001</v>
      </c>
      <c r="M704" s="35">
        <v>240</v>
      </c>
      <c r="N704" s="35">
        <v>41</v>
      </c>
      <c r="O704" s="36">
        <v>48</v>
      </c>
      <c r="P704" s="35">
        <v>10897.874900000001</v>
      </c>
      <c r="Q704" s="35">
        <v>18567.3753</v>
      </c>
      <c r="R704" s="37">
        <v>-7669.5005000000001</v>
      </c>
    </row>
    <row r="705" spans="1:18" x14ac:dyDescent="0.2">
      <c r="A705" s="29" t="s">
        <v>3671</v>
      </c>
      <c r="B705" s="30" t="s">
        <v>4976</v>
      </c>
      <c r="C705" s="31" t="s">
        <v>4977</v>
      </c>
      <c r="D705" s="30">
        <v>7</v>
      </c>
      <c r="E705" s="31" t="s">
        <v>4989</v>
      </c>
      <c r="F705" s="92" t="s">
        <v>4990</v>
      </c>
      <c r="G705" s="87" t="s">
        <v>1310</v>
      </c>
      <c r="H705" s="31" t="s">
        <v>4977</v>
      </c>
      <c r="I705" s="32" t="s">
        <v>3677</v>
      </c>
      <c r="J705" s="33">
        <v>8</v>
      </c>
      <c r="K705" s="33">
        <v>4</v>
      </c>
      <c r="L705" s="34">
        <v>1333.5417</v>
      </c>
      <c r="M705" s="35">
        <v>434</v>
      </c>
      <c r="N705" s="35">
        <v>74</v>
      </c>
      <c r="O705" s="36">
        <v>68</v>
      </c>
      <c r="P705" s="35">
        <v>8357.6267000000007</v>
      </c>
      <c r="Q705" s="35">
        <v>6670.8648999999996</v>
      </c>
      <c r="R705" s="37">
        <v>1686.7618</v>
      </c>
    </row>
    <row r="706" spans="1:18" x14ac:dyDescent="0.2">
      <c r="A706" s="29" t="s">
        <v>3671</v>
      </c>
      <c r="B706" s="30" t="s">
        <v>4976</v>
      </c>
      <c r="C706" s="31" t="s">
        <v>4977</v>
      </c>
      <c r="D706" s="30">
        <v>8</v>
      </c>
      <c r="E706" s="31" t="s">
        <v>4309</v>
      </c>
      <c r="F706" s="92" t="s">
        <v>4991</v>
      </c>
      <c r="G706" s="87" t="s">
        <v>1310</v>
      </c>
      <c r="H706" s="31" t="s">
        <v>4977</v>
      </c>
      <c r="I706" s="32" t="s">
        <v>3677</v>
      </c>
      <c r="J706" s="33">
        <v>1</v>
      </c>
      <c r="K706" s="33">
        <v>1</v>
      </c>
      <c r="L706" s="34">
        <v>506.52449999999999</v>
      </c>
      <c r="M706" s="35">
        <v>474</v>
      </c>
      <c r="N706" s="35">
        <v>89</v>
      </c>
      <c r="O706" s="36">
        <v>68</v>
      </c>
      <c r="P706" s="35">
        <v>23934.469099999998</v>
      </c>
      <c r="Q706" s="35">
        <v>42453.483</v>
      </c>
      <c r="R706" s="37">
        <v>-18519.013900000002</v>
      </c>
    </row>
    <row r="707" spans="1:18" x14ac:dyDescent="0.2">
      <c r="A707" s="55" t="s">
        <v>3671</v>
      </c>
      <c r="B707" s="56" t="s">
        <v>4976</v>
      </c>
      <c r="C707" s="57" t="s">
        <v>4977</v>
      </c>
      <c r="D707" s="56">
        <v>9</v>
      </c>
      <c r="E707" s="57" t="s">
        <v>4992</v>
      </c>
      <c r="F707" s="95" t="s">
        <v>4993</v>
      </c>
      <c r="G707" s="87" t="s">
        <v>1310</v>
      </c>
      <c r="H707" s="57" t="s">
        <v>4977</v>
      </c>
      <c r="I707" s="32" t="s">
        <v>3677</v>
      </c>
      <c r="J707" s="58">
        <v>1</v>
      </c>
      <c r="K707" s="58">
        <v>1</v>
      </c>
      <c r="L707" s="59">
        <v>462.05630000000002</v>
      </c>
      <c r="M707" s="60">
        <v>1001</v>
      </c>
      <c r="N707" s="60">
        <v>221</v>
      </c>
      <c r="O707" s="36">
        <v>124</v>
      </c>
      <c r="P707" s="60">
        <v>18065.562699999999</v>
      </c>
      <c r="Q707" s="60">
        <v>19753.338599999999</v>
      </c>
      <c r="R707" s="61">
        <v>-1687.7757999999999</v>
      </c>
    </row>
    <row r="708" spans="1:18" x14ac:dyDescent="0.2">
      <c r="A708" s="29" t="s">
        <v>3671</v>
      </c>
      <c r="B708" s="30" t="s">
        <v>4976</v>
      </c>
      <c r="C708" s="31" t="s">
        <v>4977</v>
      </c>
      <c r="D708" s="30">
        <v>10</v>
      </c>
      <c r="E708" s="31" t="s">
        <v>4994</v>
      </c>
      <c r="F708" s="92" t="s">
        <v>4995</v>
      </c>
      <c r="G708" s="87" t="s">
        <v>1310</v>
      </c>
      <c r="H708" s="31" t="s">
        <v>4977</v>
      </c>
      <c r="I708" s="32" t="s">
        <v>3677</v>
      </c>
      <c r="J708" s="33">
        <v>15</v>
      </c>
      <c r="K708" s="33">
        <v>9</v>
      </c>
      <c r="L708" s="34">
        <v>4044.6475999999993</v>
      </c>
      <c r="M708" s="35">
        <v>2183</v>
      </c>
      <c r="N708" s="35">
        <v>424</v>
      </c>
      <c r="O708" s="36">
        <v>341</v>
      </c>
      <c r="P708" s="35">
        <v>50712.149899999997</v>
      </c>
      <c r="Q708" s="35">
        <v>41621.715799999998</v>
      </c>
      <c r="R708" s="37">
        <v>9090.4341000000004</v>
      </c>
    </row>
    <row r="709" spans="1:18" x14ac:dyDescent="0.2">
      <c r="A709" s="29" t="s">
        <v>3671</v>
      </c>
      <c r="B709" s="30" t="s">
        <v>4976</v>
      </c>
      <c r="C709" s="31" t="s">
        <v>4977</v>
      </c>
      <c r="D709" s="30">
        <v>11</v>
      </c>
      <c r="E709" s="31" t="s">
        <v>4996</v>
      </c>
      <c r="F709" s="92" t="s">
        <v>4997</v>
      </c>
      <c r="G709" s="87" t="s">
        <v>1310</v>
      </c>
      <c r="H709" s="31" t="s">
        <v>4977</v>
      </c>
      <c r="I709" s="32" t="s">
        <v>3677</v>
      </c>
      <c r="J709" s="33">
        <v>1</v>
      </c>
      <c r="K709" s="33">
        <v>1</v>
      </c>
      <c r="L709" s="34">
        <v>166.14619999999999</v>
      </c>
      <c r="M709" s="35">
        <v>92</v>
      </c>
      <c r="N709" s="35">
        <v>11</v>
      </c>
      <c r="O709" s="36">
        <v>17</v>
      </c>
      <c r="P709" s="35">
        <v>3182.1713</v>
      </c>
      <c r="Q709" s="35">
        <v>4296.9449000000004</v>
      </c>
      <c r="R709" s="37">
        <v>-1114.7736</v>
      </c>
    </row>
    <row r="710" spans="1:18" x14ac:dyDescent="0.2">
      <c r="A710" s="29" t="s">
        <v>3671</v>
      </c>
      <c r="B710" s="30" t="s">
        <v>4976</v>
      </c>
      <c r="C710" s="31" t="s">
        <v>4977</v>
      </c>
      <c r="D710" s="30">
        <v>12</v>
      </c>
      <c r="E710" s="31" t="s">
        <v>2791</v>
      </c>
      <c r="F710" s="92" t="s">
        <v>4998</v>
      </c>
      <c r="G710" s="87" t="s">
        <v>1310</v>
      </c>
      <c r="H710" s="31" t="s">
        <v>4977</v>
      </c>
      <c r="I710" s="32" t="s">
        <v>3677</v>
      </c>
      <c r="J710" s="33">
        <v>1</v>
      </c>
      <c r="K710" s="33">
        <v>1</v>
      </c>
      <c r="L710" s="34">
        <v>588.73220000000003</v>
      </c>
      <c r="M710" s="35">
        <v>186</v>
      </c>
      <c r="N710" s="35">
        <v>33</v>
      </c>
      <c r="O710" s="36">
        <v>42</v>
      </c>
      <c r="P710" s="35">
        <v>3671.4290000000001</v>
      </c>
      <c r="Q710" s="35">
        <v>4665.0438000000004</v>
      </c>
      <c r="R710" s="37">
        <v>-993.61479999999995</v>
      </c>
    </row>
    <row r="711" spans="1:18" x14ac:dyDescent="0.2">
      <c r="A711" s="29" t="s">
        <v>3671</v>
      </c>
      <c r="B711" s="30" t="s">
        <v>4976</v>
      </c>
      <c r="C711" s="31" t="s">
        <v>4977</v>
      </c>
      <c r="D711" s="30">
        <v>13</v>
      </c>
      <c r="E711" s="31" t="s">
        <v>4999</v>
      </c>
      <c r="F711" s="92" t="s">
        <v>5000</v>
      </c>
      <c r="G711" s="87" t="s">
        <v>1310</v>
      </c>
      <c r="H711" s="31" t="s">
        <v>4977</v>
      </c>
      <c r="I711" s="32" t="s">
        <v>3677</v>
      </c>
      <c r="J711" s="33">
        <v>2</v>
      </c>
      <c r="K711" s="33">
        <v>1</v>
      </c>
      <c r="L711" s="34">
        <v>286.25220000000002</v>
      </c>
      <c r="M711" s="35">
        <v>353</v>
      </c>
      <c r="N711" s="35">
        <v>74</v>
      </c>
      <c r="O711" s="36">
        <v>68</v>
      </c>
      <c r="P711" s="35">
        <v>6064.5321999999996</v>
      </c>
      <c r="Q711" s="35">
        <v>5258.43</v>
      </c>
      <c r="R711" s="37">
        <v>806.10220000000004</v>
      </c>
    </row>
    <row r="712" spans="1:18" x14ac:dyDescent="0.2">
      <c r="A712" s="17" t="s">
        <v>3671</v>
      </c>
      <c r="B712" s="18" t="s">
        <v>4976</v>
      </c>
      <c r="C712" s="19" t="s">
        <v>4977</v>
      </c>
      <c r="D712" s="18">
        <v>14</v>
      </c>
      <c r="E712" s="19" t="s">
        <v>4977</v>
      </c>
      <c r="F712" s="91" t="s">
        <v>5001</v>
      </c>
      <c r="G712" s="87" t="s">
        <v>1310</v>
      </c>
      <c r="H712" s="19" t="s">
        <v>4977</v>
      </c>
      <c r="I712" s="28" t="s">
        <v>3675</v>
      </c>
      <c r="J712" s="22">
        <v>12</v>
      </c>
      <c r="K712" s="22">
        <v>8</v>
      </c>
      <c r="L712" s="23">
        <v>3432.0412000000001</v>
      </c>
      <c r="M712" s="24">
        <v>8858</v>
      </c>
      <c r="N712" s="24">
        <v>1425</v>
      </c>
      <c r="O712" s="25">
        <v>1893</v>
      </c>
      <c r="P712" s="24">
        <v>254201.4798</v>
      </c>
      <c r="Q712" s="24">
        <v>246166.736</v>
      </c>
      <c r="R712" s="26">
        <v>8034.7438000000002</v>
      </c>
    </row>
    <row r="713" spans="1:18" x14ac:dyDescent="0.2">
      <c r="A713" s="29" t="s">
        <v>3671</v>
      </c>
      <c r="B713" s="30" t="s">
        <v>4976</v>
      </c>
      <c r="C713" s="31" t="s">
        <v>4977</v>
      </c>
      <c r="D713" s="30">
        <v>15</v>
      </c>
      <c r="E713" s="31" t="s">
        <v>5002</v>
      </c>
      <c r="F713" s="92" t="s">
        <v>5003</v>
      </c>
      <c r="G713" s="87" t="s">
        <v>1310</v>
      </c>
      <c r="H713" s="31" t="s">
        <v>4977</v>
      </c>
      <c r="I713" s="32" t="s">
        <v>3677</v>
      </c>
      <c r="J713" s="33">
        <v>2</v>
      </c>
      <c r="K713" s="33">
        <v>1</v>
      </c>
      <c r="L713" s="34">
        <v>267.56099999999998</v>
      </c>
      <c r="M713" s="35">
        <v>91</v>
      </c>
      <c r="N713" s="35">
        <v>16</v>
      </c>
      <c r="O713" s="36">
        <v>21</v>
      </c>
      <c r="P713" s="35">
        <v>1697.8525</v>
      </c>
      <c r="Q713" s="35">
        <v>1155.1023</v>
      </c>
      <c r="R713" s="37">
        <v>542.75019999999995</v>
      </c>
    </row>
    <row r="714" spans="1:18" x14ac:dyDescent="0.2">
      <c r="A714" s="29" t="s">
        <v>3671</v>
      </c>
      <c r="B714" s="30" t="s">
        <v>4976</v>
      </c>
      <c r="C714" s="31" t="s">
        <v>4977</v>
      </c>
      <c r="D714" s="30">
        <v>16</v>
      </c>
      <c r="E714" s="31" t="s">
        <v>631</v>
      </c>
      <c r="F714" s="92" t="s">
        <v>630</v>
      </c>
      <c r="G714" s="87" t="s">
        <v>1310</v>
      </c>
      <c r="H714" s="31" t="s">
        <v>4977</v>
      </c>
      <c r="I714" s="32" t="s">
        <v>3677</v>
      </c>
      <c r="J714" s="33">
        <v>3</v>
      </c>
      <c r="K714" s="33">
        <v>3</v>
      </c>
      <c r="L714" s="34">
        <v>1102.2792000000002</v>
      </c>
      <c r="M714" s="35">
        <v>217</v>
      </c>
      <c r="N714" s="35">
        <v>35</v>
      </c>
      <c r="O714" s="36">
        <v>51</v>
      </c>
      <c r="P714" s="35">
        <v>4748.5030999999999</v>
      </c>
      <c r="Q714" s="35">
        <v>2958.1426000000001</v>
      </c>
      <c r="R714" s="37">
        <v>1790.3605</v>
      </c>
    </row>
    <row r="715" spans="1:18" x14ac:dyDescent="0.2">
      <c r="A715" s="29" t="s">
        <v>3671</v>
      </c>
      <c r="B715" s="30" t="s">
        <v>4976</v>
      </c>
      <c r="C715" s="31" t="s">
        <v>4977</v>
      </c>
      <c r="D715" s="30">
        <v>17</v>
      </c>
      <c r="E715" s="31" t="s">
        <v>5004</v>
      </c>
      <c r="F715" s="92" t="s">
        <v>5005</v>
      </c>
      <c r="G715" s="87" t="s">
        <v>1310</v>
      </c>
      <c r="H715" s="31" t="s">
        <v>4977</v>
      </c>
      <c r="I715" s="32" t="s">
        <v>3677</v>
      </c>
      <c r="J715" s="33">
        <v>1</v>
      </c>
      <c r="K715" s="33">
        <v>1</v>
      </c>
      <c r="L715" s="34">
        <v>351.09960000000001</v>
      </c>
      <c r="M715" s="35">
        <v>69</v>
      </c>
      <c r="N715" s="35">
        <v>9</v>
      </c>
      <c r="O715" s="36">
        <v>13</v>
      </c>
      <c r="P715" s="35">
        <v>1844.5152</v>
      </c>
      <c r="Q715" s="35">
        <v>1877.6306</v>
      </c>
      <c r="R715" s="37">
        <v>-33.115400000000001</v>
      </c>
    </row>
    <row r="716" spans="1:18" x14ac:dyDescent="0.2">
      <c r="A716" s="29" t="s">
        <v>3671</v>
      </c>
      <c r="B716" s="30" t="s">
        <v>4976</v>
      </c>
      <c r="C716" s="31" t="s">
        <v>4977</v>
      </c>
      <c r="D716" s="30">
        <v>18</v>
      </c>
      <c r="E716" s="31" t="s">
        <v>5006</v>
      </c>
      <c r="F716" s="92" t="s">
        <v>5007</v>
      </c>
      <c r="G716" s="87" t="s">
        <v>1310</v>
      </c>
      <c r="H716" s="31" t="s">
        <v>4977</v>
      </c>
      <c r="I716" s="32" t="s">
        <v>3677</v>
      </c>
      <c r="J716" s="33">
        <v>4</v>
      </c>
      <c r="K716" s="33">
        <v>1</v>
      </c>
      <c r="L716" s="34">
        <v>491.02050000000003</v>
      </c>
      <c r="M716" s="35">
        <v>292</v>
      </c>
      <c r="N716" s="35">
        <v>48</v>
      </c>
      <c r="O716" s="36">
        <v>55</v>
      </c>
      <c r="P716" s="35">
        <v>10970.291800000001</v>
      </c>
      <c r="Q716" s="35">
        <v>22776.426100000001</v>
      </c>
      <c r="R716" s="37">
        <v>-11806.1343</v>
      </c>
    </row>
    <row r="717" spans="1:18" x14ac:dyDescent="0.2">
      <c r="A717" s="29" t="s">
        <v>3671</v>
      </c>
      <c r="B717" s="30" t="s">
        <v>4976</v>
      </c>
      <c r="C717" s="31" t="s">
        <v>4977</v>
      </c>
      <c r="D717" s="30">
        <v>19</v>
      </c>
      <c r="E717" s="31" t="s">
        <v>5008</v>
      </c>
      <c r="F717" s="92" t="s">
        <v>5009</v>
      </c>
      <c r="G717" s="87" t="s">
        <v>1310</v>
      </c>
      <c r="H717" s="31" t="s">
        <v>4977</v>
      </c>
      <c r="I717" s="32" t="s">
        <v>3677</v>
      </c>
      <c r="J717" s="33">
        <v>2</v>
      </c>
      <c r="K717" s="33">
        <v>2</v>
      </c>
      <c r="L717" s="34">
        <v>1060.3933</v>
      </c>
      <c r="M717" s="35">
        <v>319</v>
      </c>
      <c r="N717" s="35">
        <v>70</v>
      </c>
      <c r="O717" s="36">
        <v>48</v>
      </c>
      <c r="P717" s="35">
        <v>5875.7329</v>
      </c>
      <c r="Q717" s="35">
        <v>3320.5306999999998</v>
      </c>
      <c r="R717" s="37">
        <v>2555.2022000000002</v>
      </c>
    </row>
    <row r="718" spans="1:18" x14ac:dyDescent="0.2">
      <c r="A718" s="29" t="s">
        <v>3671</v>
      </c>
      <c r="B718" s="30" t="s">
        <v>4976</v>
      </c>
      <c r="C718" s="31" t="s">
        <v>4977</v>
      </c>
      <c r="D718" s="30">
        <v>20</v>
      </c>
      <c r="E718" s="31" t="s">
        <v>5010</v>
      </c>
      <c r="F718" s="92" t="s">
        <v>5011</v>
      </c>
      <c r="G718" s="87" t="s">
        <v>1310</v>
      </c>
      <c r="H718" s="31" t="s">
        <v>4977</v>
      </c>
      <c r="I718" s="32" t="s">
        <v>3677</v>
      </c>
      <c r="J718" s="33">
        <v>2</v>
      </c>
      <c r="K718" s="33">
        <v>1</v>
      </c>
      <c r="L718" s="34">
        <v>440.44110000000001</v>
      </c>
      <c r="M718" s="35">
        <v>132</v>
      </c>
      <c r="N718" s="35">
        <v>26</v>
      </c>
      <c r="O718" s="36">
        <v>32</v>
      </c>
      <c r="P718" s="35">
        <v>2471.5844999999999</v>
      </c>
      <c r="Q718" s="35">
        <v>1634.627</v>
      </c>
      <c r="R718" s="37">
        <v>836.95749999999998</v>
      </c>
    </row>
    <row r="719" spans="1:18" x14ac:dyDescent="0.2">
      <c r="A719" s="29" t="s">
        <v>3671</v>
      </c>
      <c r="B719" s="30" t="s">
        <v>4976</v>
      </c>
      <c r="C719" s="31" t="s">
        <v>4977</v>
      </c>
      <c r="D719" s="30">
        <v>21</v>
      </c>
      <c r="E719" s="31" t="s">
        <v>5012</v>
      </c>
      <c r="F719" s="92" t="s">
        <v>5013</v>
      </c>
      <c r="G719" s="87" t="s">
        <v>1310</v>
      </c>
      <c r="H719" s="31" t="s">
        <v>4977</v>
      </c>
      <c r="I719" s="32" t="s">
        <v>3677</v>
      </c>
      <c r="J719" s="33">
        <v>2</v>
      </c>
      <c r="K719" s="33">
        <v>2</v>
      </c>
      <c r="L719" s="34">
        <v>479.92010000000005</v>
      </c>
      <c r="M719" s="35">
        <v>129</v>
      </c>
      <c r="N719" s="35">
        <v>22</v>
      </c>
      <c r="O719" s="36">
        <v>30</v>
      </c>
      <c r="P719" s="35">
        <v>2895.4706000000001</v>
      </c>
      <c r="Q719" s="35">
        <v>2014.3108999999999</v>
      </c>
      <c r="R719" s="37">
        <v>881.15970000000004</v>
      </c>
    </row>
    <row r="720" spans="1:18" x14ac:dyDescent="0.2">
      <c r="A720" s="29" t="s">
        <v>3671</v>
      </c>
      <c r="B720" s="30" t="s">
        <v>4976</v>
      </c>
      <c r="C720" s="31" t="s">
        <v>4977</v>
      </c>
      <c r="D720" s="30">
        <v>22</v>
      </c>
      <c r="E720" s="31" t="s">
        <v>5014</v>
      </c>
      <c r="F720" s="92" t="s">
        <v>5015</v>
      </c>
      <c r="G720" s="87" t="s">
        <v>1310</v>
      </c>
      <c r="H720" s="31" t="s">
        <v>4977</v>
      </c>
      <c r="I720" s="32" t="s">
        <v>3677</v>
      </c>
      <c r="J720" s="33">
        <v>6</v>
      </c>
      <c r="K720" s="33">
        <v>2</v>
      </c>
      <c r="L720" s="34">
        <v>1480.5430999999999</v>
      </c>
      <c r="M720" s="35">
        <v>1435</v>
      </c>
      <c r="N720" s="35">
        <v>265</v>
      </c>
      <c r="O720" s="36">
        <v>288</v>
      </c>
      <c r="P720" s="35">
        <v>34838.796499999997</v>
      </c>
      <c r="Q720" s="35">
        <v>26695.0039</v>
      </c>
      <c r="R720" s="37">
        <v>8143.7925999999998</v>
      </c>
    </row>
    <row r="721" spans="1:18" x14ac:dyDescent="0.2">
      <c r="A721" s="29" t="s">
        <v>3671</v>
      </c>
      <c r="B721" s="30" t="s">
        <v>5016</v>
      </c>
      <c r="C721" s="31" t="s">
        <v>5017</v>
      </c>
      <c r="D721" s="30">
        <v>1</v>
      </c>
      <c r="E721" s="31" t="s">
        <v>5018</v>
      </c>
      <c r="F721" s="92" t="s">
        <v>5019</v>
      </c>
      <c r="G721" s="87" t="s">
        <v>1310</v>
      </c>
      <c r="H721" s="31" t="s">
        <v>5017</v>
      </c>
      <c r="I721" s="32" t="s">
        <v>3677</v>
      </c>
      <c r="J721" s="33">
        <v>1</v>
      </c>
      <c r="K721" s="33">
        <v>1</v>
      </c>
      <c r="L721" s="34">
        <v>314.02589999999998</v>
      </c>
      <c r="M721" s="35">
        <v>740</v>
      </c>
      <c r="N721" s="35">
        <v>160</v>
      </c>
      <c r="O721" s="36">
        <v>69</v>
      </c>
      <c r="P721" s="35">
        <v>18044.450400000002</v>
      </c>
      <c r="Q721" s="35">
        <v>13559.5224</v>
      </c>
      <c r="R721" s="37">
        <v>4484.9279999999999</v>
      </c>
    </row>
    <row r="722" spans="1:18" x14ac:dyDescent="0.2">
      <c r="A722" s="29" t="s">
        <v>3671</v>
      </c>
      <c r="B722" s="30" t="s">
        <v>5016</v>
      </c>
      <c r="C722" s="31" t="s">
        <v>5017</v>
      </c>
      <c r="D722" s="30">
        <v>2</v>
      </c>
      <c r="E722" s="31" t="s">
        <v>5020</v>
      </c>
      <c r="F722" s="92" t="s">
        <v>5021</v>
      </c>
      <c r="G722" s="87" t="s">
        <v>1310</v>
      </c>
      <c r="H722" s="31" t="s">
        <v>5017</v>
      </c>
      <c r="I722" s="32" t="s">
        <v>3677</v>
      </c>
      <c r="J722" s="33">
        <v>1</v>
      </c>
      <c r="K722" s="33">
        <v>1</v>
      </c>
      <c r="L722" s="34">
        <v>639.62080000000003</v>
      </c>
      <c r="M722" s="35">
        <v>476</v>
      </c>
      <c r="N722" s="35">
        <v>88</v>
      </c>
      <c r="O722" s="36">
        <v>84</v>
      </c>
      <c r="P722" s="35">
        <v>12097.492899999999</v>
      </c>
      <c r="Q722" s="35">
        <v>10364.604600000001</v>
      </c>
      <c r="R722" s="37">
        <v>1732.8883000000001</v>
      </c>
    </row>
    <row r="723" spans="1:18" x14ac:dyDescent="0.2">
      <c r="A723" s="29" t="s">
        <v>3671</v>
      </c>
      <c r="B723" s="30" t="s">
        <v>5016</v>
      </c>
      <c r="C723" s="31" t="s">
        <v>5017</v>
      </c>
      <c r="D723" s="30">
        <v>3</v>
      </c>
      <c r="E723" s="31" t="s">
        <v>2988</v>
      </c>
      <c r="F723" s="92" t="s">
        <v>5022</v>
      </c>
      <c r="G723" s="87" t="s">
        <v>1310</v>
      </c>
      <c r="H723" s="31" t="s">
        <v>5017</v>
      </c>
      <c r="I723" s="32" t="s">
        <v>3677</v>
      </c>
      <c r="J723" s="33">
        <v>1</v>
      </c>
      <c r="K723" s="33">
        <v>1</v>
      </c>
      <c r="L723" s="34">
        <v>557.86199999999997</v>
      </c>
      <c r="M723" s="35">
        <v>831</v>
      </c>
      <c r="N723" s="35">
        <v>166</v>
      </c>
      <c r="O723" s="36">
        <v>156</v>
      </c>
      <c r="P723" s="35">
        <v>15920.6054</v>
      </c>
      <c r="Q723" s="35">
        <v>13260.832200000001</v>
      </c>
      <c r="R723" s="37">
        <v>2659.7730999999999</v>
      </c>
    </row>
    <row r="724" spans="1:18" x14ac:dyDescent="0.2">
      <c r="A724" s="17" t="s">
        <v>3671</v>
      </c>
      <c r="B724" s="18" t="s">
        <v>5016</v>
      </c>
      <c r="C724" s="19" t="s">
        <v>5017</v>
      </c>
      <c r="D724" s="18">
        <v>4</v>
      </c>
      <c r="E724" s="19" t="s">
        <v>5023</v>
      </c>
      <c r="F724" s="91" t="s">
        <v>5024</v>
      </c>
      <c r="G724" s="87" t="s">
        <v>1310</v>
      </c>
      <c r="H724" s="19" t="s">
        <v>5017</v>
      </c>
      <c r="I724" s="28" t="s">
        <v>3675</v>
      </c>
      <c r="J724" s="22">
        <v>2</v>
      </c>
      <c r="K724" s="22">
        <v>3</v>
      </c>
      <c r="L724" s="23">
        <v>1555.3738000000001</v>
      </c>
      <c r="M724" s="24">
        <v>4224</v>
      </c>
      <c r="N724" s="24">
        <v>780</v>
      </c>
      <c r="O724" s="25">
        <v>674</v>
      </c>
      <c r="P724" s="24">
        <v>139496.50870000001</v>
      </c>
      <c r="Q724" s="24">
        <v>138366.5344</v>
      </c>
      <c r="R724" s="26">
        <v>1129.9743000000001</v>
      </c>
    </row>
    <row r="725" spans="1:18" x14ac:dyDescent="0.2">
      <c r="A725" s="29" t="s">
        <v>3671</v>
      </c>
      <c r="B725" s="30" t="s">
        <v>5016</v>
      </c>
      <c r="C725" s="31" t="s">
        <v>5017</v>
      </c>
      <c r="D725" s="30">
        <v>5</v>
      </c>
      <c r="E725" s="31" t="s">
        <v>5025</v>
      </c>
      <c r="F725" s="92" t="s">
        <v>5026</v>
      </c>
      <c r="G725" s="87" t="s">
        <v>1310</v>
      </c>
      <c r="H725" s="31" t="s">
        <v>5017</v>
      </c>
      <c r="I725" s="32" t="s">
        <v>3677</v>
      </c>
      <c r="J725" s="33">
        <v>1</v>
      </c>
      <c r="K725" s="33">
        <v>1</v>
      </c>
      <c r="L725" s="34">
        <v>711.83460000000002</v>
      </c>
      <c r="M725" s="35">
        <v>2283</v>
      </c>
      <c r="N725" s="35">
        <v>365</v>
      </c>
      <c r="O725" s="36">
        <v>415</v>
      </c>
      <c r="P725" s="35">
        <v>47657.6518</v>
      </c>
      <c r="Q725" s="35">
        <v>41725.516199999998</v>
      </c>
      <c r="R725" s="37">
        <v>5932.1355999999996</v>
      </c>
    </row>
    <row r="726" spans="1:18" x14ac:dyDescent="0.2">
      <c r="A726" s="29" t="s">
        <v>3671</v>
      </c>
      <c r="B726" s="30" t="s">
        <v>5016</v>
      </c>
      <c r="C726" s="31" t="s">
        <v>5017</v>
      </c>
      <c r="D726" s="30">
        <v>6</v>
      </c>
      <c r="E726" s="31" t="s">
        <v>5027</v>
      </c>
      <c r="F726" s="92" t="s">
        <v>5028</v>
      </c>
      <c r="G726" s="87" t="s">
        <v>1310</v>
      </c>
      <c r="H726" s="31" t="s">
        <v>5017</v>
      </c>
      <c r="I726" s="32" t="s">
        <v>3677</v>
      </c>
      <c r="J726" s="33">
        <v>1</v>
      </c>
      <c r="K726" s="33">
        <v>1</v>
      </c>
      <c r="L726" s="34">
        <v>323.1995</v>
      </c>
      <c r="M726" s="35">
        <v>306</v>
      </c>
      <c r="N726" s="35">
        <v>55</v>
      </c>
      <c r="O726" s="36">
        <v>54</v>
      </c>
      <c r="P726" s="35">
        <v>7663.6154999999999</v>
      </c>
      <c r="Q726" s="35">
        <v>5171.6468999999997</v>
      </c>
      <c r="R726" s="37">
        <v>2491.9686000000002</v>
      </c>
    </row>
    <row r="727" spans="1:18" x14ac:dyDescent="0.2">
      <c r="A727" s="17" t="s">
        <v>3671</v>
      </c>
      <c r="B727" s="18" t="s">
        <v>5016</v>
      </c>
      <c r="C727" s="19" t="s">
        <v>5017</v>
      </c>
      <c r="D727" s="18">
        <v>7</v>
      </c>
      <c r="E727" s="19" t="s">
        <v>5017</v>
      </c>
      <c r="F727" s="91" t="s">
        <v>5029</v>
      </c>
      <c r="G727" s="87" t="s">
        <v>1310</v>
      </c>
      <c r="H727" s="19" t="s">
        <v>5017</v>
      </c>
      <c r="I727" s="28" t="s">
        <v>3675</v>
      </c>
      <c r="J727" s="22">
        <v>6</v>
      </c>
      <c r="K727" s="22">
        <v>5</v>
      </c>
      <c r="L727" s="23">
        <v>2000.3329000000001</v>
      </c>
      <c r="M727" s="24">
        <v>16138</v>
      </c>
      <c r="N727" s="24">
        <v>2477</v>
      </c>
      <c r="O727" s="25">
        <v>3307</v>
      </c>
      <c r="P727" s="24">
        <v>379685.39649999997</v>
      </c>
      <c r="Q727" s="24">
        <v>383746.42060000001</v>
      </c>
      <c r="R727" s="26">
        <v>-4061.0241000000001</v>
      </c>
    </row>
    <row r="728" spans="1:18" x14ac:dyDescent="0.2">
      <c r="A728" s="29" t="s">
        <v>3671</v>
      </c>
      <c r="B728" s="30" t="s">
        <v>5016</v>
      </c>
      <c r="C728" s="31" t="s">
        <v>5017</v>
      </c>
      <c r="D728" s="30">
        <v>8</v>
      </c>
      <c r="E728" s="31" t="s">
        <v>5030</v>
      </c>
      <c r="F728" s="92" t="s">
        <v>5031</v>
      </c>
      <c r="G728" s="87" t="s">
        <v>1310</v>
      </c>
      <c r="H728" s="31" t="s">
        <v>5017</v>
      </c>
      <c r="I728" s="32" t="s">
        <v>3677</v>
      </c>
      <c r="J728" s="33">
        <v>3</v>
      </c>
      <c r="K728" s="33">
        <v>2</v>
      </c>
      <c r="L728" s="34">
        <v>1517.0145</v>
      </c>
      <c r="M728" s="35">
        <v>1570</v>
      </c>
      <c r="N728" s="35">
        <v>331</v>
      </c>
      <c r="O728" s="36">
        <v>211</v>
      </c>
      <c r="P728" s="35">
        <v>35755.733200000002</v>
      </c>
      <c r="Q728" s="35">
        <v>21440.757300000001</v>
      </c>
      <c r="R728" s="37">
        <v>14314.975899999999</v>
      </c>
    </row>
    <row r="729" spans="1:18" x14ac:dyDescent="0.2">
      <c r="A729" s="29" t="s">
        <v>3671</v>
      </c>
      <c r="B729" s="30" t="s">
        <v>5016</v>
      </c>
      <c r="C729" s="31" t="s">
        <v>5017</v>
      </c>
      <c r="D729" s="30">
        <v>9</v>
      </c>
      <c r="E729" s="31" t="s">
        <v>4510</v>
      </c>
      <c r="F729" s="92" t="s">
        <v>5032</v>
      </c>
      <c r="G729" s="87" t="s">
        <v>1310</v>
      </c>
      <c r="H729" s="31" t="s">
        <v>5017</v>
      </c>
      <c r="I729" s="32" t="s">
        <v>3677</v>
      </c>
      <c r="J729" s="33">
        <v>1</v>
      </c>
      <c r="K729" s="33">
        <v>1</v>
      </c>
      <c r="L729" s="34">
        <v>372.33350000000002</v>
      </c>
      <c r="M729" s="35">
        <v>514</v>
      </c>
      <c r="N729" s="35">
        <v>82</v>
      </c>
      <c r="O729" s="36">
        <v>83</v>
      </c>
      <c r="P729" s="35">
        <v>11969.7358</v>
      </c>
      <c r="Q729" s="35">
        <v>8455.3714999999993</v>
      </c>
      <c r="R729" s="37">
        <v>3514.3643000000002</v>
      </c>
    </row>
    <row r="730" spans="1:18" x14ac:dyDescent="0.2">
      <c r="A730" s="29" t="s">
        <v>3671</v>
      </c>
      <c r="B730" s="30" t="s">
        <v>5016</v>
      </c>
      <c r="C730" s="31" t="s">
        <v>5017</v>
      </c>
      <c r="D730" s="30">
        <v>10</v>
      </c>
      <c r="E730" s="31" t="s">
        <v>5033</v>
      </c>
      <c r="F730" s="92" t="s">
        <v>5034</v>
      </c>
      <c r="G730" s="87" t="s">
        <v>1310</v>
      </c>
      <c r="H730" s="31" t="s">
        <v>5017</v>
      </c>
      <c r="I730" s="32" t="s">
        <v>3677</v>
      </c>
      <c r="J730" s="33">
        <v>3</v>
      </c>
      <c r="K730" s="33">
        <v>3</v>
      </c>
      <c r="L730" s="34">
        <v>1271.9202</v>
      </c>
      <c r="M730" s="35">
        <v>2444</v>
      </c>
      <c r="N730" s="35">
        <v>491</v>
      </c>
      <c r="O730" s="36">
        <v>404</v>
      </c>
      <c r="P730" s="35">
        <v>66898.162200000006</v>
      </c>
      <c r="Q730" s="35">
        <v>52237.48</v>
      </c>
      <c r="R730" s="37">
        <v>14660.682199999999</v>
      </c>
    </row>
    <row r="731" spans="1:18" x14ac:dyDescent="0.2">
      <c r="A731" s="38" t="s">
        <v>3671</v>
      </c>
      <c r="B731" s="39" t="s">
        <v>5016</v>
      </c>
      <c r="C731" s="40" t="s">
        <v>5017</v>
      </c>
      <c r="D731" s="39">
        <v>11</v>
      </c>
      <c r="E731" s="40" t="s">
        <v>5035</v>
      </c>
      <c r="F731" s="93" t="s">
        <v>5036</v>
      </c>
      <c r="G731" s="87" t="s">
        <v>1310</v>
      </c>
      <c r="H731" s="40" t="s">
        <v>5017</v>
      </c>
      <c r="I731" s="41" t="s">
        <v>3686</v>
      </c>
      <c r="J731" s="42">
        <v>2</v>
      </c>
      <c r="K731" s="42">
        <v>2</v>
      </c>
      <c r="L731" s="43">
        <v>1286.7655</v>
      </c>
      <c r="M731" s="44">
        <v>2329</v>
      </c>
      <c r="N731" s="44">
        <v>430</v>
      </c>
      <c r="O731" s="45">
        <v>459</v>
      </c>
      <c r="P731" s="44">
        <v>58395.6587</v>
      </c>
      <c r="Q731" s="44">
        <v>31473.830999999998</v>
      </c>
      <c r="R731" s="46">
        <v>26921.827700000002</v>
      </c>
    </row>
    <row r="732" spans="1:18" x14ac:dyDescent="0.2">
      <c r="A732" s="29" t="s">
        <v>3671</v>
      </c>
      <c r="B732" s="30" t="s">
        <v>5016</v>
      </c>
      <c r="C732" s="31" t="s">
        <v>5017</v>
      </c>
      <c r="D732" s="30">
        <v>12</v>
      </c>
      <c r="E732" s="31" t="s">
        <v>5037</v>
      </c>
      <c r="F732" s="92" t="s">
        <v>5038</v>
      </c>
      <c r="G732" s="87" t="s">
        <v>1310</v>
      </c>
      <c r="H732" s="31" t="s">
        <v>5017</v>
      </c>
      <c r="I732" s="32" t="s">
        <v>3677</v>
      </c>
      <c r="J732" s="33">
        <v>3</v>
      </c>
      <c r="K732" s="33">
        <v>1</v>
      </c>
      <c r="L732" s="34">
        <v>760.04280000000006</v>
      </c>
      <c r="M732" s="35">
        <v>410</v>
      </c>
      <c r="N732" s="35">
        <v>60</v>
      </c>
      <c r="O732" s="36">
        <v>79</v>
      </c>
      <c r="P732" s="35">
        <v>16775.4051</v>
      </c>
      <c r="Q732" s="35">
        <v>12145.395500000001</v>
      </c>
      <c r="R732" s="37">
        <v>4630.0096000000003</v>
      </c>
    </row>
    <row r="733" spans="1:18" x14ac:dyDescent="0.2">
      <c r="A733" s="29" t="s">
        <v>3671</v>
      </c>
      <c r="B733" s="30" t="s">
        <v>5039</v>
      </c>
      <c r="C733" s="31" t="s">
        <v>412</v>
      </c>
      <c r="D733" s="30">
        <v>1</v>
      </c>
      <c r="E733" s="31" t="s">
        <v>5040</v>
      </c>
      <c r="F733" s="92" t="s">
        <v>5041</v>
      </c>
      <c r="G733" s="87" t="s">
        <v>1310</v>
      </c>
      <c r="H733" s="31" t="s">
        <v>412</v>
      </c>
      <c r="I733" s="32" t="s">
        <v>3677</v>
      </c>
      <c r="J733" s="33">
        <v>2</v>
      </c>
      <c r="K733" s="33">
        <v>2</v>
      </c>
      <c r="L733" s="34">
        <v>994.55959999999993</v>
      </c>
      <c r="M733" s="35">
        <v>875</v>
      </c>
      <c r="N733" s="35">
        <v>149</v>
      </c>
      <c r="O733" s="36">
        <v>157</v>
      </c>
      <c r="P733" s="35">
        <v>14873.857599999999</v>
      </c>
      <c r="Q733" s="35">
        <v>9898.3498</v>
      </c>
      <c r="R733" s="37">
        <v>4975.5078000000003</v>
      </c>
    </row>
    <row r="734" spans="1:18" x14ac:dyDescent="0.2">
      <c r="A734" s="29" t="s">
        <v>3671</v>
      </c>
      <c r="B734" s="30" t="s">
        <v>5039</v>
      </c>
      <c r="C734" s="31" t="s">
        <v>412</v>
      </c>
      <c r="D734" s="30">
        <v>2</v>
      </c>
      <c r="E734" s="31" t="s">
        <v>5042</v>
      </c>
      <c r="F734" s="92" t="s">
        <v>5043</v>
      </c>
      <c r="G734" s="87" t="s">
        <v>1310</v>
      </c>
      <c r="H734" s="31" t="s">
        <v>412</v>
      </c>
      <c r="I734" s="32" t="s">
        <v>3677</v>
      </c>
      <c r="J734" s="33">
        <v>3</v>
      </c>
      <c r="K734" s="33">
        <v>3</v>
      </c>
      <c r="L734" s="34">
        <v>802.0311999999999</v>
      </c>
      <c r="M734" s="35">
        <v>653</v>
      </c>
      <c r="N734" s="35">
        <v>110</v>
      </c>
      <c r="O734" s="36">
        <v>128</v>
      </c>
      <c r="P734" s="35">
        <v>12816.5697</v>
      </c>
      <c r="Q734" s="35">
        <v>8551.4143999999997</v>
      </c>
      <c r="R734" s="37">
        <v>4265.1553000000004</v>
      </c>
    </row>
    <row r="735" spans="1:18" x14ac:dyDescent="0.2">
      <c r="A735" s="29" t="s">
        <v>3671</v>
      </c>
      <c r="B735" s="30" t="s">
        <v>5039</v>
      </c>
      <c r="C735" s="31" t="s">
        <v>412</v>
      </c>
      <c r="D735" s="30">
        <v>3</v>
      </c>
      <c r="E735" s="31" t="s">
        <v>5044</v>
      </c>
      <c r="F735" s="92" t="s">
        <v>5045</v>
      </c>
      <c r="G735" s="87" t="s">
        <v>1310</v>
      </c>
      <c r="H735" s="31" t="s">
        <v>412</v>
      </c>
      <c r="I735" s="32" t="s">
        <v>3677</v>
      </c>
      <c r="J735" s="33">
        <v>1</v>
      </c>
      <c r="K735" s="33">
        <v>1</v>
      </c>
      <c r="L735" s="34">
        <v>460.40429999999998</v>
      </c>
      <c r="M735" s="35">
        <v>233</v>
      </c>
      <c r="N735" s="35">
        <v>36</v>
      </c>
      <c r="O735" s="36">
        <v>50</v>
      </c>
      <c r="P735" s="35">
        <v>4805.8224</v>
      </c>
      <c r="Q735" s="35">
        <v>3604.6815000000001</v>
      </c>
      <c r="R735" s="37">
        <v>1201.1409000000001</v>
      </c>
    </row>
    <row r="736" spans="1:18" x14ac:dyDescent="0.2">
      <c r="A736" s="29" t="s">
        <v>3671</v>
      </c>
      <c r="B736" s="30" t="s">
        <v>5039</v>
      </c>
      <c r="C736" s="31" t="s">
        <v>412</v>
      </c>
      <c r="D736" s="30">
        <v>4</v>
      </c>
      <c r="E736" s="31" t="s">
        <v>5046</v>
      </c>
      <c r="F736" s="92" t="s">
        <v>5047</v>
      </c>
      <c r="G736" s="87" t="s">
        <v>1310</v>
      </c>
      <c r="H736" s="31" t="s">
        <v>412</v>
      </c>
      <c r="I736" s="32" t="s">
        <v>3677</v>
      </c>
      <c r="J736" s="33">
        <v>2</v>
      </c>
      <c r="K736" s="33">
        <v>1</v>
      </c>
      <c r="L736" s="34">
        <v>679.37869999999998</v>
      </c>
      <c r="M736" s="35">
        <v>570</v>
      </c>
      <c r="N736" s="35">
        <v>98</v>
      </c>
      <c r="O736" s="36">
        <v>111</v>
      </c>
      <c r="P736" s="35">
        <v>11209.2971</v>
      </c>
      <c r="Q736" s="35">
        <v>11079.440699999999</v>
      </c>
      <c r="R736" s="37">
        <v>129.85640000000001</v>
      </c>
    </row>
    <row r="737" spans="1:18" x14ac:dyDescent="0.2">
      <c r="A737" s="29" t="s">
        <v>3671</v>
      </c>
      <c r="B737" s="30" t="s">
        <v>5039</v>
      </c>
      <c r="C737" s="31" t="s">
        <v>412</v>
      </c>
      <c r="D737" s="30">
        <v>5</v>
      </c>
      <c r="E737" s="31" t="s">
        <v>5048</v>
      </c>
      <c r="F737" s="92" t="s">
        <v>5049</v>
      </c>
      <c r="G737" s="87" t="s">
        <v>1310</v>
      </c>
      <c r="H737" s="31" t="s">
        <v>412</v>
      </c>
      <c r="I737" s="32" t="s">
        <v>3677</v>
      </c>
      <c r="J737" s="33">
        <v>1</v>
      </c>
      <c r="K737" s="33">
        <v>1</v>
      </c>
      <c r="L737" s="34">
        <v>379.22230000000002</v>
      </c>
      <c r="M737" s="35">
        <v>166</v>
      </c>
      <c r="N737" s="35">
        <v>36</v>
      </c>
      <c r="O737" s="36">
        <v>29</v>
      </c>
      <c r="P737" s="35">
        <v>3209.5843</v>
      </c>
      <c r="Q737" s="35">
        <v>2548.8822</v>
      </c>
      <c r="R737" s="37">
        <v>660.70209999999997</v>
      </c>
    </row>
    <row r="738" spans="1:18" x14ac:dyDescent="0.2">
      <c r="A738" s="29" t="s">
        <v>3671</v>
      </c>
      <c r="B738" s="30" t="s">
        <v>5039</v>
      </c>
      <c r="C738" s="31" t="s">
        <v>412</v>
      </c>
      <c r="D738" s="30">
        <v>6</v>
      </c>
      <c r="E738" s="31" t="s">
        <v>5050</v>
      </c>
      <c r="F738" s="92" t="s">
        <v>5051</v>
      </c>
      <c r="G738" s="87" t="s">
        <v>1310</v>
      </c>
      <c r="H738" s="31" t="s">
        <v>412</v>
      </c>
      <c r="I738" s="32" t="s">
        <v>3677</v>
      </c>
      <c r="J738" s="33">
        <v>1</v>
      </c>
      <c r="K738" s="33">
        <v>1</v>
      </c>
      <c r="L738" s="34">
        <v>715.31550000000004</v>
      </c>
      <c r="M738" s="35">
        <v>821</v>
      </c>
      <c r="N738" s="35">
        <v>142</v>
      </c>
      <c r="O738" s="36">
        <v>151</v>
      </c>
      <c r="P738" s="35">
        <v>20136.7637</v>
      </c>
      <c r="Q738" s="35">
        <v>19227.306400000001</v>
      </c>
      <c r="R738" s="37">
        <v>909.45730000000003</v>
      </c>
    </row>
    <row r="739" spans="1:18" x14ac:dyDescent="0.2">
      <c r="A739" s="29" t="s">
        <v>3671</v>
      </c>
      <c r="B739" s="30" t="s">
        <v>5039</v>
      </c>
      <c r="C739" s="31" t="s">
        <v>412</v>
      </c>
      <c r="D739" s="30">
        <v>7</v>
      </c>
      <c r="E739" s="31" t="s">
        <v>4088</v>
      </c>
      <c r="F739" s="92" t="s">
        <v>5052</v>
      </c>
      <c r="G739" s="87" t="s">
        <v>1310</v>
      </c>
      <c r="H739" s="31" t="s">
        <v>412</v>
      </c>
      <c r="I739" s="32" t="s">
        <v>3677</v>
      </c>
      <c r="J739" s="33">
        <v>1</v>
      </c>
      <c r="K739" s="33">
        <v>1</v>
      </c>
      <c r="L739" s="34">
        <v>1822.5636999999999</v>
      </c>
      <c r="M739" s="35">
        <v>704</v>
      </c>
      <c r="N739" s="35">
        <v>137</v>
      </c>
      <c r="O739" s="36">
        <v>120</v>
      </c>
      <c r="P739" s="35">
        <v>14699.160900000001</v>
      </c>
      <c r="Q739" s="35">
        <v>12875.0443</v>
      </c>
      <c r="R739" s="37">
        <v>1824.1166000000001</v>
      </c>
    </row>
    <row r="740" spans="1:18" x14ac:dyDescent="0.2">
      <c r="A740" s="29" t="s">
        <v>3671</v>
      </c>
      <c r="B740" s="30" t="s">
        <v>5039</v>
      </c>
      <c r="C740" s="31" t="s">
        <v>412</v>
      </c>
      <c r="D740" s="30">
        <v>8</v>
      </c>
      <c r="E740" s="31" t="s">
        <v>5053</v>
      </c>
      <c r="F740" s="92" t="s">
        <v>5054</v>
      </c>
      <c r="G740" s="87" t="s">
        <v>1310</v>
      </c>
      <c r="H740" s="31" t="s">
        <v>412</v>
      </c>
      <c r="I740" s="32" t="s">
        <v>3677</v>
      </c>
      <c r="J740" s="33">
        <v>1</v>
      </c>
      <c r="K740" s="33">
        <v>1</v>
      </c>
      <c r="L740" s="34">
        <v>649.08109999999999</v>
      </c>
      <c r="M740" s="35">
        <v>585</v>
      </c>
      <c r="N740" s="35">
        <v>88</v>
      </c>
      <c r="O740" s="36">
        <v>102</v>
      </c>
      <c r="P740" s="35">
        <v>10949.570100000001</v>
      </c>
      <c r="Q740" s="35">
        <v>9191.2209000000003</v>
      </c>
      <c r="R740" s="37">
        <v>1758.3492000000001</v>
      </c>
    </row>
    <row r="741" spans="1:18" x14ac:dyDescent="0.2">
      <c r="A741" s="29" t="s">
        <v>3671</v>
      </c>
      <c r="B741" s="30" t="s">
        <v>5039</v>
      </c>
      <c r="C741" s="31" t="s">
        <v>412</v>
      </c>
      <c r="D741" s="30">
        <v>9</v>
      </c>
      <c r="E741" s="31" t="s">
        <v>3697</v>
      </c>
      <c r="F741" s="92" t="s">
        <v>5055</v>
      </c>
      <c r="G741" s="87" t="s">
        <v>1310</v>
      </c>
      <c r="H741" s="31" t="s">
        <v>412</v>
      </c>
      <c r="I741" s="32" t="s">
        <v>3677</v>
      </c>
      <c r="J741" s="33">
        <v>2</v>
      </c>
      <c r="K741" s="33">
        <v>1</v>
      </c>
      <c r="L741" s="34">
        <v>959.12289999999996</v>
      </c>
      <c r="M741" s="35">
        <v>446</v>
      </c>
      <c r="N741" s="35">
        <v>68</v>
      </c>
      <c r="O741" s="36">
        <v>63</v>
      </c>
      <c r="P741" s="35">
        <v>9454.4886999999999</v>
      </c>
      <c r="Q741" s="35">
        <v>5561.5812999999998</v>
      </c>
      <c r="R741" s="37">
        <v>3892.9074000000001</v>
      </c>
    </row>
    <row r="742" spans="1:18" x14ac:dyDescent="0.2">
      <c r="A742" s="29" t="s">
        <v>3671</v>
      </c>
      <c r="B742" s="30" t="s">
        <v>5039</v>
      </c>
      <c r="C742" s="31" t="s">
        <v>412</v>
      </c>
      <c r="D742" s="30">
        <v>10</v>
      </c>
      <c r="E742" s="31" t="s">
        <v>5056</v>
      </c>
      <c r="F742" s="92" t="s">
        <v>5057</v>
      </c>
      <c r="G742" s="87" t="s">
        <v>1310</v>
      </c>
      <c r="H742" s="31" t="s">
        <v>412</v>
      </c>
      <c r="I742" s="32" t="s">
        <v>3677</v>
      </c>
      <c r="J742" s="33">
        <v>1</v>
      </c>
      <c r="K742" s="33">
        <v>1</v>
      </c>
      <c r="L742" s="34">
        <v>491.86860000000001</v>
      </c>
      <c r="M742" s="35">
        <v>536</v>
      </c>
      <c r="N742" s="35">
        <v>95</v>
      </c>
      <c r="O742" s="36">
        <v>102</v>
      </c>
      <c r="P742" s="35">
        <v>9050.2646000000004</v>
      </c>
      <c r="Q742" s="35">
        <v>14297.355299999999</v>
      </c>
      <c r="R742" s="37">
        <v>-5247.0906000000004</v>
      </c>
    </row>
    <row r="743" spans="1:18" x14ac:dyDescent="0.2">
      <c r="A743" s="29" t="s">
        <v>3671</v>
      </c>
      <c r="B743" s="30" t="s">
        <v>5039</v>
      </c>
      <c r="C743" s="31" t="s">
        <v>412</v>
      </c>
      <c r="D743" s="30">
        <v>11</v>
      </c>
      <c r="E743" s="31" t="s">
        <v>5058</v>
      </c>
      <c r="F743" s="92" t="s">
        <v>5059</v>
      </c>
      <c r="G743" s="87" t="s">
        <v>1310</v>
      </c>
      <c r="H743" s="31" t="s">
        <v>412</v>
      </c>
      <c r="I743" s="32" t="s">
        <v>3677</v>
      </c>
      <c r="J743" s="33">
        <v>1</v>
      </c>
      <c r="K743" s="33">
        <v>1</v>
      </c>
      <c r="L743" s="34">
        <v>918.38900000000001</v>
      </c>
      <c r="M743" s="35">
        <v>341</v>
      </c>
      <c r="N743" s="35">
        <v>53</v>
      </c>
      <c r="O743" s="36">
        <v>81</v>
      </c>
      <c r="P743" s="35">
        <v>7470.9231</v>
      </c>
      <c r="Q743" s="35">
        <v>5729.1914999999999</v>
      </c>
      <c r="R743" s="37">
        <v>1741.7316000000001</v>
      </c>
    </row>
    <row r="744" spans="1:18" x14ac:dyDescent="0.2">
      <c r="A744" s="29" t="s">
        <v>3671</v>
      </c>
      <c r="B744" s="30" t="s">
        <v>5039</v>
      </c>
      <c r="C744" s="31" t="s">
        <v>412</v>
      </c>
      <c r="D744" s="30">
        <v>12</v>
      </c>
      <c r="E744" s="31" t="s">
        <v>5060</v>
      </c>
      <c r="F744" s="92" t="s">
        <v>5061</v>
      </c>
      <c r="G744" s="87" t="s">
        <v>1310</v>
      </c>
      <c r="H744" s="31" t="s">
        <v>412</v>
      </c>
      <c r="I744" s="32" t="s">
        <v>3677</v>
      </c>
      <c r="J744" s="33">
        <v>2</v>
      </c>
      <c r="K744" s="33">
        <v>1</v>
      </c>
      <c r="L744" s="34">
        <v>531.46870000000001</v>
      </c>
      <c r="M744" s="35">
        <v>375</v>
      </c>
      <c r="N744" s="35">
        <v>57</v>
      </c>
      <c r="O744" s="36">
        <v>72</v>
      </c>
      <c r="P744" s="35">
        <v>6303.0706</v>
      </c>
      <c r="Q744" s="35">
        <v>7800.9120000000003</v>
      </c>
      <c r="R744" s="37">
        <v>-1497.8414</v>
      </c>
    </row>
    <row r="745" spans="1:18" x14ac:dyDescent="0.2">
      <c r="A745" s="29" t="s">
        <v>3671</v>
      </c>
      <c r="B745" s="30" t="s">
        <v>5039</v>
      </c>
      <c r="C745" s="31" t="s">
        <v>412</v>
      </c>
      <c r="D745" s="30">
        <v>13</v>
      </c>
      <c r="E745" s="31" t="s">
        <v>5062</v>
      </c>
      <c r="F745" s="92" t="s">
        <v>5063</v>
      </c>
      <c r="G745" s="87" t="s">
        <v>1310</v>
      </c>
      <c r="H745" s="31" t="s">
        <v>412</v>
      </c>
      <c r="I745" s="32" t="s">
        <v>3677</v>
      </c>
      <c r="J745" s="33">
        <v>1</v>
      </c>
      <c r="K745" s="33">
        <v>1</v>
      </c>
      <c r="L745" s="34">
        <v>465.66759999999999</v>
      </c>
      <c r="M745" s="35">
        <v>542</v>
      </c>
      <c r="N745" s="35">
        <v>81</v>
      </c>
      <c r="O745" s="36">
        <v>116</v>
      </c>
      <c r="P745" s="35">
        <v>8785.8289000000004</v>
      </c>
      <c r="Q745" s="35">
        <v>11385.322200000001</v>
      </c>
      <c r="R745" s="37">
        <v>-2599.4933000000001</v>
      </c>
    </row>
    <row r="746" spans="1:18" x14ac:dyDescent="0.2">
      <c r="A746" s="29" t="s">
        <v>3671</v>
      </c>
      <c r="B746" s="30" t="s">
        <v>5039</v>
      </c>
      <c r="C746" s="31" t="s">
        <v>412</v>
      </c>
      <c r="D746" s="30">
        <v>14</v>
      </c>
      <c r="E746" s="31" t="s">
        <v>5064</v>
      </c>
      <c r="F746" s="92" t="s">
        <v>5065</v>
      </c>
      <c r="G746" s="87" t="s">
        <v>1310</v>
      </c>
      <c r="H746" s="31" t="s">
        <v>412</v>
      </c>
      <c r="I746" s="32" t="s">
        <v>3677</v>
      </c>
      <c r="J746" s="33">
        <v>1</v>
      </c>
      <c r="K746" s="33">
        <v>1</v>
      </c>
      <c r="L746" s="34">
        <v>865.33680000000004</v>
      </c>
      <c r="M746" s="35">
        <v>862</v>
      </c>
      <c r="N746" s="35">
        <v>131</v>
      </c>
      <c r="O746" s="36">
        <v>183</v>
      </c>
      <c r="P746" s="35">
        <v>23898.400900000001</v>
      </c>
      <c r="Q746" s="35">
        <v>29667.0101</v>
      </c>
      <c r="R746" s="37">
        <v>-5768.6093000000001</v>
      </c>
    </row>
    <row r="747" spans="1:18" x14ac:dyDescent="0.2">
      <c r="A747" s="29" t="s">
        <v>3671</v>
      </c>
      <c r="B747" s="30" t="s">
        <v>5039</v>
      </c>
      <c r="C747" s="31" t="s">
        <v>412</v>
      </c>
      <c r="D747" s="30">
        <v>15</v>
      </c>
      <c r="E747" s="31" t="s">
        <v>5066</v>
      </c>
      <c r="F747" s="92" t="s">
        <v>5067</v>
      </c>
      <c r="G747" s="87" t="s">
        <v>1310</v>
      </c>
      <c r="H747" s="31" t="s">
        <v>412</v>
      </c>
      <c r="I747" s="32" t="s">
        <v>3677</v>
      </c>
      <c r="J747" s="33">
        <v>2</v>
      </c>
      <c r="K747" s="33">
        <v>2</v>
      </c>
      <c r="L747" s="34">
        <v>574.01909999999998</v>
      </c>
      <c r="M747" s="35">
        <v>317</v>
      </c>
      <c r="N747" s="35">
        <v>48</v>
      </c>
      <c r="O747" s="36">
        <v>74</v>
      </c>
      <c r="P747" s="35">
        <v>6974.2439999999997</v>
      </c>
      <c r="Q747" s="35">
        <v>4989.9017999999996</v>
      </c>
      <c r="R747" s="37">
        <v>1984.3422</v>
      </c>
    </row>
    <row r="748" spans="1:18" x14ac:dyDescent="0.2">
      <c r="A748" s="29" t="s">
        <v>3671</v>
      </c>
      <c r="B748" s="30" t="s">
        <v>5039</v>
      </c>
      <c r="C748" s="31" t="s">
        <v>412</v>
      </c>
      <c r="D748" s="30">
        <v>16</v>
      </c>
      <c r="E748" s="31" t="s">
        <v>5068</v>
      </c>
      <c r="F748" s="92" t="s">
        <v>5069</v>
      </c>
      <c r="G748" s="87" t="s">
        <v>1310</v>
      </c>
      <c r="H748" s="31" t="s">
        <v>412</v>
      </c>
      <c r="I748" s="32" t="s">
        <v>3677</v>
      </c>
      <c r="J748" s="33">
        <v>5</v>
      </c>
      <c r="K748" s="33">
        <v>3</v>
      </c>
      <c r="L748" s="34">
        <v>1805.2338</v>
      </c>
      <c r="M748" s="35">
        <v>1850</v>
      </c>
      <c r="N748" s="35">
        <v>311</v>
      </c>
      <c r="O748" s="36">
        <v>363</v>
      </c>
      <c r="P748" s="35">
        <v>61888.638500000001</v>
      </c>
      <c r="Q748" s="35">
        <v>57046.171399999999</v>
      </c>
      <c r="R748" s="37">
        <v>4842.4670999999998</v>
      </c>
    </row>
    <row r="749" spans="1:18" x14ac:dyDescent="0.2">
      <c r="A749" s="29" t="s">
        <v>3671</v>
      </c>
      <c r="B749" s="30" t="s">
        <v>5039</v>
      </c>
      <c r="C749" s="31" t="s">
        <v>412</v>
      </c>
      <c r="D749" s="30">
        <v>17</v>
      </c>
      <c r="E749" s="31" t="s">
        <v>5070</v>
      </c>
      <c r="F749" s="92" t="s">
        <v>5071</v>
      </c>
      <c r="G749" s="87" t="s">
        <v>1310</v>
      </c>
      <c r="H749" s="31" t="s">
        <v>412</v>
      </c>
      <c r="I749" s="32" t="s">
        <v>3677</v>
      </c>
      <c r="J749" s="33">
        <v>4</v>
      </c>
      <c r="K749" s="33">
        <v>4</v>
      </c>
      <c r="L749" s="34">
        <v>1468.9812999999999</v>
      </c>
      <c r="M749" s="35">
        <v>364</v>
      </c>
      <c r="N749" s="35">
        <v>60</v>
      </c>
      <c r="O749" s="36">
        <v>79</v>
      </c>
      <c r="P749" s="35">
        <v>7615.9441999999999</v>
      </c>
      <c r="Q749" s="35">
        <v>6048.6180999999997</v>
      </c>
      <c r="R749" s="37">
        <v>1567.3261</v>
      </c>
    </row>
    <row r="750" spans="1:18" x14ac:dyDescent="0.2">
      <c r="A750" s="29" t="s">
        <v>3671</v>
      </c>
      <c r="B750" s="30" t="s">
        <v>5039</v>
      </c>
      <c r="C750" s="31" t="s">
        <v>412</v>
      </c>
      <c r="D750" s="30">
        <v>18</v>
      </c>
      <c r="E750" s="31" t="s">
        <v>5072</v>
      </c>
      <c r="F750" s="92" t="s">
        <v>5073</v>
      </c>
      <c r="G750" s="87" t="s">
        <v>1310</v>
      </c>
      <c r="H750" s="31" t="s">
        <v>412</v>
      </c>
      <c r="I750" s="32" t="s">
        <v>3677</v>
      </c>
      <c r="J750" s="33">
        <v>2</v>
      </c>
      <c r="K750" s="33">
        <v>2</v>
      </c>
      <c r="L750" s="34">
        <v>807.21440000000007</v>
      </c>
      <c r="M750" s="35">
        <v>884</v>
      </c>
      <c r="N750" s="35">
        <v>133</v>
      </c>
      <c r="O750" s="36">
        <v>166</v>
      </c>
      <c r="P750" s="35">
        <v>22461.602200000001</v>
      </c>
      <c r="Q750" s="35">
        <v>9949.3691999999992</v>
      </c>
      <c r="R750" s="37">
        <v>12512.233</v>
      </c>
    </row>
    <row r="751" spans="1:18" x14ac:dyDescent="0.2">
      <c r="A751" s="29" t="s">
        <v>3671</v>
      </c>
      <c r="B751" s="30" t="s">
        <v>5039</v>
      </c>
      <c r="C751" s="31" t="s">
        <v>412</v>
      </c>
      <c r="D751" s="30">
        <v>19</v>
      </c>
      <c r="E751" s="31" t="s">
        <v>2098</v>
      </c>
      <c r="F751" s="92" t="s">
        <v>5074</v>
      </c>
      <c r="G751" s="87" t="s">
        <v>1310</v>
      </c>
      <c r="H751" s="31" t="s">
        <v>412</v>
      </c>
      <c r="I751" s="32" t="s">
        <v>3677</v>
      </c>
      <c r="J751" s="33">
        <v>1</v>
      </c>
      <c r="K751" s="33">
        <v>1</v>
      </c>
      <c r="L751" s="34">
        <v>813.27120000000002</v>
      </c>
      <c r="M751" s="35">
        <v>741</v>
      </c>
      <c r="N751" s="35">
        <v>101</v>
      </c>
      <c r="O751" s="36">
        <v>155</v>
      </c>
      <c r="P751" s="35">
        <v>12479.7395</v>
      </c>
      <c r="Q751" s="35">
        <v>7879.8456999999999</v>
      </c>
      <c r="R751" s="37">
        <v>4599.8937999999998</v>
      </c>
    </row>
    <row r="752" spans="1:18" x14ac:dyDescent="0.2">
      <c r="A752" s="38" t="s">
        <v>3671</v>
      </c>
      <c r="B752" s="39" t="s">
        <v>5039</v>
      </c>
      <c r="C752" s="40" t="s">
        <v>412</v>
      </c>
      <c r="D752" s="39">
        <v>20</v>
      </c>
      <c r="E752" s="40" t="s">
        <v>5075</v>
      </c>
      <c r="F752" s="93" t="s">
        <v>5076</v>
      </c>
      <c r="G752" s="87" t="s">
        <v>1310</v>
      </c>
      <c r="H752" s="40" t="s">
        <v>412</v>
      </c>
      <c r="I752" s="41" t="s">
        <v>3686</v>
      </c>
      <c r="J752" s="42">
        <v>6</v>
      </c>
      <c r="K752" s="42">
        <v>6</v>
      </c>
      <c r="L752" s="43">
        <v>2583.8236999999999</v>
      </c>
      <c r="M752" s="44">
        <v>1306</v>
      </c>
      <c r="N752" s="44">
        <v>177</v>
      </c>
      <c r="O752" s="45">
        <v>271</v>
      </c>
      <c r="P752" s="44">
        <v>37329.968699999998</v>
      </c>
      <c r="Q752" s="44">
        <v>37677.134599999998</v>
      </c>
      <c r="R752" s="46">
        <v>-347.16590000000002</v>
      </c>
    </row>
    <row r="753" spans="1:18" x14ac:dyDescent="0.2">
      <c r="A753" s="38" t="s">
        <v>3671</v>
      </c>
      <c r="B753" s="39" t="s">
        <v>5039</v>
      </c>
      <c r="C753" s="40" t="s">
        <v>412</v>
      </c>
      <c r="D753" s="39">
        <v>21</v>
      </c>
      <c r="E753" s="40" t="s">
        <v>5077</v>
      </c>
      <c r="F753" s="93" t="s">
        <v>5078</v>
      </c>
      <c r="G753" s="87" t="s">
        <v>1310</v>
      </c>
      <c r="H753" s="40" t="s">
        <v>412</v>
      </c>
      <c r="I753" s="41" t="s">
        <v>3686</v>
      </c>
      <c r="J753" s="42">
        <v>4</v>
      </c>
      <c r="K753" s="42">
        <v>3</v>
      </c>
      <c r="L753" s="43">
        <v>1902.5533</v>
      </c>
      <c r="M753" s="44">
        <v>1375</v>
      </c>
      <c r="N753" s="44">
        <v>226</v>
      </c>
      <c r="O753" s="45">
        <v>307</v>
      </c>
      <c r="P753" s="44">
        <v>32939.678099999997</v>
      </c>
      <c r="Q753" s="44">
        <v>23701.866900000001</v>
      </c>
      <c r="R753" s="46">
        <v>9237.8112000000001</v>
      </c>
    </row>
    <row r="754" spans="1:18" x14ac:dyDescent="0.2">
      <c r="A754" s="29" t="s">
        <v>3671</v>
      </c>
      <c r="B754" s="30" t="s">
        <v>5039</v>
      </c>
      <c r="C754" s="31" t="s">
        <v>412</v>
      </c>
      <c r="D754" s="30">
        <v>22</v>
      </c>
      <c r="E754" s="31" t="s">
        <v>5079</v>
      </c>
      <c r="F754" s="92" t="s">
        <v>5080</v>
      </c>
      <c r="G754" s="87" t="s">
        <v>1310</v>
      </c>
      <c r="H754" s="31" t="s">
        <v>412</v>
      </c>
      <c r="I754" s="32" t="s">
        <v>3677</v>
      </c>
      <c r="J754" s="33">
        <v>1</v>
      </c>
      <c r="K754" s="33">
        <v>1</v>
      </c>
      <c r="L754" s="34">
        <v>1337.8472999999999</v>
      </c>
      <c r="M754" s="35">
        <v>408</v>
      </c>
      <c r="N754" s="35">
        <v>67</v>
      </c>
      <c r="O754" s="36">
        <v>105</v>
      </c>
      <c r="P754" s="35">
        <v>10853.805200000001</v>
      </c>
      <c r="Q754" s="35">
        <v>10108.1553</v>
      </c>
      <c r="R754" s="37">
        <v>745.6499</v>
      </c>
    </row>
    <row r="755" spans="1:18" x14ac:dyDescent="0.2">
      <c r="A755" s="29" t="s">
        <v>3671</v>
      </c>
      <c r="B755" s="30" t="s">
        <v>5039</v>
      </c>
      <c r="C755" s="31" t="s">
        <v>412</v>
      </c>
      <c r="D755" s="30">
        <v>23</v>
      </c>
      <c r="E755" s="31" t="s">
        <v>5081</v>
      </c>
      <c r="F755" s="92" t="s">
        <v>5082</v>
      </c>
      <c r="G755" s="87" t="s">
        <v>1310</v>
      </c>
      <c r="H755" s="31" t="s">
        <v>412</v>
      </c>
      <c r="I755" s="32" t="s">
        <v>3677</v>
      </c>
      <c r="J755" s="33">
        <v>1</v>
      </c>
      <c r="K755" s="33">
        <v>1</v>
      </c>
      <c r="L755" s="34">
        <v>650.72749999999996</v>
      </c>
      <c r="M755" s="35">
        <v>313</v>
      </c>
      <c r="N755" s="35">
        <v>60</v>
      </c>
      <c r="O755" s="36">
        <v>61</v>
      </c>
      <c r="P755" s="35">
        <v>8983.2253000000001</v>
      </c>
      <c r="Q755" s="35">
        <v>7933.3409000000001</v>
      </c>
      <c r="R755" s="37">
        <v>1049.8843999999999</v>
      </c>
    </row>
    <row r="756" spans="1:18" x14ac:dyDescent="0.2">
      <c r="A756" s="29" t="s">
        <v>3671</v>
      </c>
      <c r="B756" s="30" t="s">
        <v>5039</v>
      </c>
      <c r="C756" s="31" t="s">
        <v>412</v>
      </c>
      <c r="D756" s="30">
        <v>24</v>
      </c>
      <c r="E756" s="31" t="s">
        <v>5083</v>
      </c>
      <c r="F756" s="92" t="s">
        <v>5084</v>
      </c>
      <c r="G756" s="87" t="s">
        <v>1310</v>
      </c>
      <c r="H756" s="31" t="s">
        <v>412</v>
      </c>
      <c r="I756" s="32" t="s">
        <v>3677</v>
      </c>
      <c r="J756" s="33">
        <v>1</v>
      </c>
      <c r="K756" s="33">
        <v>1</v>
      </c>
      <c r="L756" s="34">
        <v>559.49749999999995</v>
      </c>
      <c r="M756" s="35">
        <v>236</v>
      </c>
      <c r="N756" s="35">
        <v>42</v>
      </c>
      <c r="O756" s="36">
        <v>47</v>
      </c>
      <c r="P756" s="35">
        <v>6675.5069999999996</v>
      </c>
      <c r="Q756" s="35">
        <v>6410.808</v>
      </c>
      <c r="R756" s="37">
        <v>264.69900000000001</v>
      </c>
    </row>
    <row r="757" spans="1:18" x14ac:dyDescent="0.2">
      <c r="A757" s="29" t="s">
        <v>3671</v>
      </c>
      <c r="B757" s="30" t="s">
        <v>5039</v>
      </c>
      <c r="C757" s="31" t="s">
        <v>412</v>
      </c>
      <c r="D757" s="30">
        <v>25</v>
      </c>
      <c r="E757" s="31" t="s">
        <v>5085</v>
      </c>
      <c r="F757" s="92" t="s">
        <v>5086</v>
      </c>
      <c r="G757" s="87" t="s">
        <v>1310</v>
      </c>
      <c r="H757" s="31" t="s">
        <v>412</v>
      </c>
      <c r="I757" s="32" t="s">
        <v>3677</v>
      </c>
      <c r="J757" s="33">
        <v>1</v>
      </c>
      <c r="K757" s="33">
        <v>1</v>
      </c>
      <c r="L757" s="34">
        <v>247.2895</v>
      </c>
      <c r="M757" s="35">
        <v>70</v>
      </c>
      <c r="N757" s="35">
        <v>9</v>
      </c>
      <c r="O757" s="36">
        <v>16</v>
      </c>
      <c r="P757" s="35">
        <v>1477.2900999999999</v>
      </c>
      <c r="Q757" s="35">
        <v>1224.7294999999999</v>
      </c>
      <c r="R757" s="37">
        <v>252.56059999999999</v>
      </c>
    </row>
    <row r="758" spans="1:18" x14ac:dyDescent="0.2">
      <c r="A758" s="17" t="s">
        <v>3671</v>
      </c>
      <c r="B758" s="18" t="s">
        <v>5039</v>
      </c>
      <c r="C758" s="19" t="s">
        <v>412</v>
      </c>
      <c r="D758" s="18">
        <v>26</v>
      </c>
      <c r="E758" s="19" t="s">
        <v>412</v>
      </c>
      <c r="F758" s="91" t="s">
        <v>5087</v>
      </c>
      <c r="G758" s="87" t="s">
        <v>1310</v>
      </c>
      <c r="H758" s="19" t="s">
        <v>412</v>
      </c>
      <c r="I758" s="28" t="s">
        <v>3675</v>
      </c>
      <c r="J758" s="22">
        <v>2</v>
      </c>
      <c r="K758" s="22">
        <v>2</v>
      </c>
      <c r="L758" s="23">
        <v>2058.8136</v>
      </c>
      <c r="M758" s="24">
        <v>15106</v>
      </c>
      <c r="N758" s="24">
        <v>2616</v>
      </c>
      <c r="O758" s="25">
        <v>3116</v>
      </c>
      <c r="P758" s="24">
        <v>415443.2328</v>
      </c>
      <c r="Q758" s="24">
        <v>391126.03570000001</v>
      </c>
      <c r="R758" s="26">
        <v>24317.197199999999</v>
      </c>
    </row>
    <row r="759" spans="1:18" x14ac:dyDescent="0.2">
      <c r="A759" s="29" t="s">
        <v>3671</v>
      </c>
      <c r="B759" s="30" t="s">
        <v>5039</v>
      </c>
      <c r="C759" s="31" t="s">
        <v>412</v>
      </c>
      <c r="D759" s="30">
        <v>27</v>
      </c>
      <c r="E759" s="31" t="s">
        <v>5088</v>
      </c>
      <c r="F759" s="92" t="s">
        <v>5089</v>
      </c>
      <c r="G759" s="87" t="s">
        <v>1310</v>
      </c>
      <c r="H759" s="31" t="s">
        <v>412</v>
      </c>
      <c r="I759" s="32" t="s">
        <v>3677</v>
      </c>
      <c r="J759" s="33">
        <v>1</v>
      </c>
      <c r="K759" s="33">
        <v>1</v>
      </c>
      <c r="L759" s="34">
        <v>561.25409999999999</v>
      </c>
      <c r="M759" s="35">
        <v>567</v>
      </c>
      <c r="N759" s="35">
        <v>80</v>
      </c>
      <c r="O759" s="36">
        <v>124</v>
      </c>
      <c r="P759" s="35">
        <v>14250.0553</v>
      </c>
      <c r="Q759" s="35">
        <v>13644.634</v>
      </c>
      <c r="R759" s="37">
        <v>605.42129999999997</v>
      </c>
    </row>
    <row r="760" spans="1:18" x14ac:dyDescent="0.2">
      <c r="A760" s="29" t="s">
        <v>3671</v>
      </c>
      <c r="B760" s="30" t="s">
        <v>5039</v>
      </c>
      <c r="C760" s="31" t="s">
        <v>412</v>
      </c>
      <c r="D760" s="30">
        <v>28</v>
      </c>
      <c r="E760" s="31" t="s">
        <v>5090</v>
      </c>
      <c r="F760" s="92" t="s">
        <v>5091</v>
      </c>
      <c r="G760" s="87" t="s">
        <v>1310</v>
      </c>
      <c r="H760" s="31" t="s">
        <v>412</v>
      </c>
      <c r="I760" s="32" t="s">
        <v>3677</v>
      </c>
      <c r="J760" s="33">
        <v>1</v>
      </c>
      <c r="K760" s="33">
        <v>1</v>
      </c>
      <c r="L760" s="34">
        <v>174.57640000000001</v>
      </c>
      <c r="M760" s="35">
        <v>432</v>
      </c>
      <c r="N760" s="35">
        <v>74</v>
      </c>
      <c r="O760" s="36">
        <v>93</v>
      </c>
      <c r="P760" s="35">
        <v>7046.9525000000003</v>
      </c>
      <c r="Q760" s="35">
        <v>7518.5758999999998</v>
      </c>
      <c r="R760" s="37">
        <v>-471.62349999999998</v>
      </c>
    </row>
    <row r="761" spans="1:18" x14ac:dyDescent="0.2">
      <c r="A761" s="17" t="s">
        <v>3671</v>
      </c>
      <c r="B761" s="18" t="s">
        <v>5039</v>
      </c>
      <c r="C761" s="19" t="s">
        <v>412</v>
      </c>
      <c r="D761" s="18">
        <v>29</v>
      </c>
      <c r="E761" s="19" t="s">
        <v>5092</v>
      </c>
      <c r="F761" s="91" t="s">
        <v>5093</v>
      </c>
      <c r="G761" s="87" t="s">
        <v>1310</v>
      </c>
      <c r="H761" s="19" t="s">
        <v>412</v>
      </c>
      <c r="I761" s="28" t="s">
        <v>3675</v>
      </c>
      <c r="J761" s="22">
        <v>7</v>
      </c>
      <c r="K761" s="22">
        <v>6</v>
      </c>
      <c r="L761" s="23">
        <v>2390.9449999999997</v>
      </c>
      <c r="M761" s="24">
        <v>1644</v>
      </c>
      <c r="N761" s="24">
        <v>249</v>
      </c>
      <c r="O761" s="25">
        <v>387</v>
      </c>
      <c r="P761" s="24">
        <v>35530.856299999999</v>
      </c>
      <c r="Q761" s="24">
        <v>34775.631399999998</v>
      </c>
      <c r="R761" s="26">
        <v>755.22490000000005</v>
      </c>
    </row>
    <row r="762" spans="1:18" x14ac:dyDescent="0.2">
      <c r="A762" s="17" t="s">
        <v>3671</v>
      </c>
      <c r="B762" s="18" t="s">
        <v>5039</v>
      </c>
      <c r="C762" s="19" t="s">
        <v>412</v>
      </c>
      <c r="D762" s="18">
        <v>30</v>
      </c>
      <c r="E762" s="19" t="s">
        <v>5094</v>
      </c>
      <c r="F762" s="91" t="s">
        <v>5095</v>
      </c>
      <c r="G762" s="87" t="s">
        <v>1310</v>
      </c>
      <c r="H762" s="19" t="s">
        <v>412</v>
      </c>
      <c r="I762" s="28" t="s">
        <v>3675</v>
      </c>
      <c r="J762" s="22">
        <v>1</v>
      </c>
      <c r="K762" s="22">
        <v>1</v>
      </c>
      <c r="L762" s="23">
        <v>1644.0881999999999</v>
      </c>
      <c r="M762" s="24">
        <v>3221</v>
      </c>
      <c r="N762" s="24">
        <v>525</v>
      </c>
      <c r="O762" s="25">
        <v>684</v>
      </c>
      <c r="P762" s="24">
        <v>68664.170100000003</v>
      </c>
      <c r="Q762" s="24">
        <v>82109.460399999996</v>
      </c>
      <c r="R762" s="26">
        <v>-13445.2904</v>
      </c>
    </row>
    <row r="763" spans="1:18" x14ac:dyDescent="0.2">
      <c r="A763" s="29" t="s">
        <v>3671</v>
      </c>
      <c r="B763" s="30" t="s">
        <v>5039</v>
      </c>
      <c r="C763" s="31" t="s">
        <v>412</v>
      </c>
      <c r="D763" s="30">
        <v>31</v>
      </c>
      <c r="E763" s="31" t="s">
        <v>5096</v>
      </c>
      <c r="F763" s="92" t="s">
        <v>5097</v>
      </c>
      <c r="G763" s="87" t="s">
        <v>1310</v>
      </c>
      <c r="H763" s="31" t="s">
        <v>412</v>
      </c>
      <c r="I763" s="32" t="s">
        <v>3677</v>
      </c>
      <c r="J763" s="33">
        <v>1</v>
      </c>
      <c r="K763" s="33">
        <v>1</v>
      </c>
      <c r="L763" s="34">
        <v>1138.4614999999999</v>
      </c>
      <c r="M763" s="35">
        <v>218</v>
      </c>
      <c r="N763" s="35">
        <v>28</v>
      </c>
      <c r="O763" s="36">
        <v>61</v>
      </c>
      <c r="P763" s="35">
        <v>6400.0726999999997</v>
      </c>
      <c r="Q763" s="35">
        <v>5105.9915000000001</v>
      </c>
      <c r="R763" s="37">
        <v>1294.0812000000001</v>
      </c>
    </row>
    <row r="764" spans="1:18" x14ac:dyDescent="0.2">
      <c r="A764" s="29" t="s">
        <v>3671</v>
      </c>
      <c r="B764" s="30" t="s">
        <v>5039</v>
      </c>
      <c r="C764" s="31" t="s">
        <v>412</v>
      </c>
      <c r="D764" s="30">
        <v>32</v>
      </c>
      <c r="E764" s="31" t="s">
        <v>1445</v>
      </c>
      <c r="F764" s="92" t="s">
        <v>1444</v>
      </c>
      <c r="G764" s="87" t="s">
        <v>1310</v>
      </c>
      <c r="H764" s="31" t="s">
        <v>412</v>
      </c>
      <c r="I764" s="32" t="s">
        <v>3677</v>
      </c>
      <c r="J764" s="33">
        <v>1</v>
      </c>
      <c r="K764" s="33">
        <v>1</v>
      </c>
      <c r="L764" s="34">
        <v>924.274</v>
      </c>
      <c r="M764" s="35">
        <v>523</v>
      </c>
      <c r="N764" s="35">
        <v>83</v>
      </c>
      <c r="O764" s="36">
        <v>97</v>
      </c>
      <c r="P764" s="35">
        <v>12081.861699999999</v>
      </c>
      <c r="Q764" s="35">
        <v>7438.5709999999999</v>
      </c>
      <c r="R764" s="37">
        <v>4643.2906999999996</v>
      </c>
    </row>
    <row r="765" spans="1:18" x14ac:dyDescent="0.2">
      <c r="A765" s="29" t="s">
        <v>3671</v>
      </c>
      <c r="B765" s="30" t="s">
        <v>5039</v>
      </c>
      <c r="C765" s="31" t="s">
        <v>412</v>
      </c>
      <c r="D765" s="30">
        <v>33</v>
      </c>
      <c r="E765" s="31" t="s">
        <v>5098</v>
      </c>
      <c r="F765" s="92" t="s">
        <v>5099</v>
      </c>
      <c r="G765" s="87" t="s">
        <v>1310</v>
      </c>
      <c r="H765" s="31" t="s">
        <v>412</v>
      </c>
      <c r="I765" s="32" t="s">
        <v>3677</v>
      </c>
      <c r="J765" s="33">
        <v>1</v>
      </c>
      <c r="K765" s="33">
        <v>1</v>
      </c>
      <c r="L765" s="34">
        <v>337.57979999999998</v>
      </c>
      <c r="M765" s="35">
        <v>1027</v>
      </c>
      <c r="N765" s="35">
        <v>173</v>
      </c>
      <c r="O765" s="36">
        <v>175</v>
      </c>
      <c r="P765" s="35">
        <v>15341.608200000001</v>
      </c>
      <c r="Q765" s="35">
        <v>13539.4962</v>
      </c>
      <c r="R765" s="37">
        <v>1802.1120000000001</v>
      </c>
    </row>
    <row r="766" spans="1:18" x14ac:dyDescent="0.2">
      <c r="A766" s="29" t="s">
        <v>3671</v>
      </c>
      <c r="B766" s="30" t="s">
        <v>5039</v>
      </c>
      <c r="C766" s="31" t="s">
        <v>412</v>
      </c>
      <c r="D766" s="30">
        <v>34</v>
      </c>
      <c r="E766" s="31" t="s">
        <v>5100</v>
      </c>
      <c r="F766" s="92" t="s">
        <v>5101</v>
      </c>
      <c r="G766" s="87" t="s">
        <v>1310</v>
      </c>
      <c r="H766" s="31" t="s">
        <v>412</v>
      </c>
      <c r="I766" s="32" t="s">
        <v>3677</v>
      </c>
      <c r="J766" s="33">
        <v>1</v>
      </c>
      <c r="K766" s="33">
        <v>1</v>
      </c>
      <c r="L766" s="34">
        <v>498.39499999999998</v>
      </c>
      <c r="M766" s="35">
        <v>339</v>
      </c>
      <c r="N766" s="35">
        <v>78</v>
      </c>
      <c r="O766" s="36">
        <v>62</v>
      </c>
      <c r="P766" s="35">
        <v>34649.508199999997</v>
      </c>
      <c r="Q766" s="35">
        <v>41781.890800000001</v>
      </c>
      <c r="R766" s="37">
        <v>-7132.3824999999997</v>
      </c>
    </row>
    <row r="767" spans="1:18" x14ac:dyDescent="0.2">
      <c r="A767" s="29" t="s">
        <v>3671</v>
      </c>
      <c r="B767" s="30" t="s">
        <v>5039</v>
      </c>
      <c r="C767" s="31" t="s">
        <v>412</v>
      </c>
      <c r="D767" s="30">
        <v>35</v>
      </c>
      <c r="E767" s="31" t="s">
        <v>4190</v>
      </c>
      <c r="F767" s="92" t="s">
        <v>5102</v>
      </c>
      <c r="G767" s="87" t="s">
        <v>1310</v>
      </c>
      <c r="H767" s="31" t="s">
        <v>412</v>
      </c>
      <c r="I767" s="32" t="s">
        <v>3677</v>
      </c>
      <c r="J767" s="33">
        <v>1</v>
      </c>
      <c r="K767" s="33">
        <v>1</v>
      </c>
      <c r="L767" s="34">
        <v>743.86440000000005</v>
      </c>
      <c r="M767" s="35">
        <v>328</v>
      </c>
      <c r="N767" s="35">
        <v>58</v>
      </c>
      <c r="O767" s="36">
        <v>61</v>
      </c>
      <c r="P767" s="35">
        <v>9471.6056000000008</v>
      </c>
      <c r="Q767" s="35">
        <v>7095.6194999999998</v>
      </c>
      <c r="R767" s="37">
        <v>2375.9861000000001</v>
      </c>
    </row>
    <row r="768" spans="1:18" x14ac:dyDescent="0.2">
      <c r="A768" s="29" t="s">
        <v>3671</v>
      </c>
      <c r="B768" s="30" t="s">
        <v>5039</v>
      </c>
      <c r="C768" s="31" t="s">
        <v>412</v>
      </c>
      <c r="D768" s="30">
        <v>36</v>
      </c>
      <c r="E768" s="31" t="s">
        <v>5103</v>
      </c>
      <c r="F768" s="92" t="s">
        <v>5104</v>
      </c>
      <c r="G768" s="87" t="s">
        <v>1310</v>
      </c>
      <c r="H768" s="31" t="s">
        <v>412</v>
      </c>
      <c r="I768" s="32" t="s">
        <v>3677</v>
      </c>
      <c r="J768" s="33">
        <v>1</v>
      </c>
      <c r="K768" s="33">
        <v>1</v>
      </c>
      <c r="L768" s="34">
        <v>303.82549999999998</v>
      </c>
      <c r="M768" s="35">
        <v>799</v>
      </c>
      <c r="N768" s="35">
        <v>141</v>
      </c>
      <c r="O768" s="36">
        <v>140</v>
      </c>
      <c r="P768" s="35">
        <v>13768.281499999999</v>
      </c>
      <c r="Q768" s="35">
        <v>10303.945</v>
      </c>
      <c r="R768" s="37">
        <v>3464.3366000000001</v>
      </c>
    </row>
    <row r="769" spans="1:18" x14ac:dyDescent="0.2">
      <c r="A769" s="29" t="s">
        <v>3671</v>
      </c>
      <c r="B769" s="30" t="s">
        <v>5039</v>
      </c>
      <c r="C769" s="31" t="s">
        <v>412</v>
      </c>
      <c r="D769" s="30">
        <v>37</v>
      </c>
      <c r="E769" s="31" t="s">
        <v>5105</v>
      </c>
      <c r="F769" s="92" t="s">
        <v>5106</v>
      </c>
      <c r="G769" s="87" t="s">
        <v>1310</v>
      </c>
      <c r="H769" s="31" t="s">
        <v>412</v>
      </c>
      <c r="I769" s="32" t="s">
        <v>3677</v>
      </c>
      <c r="J769" s="33">
        <v>1</v>
      </c>
      <c r="K769" s="33">
        <v>1</v>
      </c>
      <c r="L769" s="34">
        <v>428.15600000000001</v>
      </c>
      <c r="M769" s="35">
        <v>248</v>
      </c>
      <c r="N769" s="35">
        <v>44</v>
      </c>
      <c r="O769" s="36">
        <v>51</v>
      </c>
      <c r="P769" s="35">
        <v>3822.0916000000002</v>
      </c>
      <c r="Q769" s="35">
        <v>4425.4557000000004</v>
      </c>
      <c r="R769" s="37">
        <v>-603.36410000000001</v>
      </c>
    </row>
    <row r="770" spans="1:18" x14ac:dyDescent="0.2">
      <c r="A770" s="29" t="s">
        <v>3671</v>
      </c>
      <c r="B770" s="30" t="s">
        <v>5039</v>
      </c>
      <c r="C770" s="31" t="s">
        <v>412</v>
      </c>
      <c r="D770" s="30">
        <v>38</v>
      </c>
      <c r="E770" s="31" t="s">
        <v>5107</v>
      </c>
      <c r="F770" s="92" t="s">
        <v>5108</v>
      </c>
      <c r="G770" s="87" t="s">
        <v>1310</v>
      </c>
      <c r="H770" s="31" t="s">
        <v>412</v>
      </c>
      <c r="I770" s="32" t="s">
        <v>3677</v>
      </c>
      <c r="J770" s="33">
        <v>1</v>
      </c>
      <c r="K770" s="33">
        <v>1</v>
      </c>
      <c r="L770" s="34">
        <v>206.19589999999999</v>
      </c>
      <c r="M770" s="35">
        <v>286</v>
      </c>
      <c r="N770" s="35">
        <v>46</v>
      </c>
      <c r="O770" s="36">
        <v>50</v>
      </c>
      <c r="P770" s="35">
        <v>5334.9614000000001</v>
      </c>
      <c r="Q770" s="35">
        <v>3713.1116000000002</v>
      </c>
      <c r="R770" s="37">
        <v>1621.8498</v>
      </c>
    </row>
    <row r="771" spans="1:18" x14ac:dyDescent="0.2">
      <c r="A771" s="29" t="s">
        <v>3671</v>
      </c>
      <c r="B771" s="30" t="s">
        <v>5039</v>
      </c>
      <c r="C771" s="31" t="s">
        <v>412</v>
      </c>
      <c r="D771" s="30">
        <v>39</v>
      </c>
      <c r="E771" s="31" t="s">
        <v>5109</v>
      </c>
      <c r="F771" s="92" t="s">
        <v>5110</v>
      </c>
      <c r="G771" s="87" t="s">
        <v>1310</v>
      </c>
      <c r="H771" s="31" t="s">
        <v>412</v>
      </c>
      <c r="I771" s="32" t="s">
        <v>3677</v>
      </c>
      <c r="J771" s="33">
        <v>2</v>
      </c>
      <c r="K771" s="33">
        <v>2</v>
      </c>
      <c r="L771" s="34">
        <v>659.10789999999997</v>
      </c>
      <c r="M771" s="35">
        <v>184</v>
      </c>
      <c r="N771" s="35">
        <v>34</v>
      </c>
      <c r="O771" s="36">
        <v>40</v>
      </c>
      <c r="P771" s="35">
        <v>4413.2586000000001</v>
      </c>
      <c r="Q771" s="35">
        <v>2946.3699000000001</v>
      </c>
      <c r="R771" s="37">
        <v>1466.8887</v>
      </c>
    </row>
    <row r="772" spans="1:18" x14ac:dyDescent="0.2">
      <c r="A772" s="29" t="s">
        <v>3671</v>
      </c>
      <c r="B772" s="30" t="s">
        <v>5111</v>
      </c>
      <c r="C772" s="31" t="s">
        <v>5112</v>
      </c>
      <c r="D772" s="30">
        <v>1</v>
      </c>
      <c r="E772" s="31" t="s">
        <v>5113</v>
      </c>
      <c r="F772" s="92" t="s">
        <v>5114</v>
      </c>
      <c r="G772" s="87" t="s">
        <v>1310</v>
      </c>
      <c r="H772" s="31" t="s">
        <v>5112</v>
      </c>
      <c r="I772" s="32" t="s">
        <v>3677</v>
      </c>
      <c r="J772" s="33">
        <v>5</v>
      </c>
      <c r="K772" s="33">
        <v>5</v>
      </c>
      <c r="L772" s="34">
        <v>2664.1688000000004</v>
      </c>
      <c r="M772" s="35">
        <v>854</v>
      </c>
      <c r="N772" s="35">
        <v>131</v>
      </c>
      <c r="O772" s="36">
        <v>182</v>
      </c>
      <c r="P772" s="35">
        <v>22758.8334</v>
      </c>
      <c r="Q772" s="35">
        <v>12160.4884</v>
      </c>
      <c r="R772" s="37">
        <v>10598.344999999999</v>
      </c>
    </row>
    <row r="773" spans="1:18" x14ac:dyDescent="0.2">
      <c r="A773" s="29" t="s">
        <v>3671</v>
      </c>
      <c r="B773" s="30" t="s">
        <v>5111</v>
      </c>
      <c r="C773" s="31" t="s">
        <v>5112</v>
      </c>
      <c r="D773" s="30">
        <v>2</v>
      </c>
      <c r="E773" s="31" t="s">
        <v>5115</v>
      </c>
      <c r="F773" s="92" t="s">
        <v>5116</v>
      </c>
      <c r="G773" s="87" t="s">
        <v>1310</v>
      </c>
      <c r="H773" s="31" t="s">
        <v>5112</v>
      </c>
      <c r="I773" s="32" t="s">
        <v>3677</v>
      </c>
      <c r="J773" s="33">
        <v>1</v>
      </c>
      <c r="K773" s="33">
        <v>1</v>
      </c>
      <c r="L773" s="34">
        <v>1445.1711</v>
      </c>
      <c r="M773" s="35">
        <v>504</v>
      </c>
      <c r="N773" s="35">
        <v>66</v>
      </c>
      <c r="O773" s="36">
        <v>111</v>
      </c>
      <c r="P773" s="35">
        <v>13233.169900000001</v>
      </c>
      <c r="Q773" s="35">
        <v>10509.6433</v>
      </c>
      <c r="R773" s="37">
        <v>2723.5266000000001</v>
      </c>
    </row>
    <row r="774" spans="1:18" x14ac:dyDescent="0.2">
      <c r="A774" s="29" t="s">
        <v>3671</v>
      </c>
      <c r="B774" s="30" t="s">
        <v>5111</v>
      </c>
      <c r="C774" s="31" t="s">
        <v>5112</v>
      </c>
      <c r="D774" s="30">
        <v>3</v>
      </c>
      <c r="E774" s="31" t="s">
        <v>5117</v>
      </c>
      <c r="F774" s="92" t="s">
        <v>5118</v>
      </c>
      <c r="G774" s="87" t="s">
        <v>1310</v>
      </c>
      <c r="H774" s="31" t="s">
        <v>5112</v>
      </c>
      <c r="I774" s="32" t="s">
        <v>3677</v>
      </c>
      <c r="J774" s="33">
        <v>1</v>
      </c>
      <c r="K774" s="33">
        <v>1</v>
      </c>
      <c r="L774" s="34">
        <v>218.14150000000001</v>
      </c>
      <c r="M774" s="35">
        <v>226</v>
      </c>
      <c r="N774" s="35">
        <v>28</v>
      </c>
      <c r="O774" s="36">
        <v>66</v>
      </c>
      <c r="P774" s="35">
        <v>3655.3292999999999</v>
      </c>
      <c r="Q774" s="35">
        <v>2876.8780000000002</v>
      </c>
      <c r="R774" s="37">
        <v>778.45119999999997</v>
      </c>
    </row>
    <row r="775" spans="1:18" x14ac:dyDescent="0.2">
      <c r="A775" s="29" t="s">
        <v>3671</v>
      </c>
      <c r="B775" s="30" t="s">
        <v>5111</v>
      </c>
      <c r="C775" s="31" t="s">
        <v>5112</v>
      </c>
      <c r="D775" s="30">
        <v>4</v>
      </c>
      <c r="E775" s="31" t="s">
        <v>796</v>
      </c>
      <c r="F775" s="92" t="s">
        <v>5119</v>
      </c>
      <c r="G775" s="87" t="s">
        <v>1310</v>
      </c>
      <c r="H775" s="31" t="s">
        <v>5112</v>
      </c>
      <c r="I775" s="32" t="s">
        <v>3677</v>
      </c>
      <c r="J775" s="33">
        <v>1</v>
      </c>
      <c r="K775" s="33">
        <v>1</v>
      </c>
      <c r="L775" s="34">
        <v>667.06309999999996</v>
      </c>
      <c r="M775" s="35">
        <v>247</v>
      </c>
      <c r="N775" s="35">
        <v>49</v>
      </c>
      <c r="O775" s="36">
        <v>49</v>
      </c>
      <c r="P775" s="35">
        <v>4924.9306999999999</v>
      </c>
      <c r="Q775" s="35">
        <v>3321.3575000000001</v>
      </c>
      <c r="R775" s="37">
        <v>1603.5732</v>
      </c>
    </row>
    <row r="776" spans="1:18" x14ac:dyDescent="0.2">
      <c r="A776" s="29" t="s">
        <v>3671</v>
      </c>
      <c r="B776" s="30" t="s">
        <v>5111</v>
      </c>
      <c r="C776" s="31" t="s">
        <v>5112</v>
      </c>
      <c r="D776" s="30">
        <v>5</v>
      </c>
      <c r="E776" s="31" t="s">
        <v>5120</v>
      </c>
      <c r="F776" s="92" t="s">
        <v>5121</v>
      </c>
      <c r="G776" s="87" t="s">
        <v>1310</v>
      </c>
      <c r="H776" s="31" t="s">
        <v>5112</v>
      </c>
      <c r="I776" s="32" t="s">
        <v>3677</v>
      </c>
      <c r="J776" s="33">
        <v>3</v>
      </c>
      <c r="K776" s="33">
        <v>3</v>
      </c>
      <c r="L776" s="34">
        <v>1464.7819</v>
      </c>
      <c r="M776" s="35">
        <v>887</v>
      </c>
      <c r="N776" s="35">
        <v>160</v>
      </c>
      <c r="O776" s="36">
        <v>175</v>
      </c>
      <c r="P776" s="35">
        <v>44266.015500000001</v>
      </c>
      <c r="Q776" s="35">
        <v>37489.569000000003</v>
      </c>
      <c r="R776" s="37">
        <v>6776.4463999999998</v>
      </c>
    </row>
    <row r="777" spans="1:18" x14ac:dyDescent="0.2">
      <c r="A777" s="29" t="s">
        <v>3671</v>
      </c>
      <c r="B777" s="30" t="s">
        <v>5111</v>
      </c>
      <c r="C777" s="31" t="s">
        <v>5112</v>
      </c>
      <c r="D777" s="30">
        <v>6</v>
      </c>
      <c r="E777" s="31" t="s">
        <v>137</v>
      </c>
      <c r="F777" s="92" t="s">
        <v>5122</v>
      </c>
      <c r="G777" s="87" t="s">
        <v>1310</v>
      </c>
      <c r="H777" s="31" t="s">
        <v>5112</v>
      </c>
      <c r="I777" s="32" t="s">
        <v>3677</v>
      </c>
      <c r="J777" s="33">
        <v>1</v>
      </c>
      <c r="K777" s="33">
        <v>1</v>
      </c>
      <c r="L777" s="34">
        <v>382.40289999999999</v>
      </c>
      <c r="M777" s="35">
        <v>273</v>
      </c>
      <c r="N777" s="35">
        <v>42</v>
      </c>
      <c r="O777" s="36">
        <v>61</v>
      </c>
      <c r="P777" s="35">
        <v>4520.4323000000004</v>
      </c>
      <c r="Q777" s="35">
        <v>3375.8117999999999</v>
      </c>
      <c r="R777" s="37">
        <v>1144.6205</v>
      </c>
    </row>
    <row r="778" spans="1:18" x14ac:dyDescent="0.2">
      <c r="A778" s="29" t="s">
        <v>3671</v>
      </c>
      <c r="B778" s="30" t="s">
        <v>5111</v>
      </c>
      <c r="C778" s="31" t="s">
        <v>5112</v>
      </c>
      <c r="D778" s="30">
        <v>7</v>
      </c>
      <c r="E778" s="31" t="s">
        <v>5123</v>
      </c>
      <c r="F778" s="92" t="s">
        <v>5124</v>
      </c>
      <c r="G778" s="87" t="s">
        <v>1310</v>
      </c>
      <c r="H778" s="31" t="s">
        <v>5112</v>
      </c>
      <c r="I778" s="32" t="s">
        <v>3677</v>
      </c>
      <c r="J778" s="33">
        <v>1</v>
      </c>
      <c r="K778" s="33">
        <v>1</v>
      </c>
      <c r="L778" s="34">
        <v>403.06849999999997</v>
      </c>
      <c r="M778" s="35">
        <v>446</v>
      </c>
      <c r="N778" s="35">
        <v>68</v>
      </c>
      <c r="O778" s="36">
        <v>107</v>
      </c>
      <c r="P778" s="35">
        <v>7656.7626</v>
      </c>
      <c r="Q778" s="35">
        <v>7747.9557999999997</v>
      </c>
      <c r="R778" s="37">
        <v>-91.193299999999994</v>
      </c>
    </row>
    <row r="779" spans="1:18" x14ac:dyDescent="0.2">
      <c r="A779" s="29" t="s">
        <v>3671</v>
      </c>
      <c r="B779" s="30" t="s">
        <v>5111</v>
      </c>
      <c r="C779" s="31" t="s">
        <v>5112</v>
      </c>
      <c r="D779" s="30">
        <v>8</v>
      </c>
      <c r="E779" s="31" t="s">
        <v>5125</v>
      </c>
      <c r="F779" s="92" t="s">
        <v>5126</v>
      </c>
      <c r="G779" s="87" t="s">
        <v>1310</v>
      </c>
      <c r="H779" s="31" t="s">
        <v>5112</v>
      </c>
      <c r="I779" s="32" t="s">
        <v>3677</v>
      </c>
      <c r="J779" s="33">
        <v>5</v>
      </c>
      <c r="K779" s="33">
        <v>5</v>
      </c>
      <c r="L779" s="34">
        <v>2250.7348000000002</v>
      </c>
      <c r="M779" s="35">
        <v>335</v>
      </c>
      <c r="N779" s="35">
        <v>37</v>
      </c>
      <c r="O779" s="36">
        <v>82</v>
      </c>
      <c r="P779" s="35">
        <v>10330.0083</v>
      </c>
      <c r="Q779" s="35">
        <v>11518.655500000001</v>
      </c>
      <c r="R779" s="37">
        <v>-1188.6472000000001</v>
      </c>
    </row>
    <row r="780" spans="1:18" x14ac:dyDescent="0.2">
      <c r="A780" s="29" t="s">
        <v>3671</v>
      </c>
      <c r="B780" s="30" t="s">
        <v>5111</v>
      </c>
      <c r="C780" s="31" t="s">
        <v>5112</v>
      </c>
      <c r="D780" s="30">
        <v>9</v>
      </c>
      <c r="E780" s="31" t="s">
        <v>5127</v>
      </c>
      <c r="F780" s="92" t="s">
        <v>5128</v>
      </c>
      <c r="G780" s="87" t="s">
        <v>1310</v>
      </c>
      <c r="H780" s="31" t="s">
        <v>5112</v>
      </c>
      <c r="I780" s="32" t="s">
        <v>3677</v>
      </c>
      <c r="J780" s="33">
        <v>2</v>
      </c>
      <c r="K780" s="33">
        <v>2</v>
      </c>
      <c r="L780" s="34">
        <v>744.72699999999998</v>
      </c>
      <c r="M780" s="35">
        <v>212</v>
      </c>
      <c r="N780" s="35">
        <v>19</v>
      </c>
      <c r="O780" s="36">
        <v>54</v>
      </c>
      <c r="P780" s="35">
        <v>4836.3928999999998</v>
      </c>
      <c r="Q780" s="35">
        <v>3314.9476</v>
      </c>
      <c r="R780" s="37">
        <v>1521.4453000000001</v>
      </c>
    </row>
    <row r="781" spans="1:18" x14ac:dyDescent="0.2">
      <c r="A781" s="29" t="s">
        <v>3671</v>
      </c>
      <c r="B781" s="30" t="s">
        <v>5111</v>
      </c>
      <c r="C781" s="31" t="s">
        <v>5112</v>
      </c>
      <c r="D781" s="30">
        <v>10</v>
      </c>
      <c r="E781" s="31" t="s">
        <v>5129</v>
      </c>
      <c r="F781" s="92" t="s">
        <v>5130</v>
      </c>
      <c r="G781" s="87" t="s">
        <v>1310</v>
      </c>
      <c r="H781" s="31" t="s">
        <v>5112</v>
      </c>
      <c r="I781" s="32" t="s">
        <v>3677</v>
      </c>
      <c r="J781" s="33">
        <v>3</v>
      </c>
      <c r="K781" s="33">
        <v>3</v>
      </c>
      <c r="L781" s="34">
        <v>1958.2982000000002</v>
      </c>
      <c r="M781" s="35">
        <v>519</v>
      </c>
      <c r="N781" s="35">
        <v>69</v>
      </c>
      <c r="O781" s="36">
        <v>118</v>
      </c>
      <c r="P781" s="35">
        <v>30661.9107</v>
      </c>
      <c r="Q781" s="35">
        <v>25136.511500000001</v>
      </c>
      <c r="R781" s="37">
        <v>5525.3991999999998</v>
      </c>
    </row>
    <row r="782" spans="1:18" x14ac:dyDescent="0.2">
      <c r="A782" s="29" t="s">
        <v>3671</v>
      </c>
      <c r="B782" s="30" t="s">
        <v>5111</v>
      </c>
      <c r="C782" s="31" t="s">
        <v>5112</v>
      </c>
      <c r="D782" s="30">
        <v>11</v>
      </c>
      <c r="E782" s="31" t="s">
        <v>5131</v>
      </c>
      <c r="F782" s="92" t="s">
        <v>5132</v>
      </c>
      <c r="G782" s="87" t="s">
        <v>1310</v>
      </c>
      <c r="H782" s="31" t="s">
        <v>5112</v>
      </c>
      <c r="I782" s="32" t="s">
        <v>3677</v>
      </c>
      <c r="J782" s="33">
        <v>1</v>
      </c>
      <c r="K782" s="33">
        <v>1</v>
      </c>
      <c r="L782" s="34">
        <v>1187.6797999999999</v>
      </c>
      <c r="M782" s="35">
        <v>176</v>
      </c>
      <c r="N782" s="35">
        <v>25</v>
      </c>
      <c r="O782" s="36">
        <v>38</v>
      </c>
      <c r="P782" s="35">
        <v>3770.7197000000001</v>
      </c>
      <c r="Q782" s="35">
        <v>3353.8879999999999</v>
      </c>
      <c r="R782" s="37">
        <v>416.83170000000001</v>
      </c>
    </row>
    <row r="783" spans="1:18" x14ac:dyDescent="0.2">
      <c r="A783" s="29" t="s">
        <v>3671</v>
      </c>
      <c r="B783" s="30" t="s">
        <v>5111</v>
      </c>
      <c r="C783" s="31" t="s">
        <v>5112</v>
      </c>
      <c r="D783" s="30">
        <v>12</v>
      </c>
      <c r="E783" s="31" t="s">
        <v>5133</v>
      </c>
      <c r="F783" s="92" t="s">
        <v>5134</v>
      </c>
      <c r="G783" s="87" t="s">
        <v>1310</v>
      </c>
      <c r="H783" s="31" t="s">
        <v>5112</v>
      </c>
      <c r="I783" s="32" t="s">
        <v>3677</v>
      </c>
      <c r="J783" s="33">
        <v>1</v>
      </c>
      <c r="K783" s="33">
        <v>1</v>
      </c>
      <c r="L783" s="34">
        <v>159.28720000000001</v>
      </c>
      <c r="M783" s="35">
        <v>91</v>
      </c>
      <c r="N783" s="35">
        <v>13</v>
      </c>
      <c r="O783" s="36">
        <v>26</v>
      </c>
      <c r="P783" s="35">
        <v>1675.9870000000001</v>
      </c>
      <c r="Q783" s="35">
        <v>2272.0144</v>
      </c>
      <c r="R783" s="37">
        <v>-596.02739999999994</v>
      </c>
    </row>
    <row r="784" spans="1:18" x14ac:dyDescent="0.2">
      <c r="A784" s="29" t="s">
        <v>3671</v>
      </c>
      <c r="B784" s="30" t="s">
        <v>5111</v>
      </c>
      <c r="C784" s="31" t="s">
        <v>5112</v>
      </c>
      <c r="D784" s="30">
        <v>13</v>
      </c>
      <c r="E784" s="31" t="s">
        <v>838</v>
      </c>
      <c r="F784" s="92" t="s">
        <v>5135</v>
      </c>
      <c r="G784" s="87" t="s">
        <v>1310</v>
      </c>
      <c r="H784" s="31" t="s">
        <v>5112</v>
      </c>
      <c r="I784" s="32" t="s">
        <v>3677</v>
      </c>
      <c r="J784" s="33">
        <v>1</v>
      </c>
      <c r="K784" s="33">
        <v>1</v>
      </c>
      <c r="L784" s="34">
        <v>559.36540000000002</v>
      </c>
      <c r="M784" s="35">
        <v>330</v>
      </c>
      <c r="N784" s="35">
        <v>63</v>
      </c>
      <c r="O784" s="36">
        <v>56</v>
      </c>
      <c r="P784" s="35">
        <v>13689.674999999999</v>
      </c>
      <c r="Q784" s="35">
        <v>18013.601299999998</v>
      </c>
      <c r="R784" s="37">
        <v>-4323.9263000000001</v>
      </c>
    </row>
    <row r="785" spans="1:18" x14ac:dyDescent="0.2">
      <c r="A785" s="29" t="s">
        <v>3671</v>
      </c>
      <c r="B785" s="30" t="s">
        <v>5111</v>
      </c>
      <c r="C785" s="31" t="s">
        <v>5112</v>
      </c>
      <c r="D785" s="30">
        <v>14</v>
      </c>
      <c r="E785" s="31" t="s">
        <v>5136</v>
      </c>
      <c r="F785" s="92" t="s">
        <v>5137</v>
      </c>
      <c r="G785" s="87" t="s">
        <v>1310</v>
      </c>
      <c r="H785" s="31" t="s">
        <v>5112</v>
      </c>
      <c r="I785" s="32" t="s">
        <v>3677</v>
      </c>
      <c r="J785" s="33">
        <v>1</v>
      </c>
      <c r="K785" s="33">
        <v>1</v>
      </c>
      <c r="L785" s="34">
        <v>513.23249999999996</v>
      </c>
      <c r="M785" s="35">
        <v>430</v>
      </c>
      <c r="N785" s="35">
        <v>81</v>
      </c>
      <c r="O785" s="36">
        <v>86</v>
      </c>
      <c r="P785" s="35">
        <v>13586.612999999999</v>
      </c>
      <c r="Q785" s="35">
        <v>9275.2536</v>
      </c>
      <c r="R785" s="37">
        <v>4311.3594000000003</v>
      </c>
    </row>
    <row r="786" spans="1:18" x14ac:dyDescent="0.2">
      <c r="A786" s="29" t="s">
        <v>3671</v>
      </c>
      <c r="B786" s="30" t="s">
        <v>5111</v>
      </c>
      <c r="C786" s="31" t="s">
        <v>5112</v>
      </c>
      <c r="D786" s="30">
        <v>15</v>
      </c>
      <c r="E786" s="31" t="s">
        <v>5138</v>
      </c>
      <c r="F786" s="92" t="s">
        <v>5139</v>
      </c>
      <c r="G786" s="87" t="s">
        <v>1310</v>
      </c>
      <c r="H786" s="31" t="s">
        <v>5112</v>
      </c>
      <c r="I786" s="32" t="s">
        <v>3677</v>
      </c>
      <c r="J786" s="33">
        <v>1</v>
      </c>
      <c r="K786" s="33">
        <v>1</v>
      </c>
      <c r="L786" s="34">
        <v>999.24860000000001</v>
      </c>
      <c r="M786" s="35">
        <v>1268</v>
      </c>
      <c r="N786" s="35">
        <v>194</v>
      </c>
      <c r="O786" s="36">
        <v>303</v>
      </c>
      <c r="P786" s="35">
        <v>55150.869100000004</v>
      </c>
      <c r="Q786" s="35">
        <v>58393.919500000004</v>
      </c>
      <c r="R786" s="37">
        <v>-3243.0504000000001</v>
      </c>
    </row>
    <row r="787" spans="1:18" x14ac:dyDescent="0.2">
      <c r="A787" s="17" t="s">
        <v>3671</v>
      </c>
      <c r="B787" s="18" t="s">
        <v>5111</v>
      </c>
      <c r="C787" s="19" t="s">
        <v>5112</v>
      </c>
      <c r="D787" s="18">
        <v>16</v>
      </c>
      <c r="E787" s="19" t="s">
        <v>5140</v>
      </c>
      <c r="F787" s="91" t="s">
        <v>5141</v>
      </c>
      <c r="G787" s="87" t="s">
        <v>1310</v>
      </c>
      <c r="H787" s="19" t="s">
        <v>5112</v>
      </c>
      <c r="I787" s="28" t="s">
        <v>3675</v>
      </c>
      <c r="J787" s="22">
        <v>3</v>
      </c>
      <c r="K787" s="22">
        <v>2</v>
      </c>
      <c r="L787" s="23">
        <v>1986.8776</v>
      </c>
      <c r="M787" s="24">
        <v>2787</v>
      </c>
      <c r="N787" s="24">
        <v>416</v>
      </c>
      <c r="O787" s="25">
        <v>644</v>
      </c>
      <c r="P787" s="24">
        <v>65655.982399999994</v>
      </c>
      <c r="Q787" s="24">
        <v>58713.671999999999</v>
      </c>
      <c r="R787" s="26">
        <v>6942.3104000000003</v>
      </c>
    </row>
    <row r="788" spans="1:18" x14ac:dyDescent="0.2">
      <c r="A788" s="29" t="s">
        <v>3671</v>
      </c>
      <c r="B788" s="30" t="s">
        <v>5111</v>
      </c>
      <c r="C788" s="31" t="s">
        <v>5112</v>
      </c>
      <c r="D788" s="30">
        <v>17</v>
      </c>
      <c r="E788" s="31" t="s">
        <v>5142</v>
      </c>
      <c r="F788" s="92" t="s">
        <v>5143</v>
      </c>
      <c r="G788" s="87" t="s">
        <v>1310</v>
      </c>
      <c r="H788" s="31" t="s">
        <v>5112</v>
      </c>
      <c r="I788" s="32" t="s">
        <v>3677</v>
      </c>
      <c r="J788" s="33">
        <v>1</v>
      </c>
      <c r="K788" s="33">
        <v>1</v>
      </c>
      <c r="L788" s="34">
        <v>608.78589999999997</v>
      </c>
      <c r="M788" s="35">
        <v>320</v>
      </c>
      <c r="N788" s="35">
        <v>50</v>
      </c>
      <c r="O788" s="36">
        <v>68</v>
      </c>
      <c r="P788" s="35">
        <v>16286.2052</v>
      </c>
      <c r="Q788" s="35">
        <v>16653.070199999998</v>
      </c>
      <c r="R788" s="37">
        <v>-366.86489999999998</v>
      </c>
    </row>
    <row r="789" spans="1:18" x14ac:dyDescent="0.2">
      <c r="A789" s="29" t="s">
        <v>3671</v>
      </c>
      <c r="B789" s="30" t="s">
        <v>5111</v>
      </c>
      <c r="C789" s="31" t="s">
        <v>5112</v>
      </c>
      <c r="D789" s="30">
        <v>18</v>
      </c>
      <c r="E789" s="31" t="s">
        <v>5144</v>
      </c>
      <c r="F789" s="92" t="s">
        <v>5145</v>
      </c>
      <c r="G789" s="87" t="s">
        <v>1310</v>
      </c>
      <c r="H789" s="31" t="s">
        <v>5112</v>
      </c>
      <c r="I789" s="32" t="s">
        <v>3677</v>
      </c>
      <c r="J789" s="33">
        <v>2</v>
      </c>
      <c r="K789" s="33">
        <v>2</v>
      </c>
      <c r="L789" s="34">
        <v>559.09400000000005</v>
      </c>
      <c r="M789" s="35">
        <v>202</v>
      </c>
      <c r="N789" s="35">
        <v>31</v>
      </c>
      <c r="O789" s="36">
        <v>52</v>
      </c>
      <c r="P789" s="35">
        <v>4735.1292999999996</v>
      </c>
      <c r="Q789" s="35">
        <v>6039.3294999999998</v>
      </c>
      <c r="R789" s="37">
        <v>-1304.2002</v>
      </c>
    </row>
    <row r="790" spans="1:18" x14ac:dyDescent="0.2">
      <c r="A790" s="29" t="s">
        <v>3671</v>
      </c>
      <c r="B790" s="30" t="s">
        <v>5111</v>
      </c>
      <c r="C790" s="31" t="s">
        <v>5112</v>
      </c>
      <c r="D790" s="30">
        <v>19</v>
      </c>
      <c r="E790" s="31" t="s">
        <v>5146</v>
      </c>
      <c r="F790" s="92" t="s">
        <v>5147</v>
      </c>
      <c r="G790" s="87" t="s">
        <v>1310</v>
      </c>
      <c r="H790" s="31" t="s">
        <v>5112</v>
      </c>
      <c r="I790" s="32" t="s">
        <v>3677</v>
      </c>
      <c r="J790" s="33">
        <v>1</v>
      </c>
      <c r="K790" s="33">
        <v>1</v>
      </c>
      <c r="L790" s="34">
        <v>1093.2157</v>
      </c>
      <c r="M790" s="35">
        <v>443</v>
      </c>
      <c r="N790" s="35">
        <v>70</v>
      </c>
      <c r="O790" s="36">
        <v>110</v>
      </c>
      <c r="P790" s="35">
        <v>11728.5548</v>
      </c>
      <c r="Q790" s="35">
        <v>15231.0272</v>
      </c>
      <c r="R790" s="37">
        <v>-3502.4724000000001</v>
      </c>
    </row>
    <row r="791" spans="1:18" x14ac:dyDescent="0.2">
      <c r="A791" s="29" t="s">
        <v>3671</v>
      </c>
      <c r="B791" s="30" t="s">
        <v>5111</v>
      </c>
      <c r="C791" s="31" t="s">
        <v>5112</v>
      </c>
      <c r="D791" s="30">
        <v>20</v>
      </c>
      <c r="E791" s="31" t="s">
        <v>5148</v>
      </c>
      <c r="F791" s="92" t="s">
        <v>5149</v>
      </c>
      <c r="G791" s="87" t="s">
        <v>1310</v>
      </c>
      <c r="H791" s="31" t="s">
        <v>5112</v>
      </c>
      <c r="I791" s="32" t="s">
        <v>3677</v>
      </c>
      <c r="J791" s="33">
        <v>4</v>
      </c>
      <c r="K791" s="33">
        <v>4</v>
      </c>
      <c r="L791" s="34">
        <v>1220.5416</v>
      </c>
      <c r="M791" s="35">
        <v>885</v>
      </c>
      <c r="N791" s="35">
        <v>135</v>
      </c>
      <c r="O791" s="36">
        <v>184</v>
      </c>
      <c r="P791" s="35">
        <v>18774.5448</v>
      </c>
      <c r="Q791" s="35">
        <v>25035.777300000002</v>
      </c>
      <c r="R791" s="37">
        <v>-6261.2323999999999</v>
      </c>
    </row>
    <row r="792" spans="1:18" x14ac:dyDescent="0.2">
      <c r="A792" s="29" t="s">
        <v>3671</v>
      </c>
      <c r="B792" s="30" t="s">
        <v>5111</v>
      </c>
      <c r="C792" s="31" t="s">
        <v>5112</v>
      </c>
      <c r="D792" s="30">
        <v>21</v>
      </c>
      <c r="E792" s="31" t="s">
        <v>5150</v>
      </c>
      <c r="F792" s="92" t="s">
        <v>5151</v>
      </c>
      <c r="G792" s="87" t="s">
        <v>1310</v>
      </c>
      <c r="H792" s="31" t="s">
        <v>5112</v>
      </c>
      <c r="I792" s="32" t="s">
        <v>3677</v>
      </c>
      <c r="J792" s="33">
        <v>1</v>
      </c>
      <c r="K792" s="33">
        <v>1</v>
      </c>
      <c r="L792" s="34">
        <v>488.47770000000003</v>
      </c>
      <c r="M792" s="35">
        <v>170</v>
      </c>
      <c r="N792" s="35">
        <v>27</v>
      </c>
      <c r="O792" s="36">
        <v>46</v>
      </c>
      <c r="P792" s="35">
        <v>4903.0942999999997</v>
      </c>
      <c r="Q792" s="35">
        <v>2821.1221</v>
      </c>
      <c r="R792" s="37">
        <v>2081.9722999999999</v>
      </c>
    </row>
    <row r="793" spans="1:18" x14ac:dyDescent="0.2">
      <c r="A793" s="29" t="s">
        <v>3671</v>
      </c>
      <c r="B793" s="30" t="s">
        <v>5111</v>
      </c>
      <c r="C793" s="31" t="s">
        <v>5112</v>
      </c>
      <c r="D793" s="30">
        <v>22</v>
      </c>
      <c r="E793" s="31" t="s">
        <v>5152</v>
      </c>
      <c r="F793" s="92" t="s">
        <v>5153</v>
      </c>
      <c r="G793" s="87" t="s">
        <v>1310</v>
      </c>
      <c r="H793" s="31" t="s">
        <v>5112</v>
      </c>
      <c r="I793" s="32" t="s">
        <v>3677</v>
      </c>
      <c r="J793" s="33">
        <v>1</v>
      </c>
      <c r="K793" s="33">
        <v>1</v>
      </c>
      <c r="L793" s="34">
        <v>691.76300000000003</v>
      </c>
      <c r="M793" s="35">
        <v>742</v>
      </c>
      <c r="N793" s="35">
        <v>143</v>
      </c>
      <c r="O793" s="36">
        <v>129</v>
      </c>
      <c r="P793" s="35">
        <v>18322.711899999998</v>
      </c>
      <c r="Q793" s="35">
        <v>19950.070199999998</v>
      </c>
      <c r="R793" s="37">
        <v>-1627.3581999999999</v>
      </c>
    </row>
    <row r="794" spans="1:18" x14ac:dyDescent="0.2">
      <c r="A794" s="29" t="s">
        <v>3671</v>
      </c>
      <c r="B794" s="30" t="s">
        <v>5111</v>
      </c>
      <c r="C794" s="31" t="s">
        <v>5112</v>
      </c>
      <c r="D794" s="30">
        <v>23</v>
      </c>
      <c r="E794" s="31" t="s">
        <v>4914</v>
      </c>
      <c r="F794" s="92" t="s">
        <v>5154</v>
      </c>
      <c r="G794" s="87" t="s">
        <v>1310</v>
      </c>
      <c r="H794" s="31" t="s">
        <v>5112</v>
      </c>
      <c r="I794" s="32" t="s">
        <v>3677</v>
      </c>
      <c r="J794" s="33">
        <v>1</v>
      </c>
      <c r="K794" s="33">
        <v>1</v>
      </c>
      <c r="L794" s="34">
        <v>643.0865</v>
      </c>
      <c r="M794" s="35">
        <v>489</v>
      </c>
      <c r="N794" s="35">
        <v>84</v>
      </c>
      <c r="O794" s="36">
        <v>95</v>
      </c>
      <c r="P794" s="35">
        <v>10558.3189</v>
      </c>
      <c r="Q794" s="35">
        <v>8104.6813000000002</v>
      </c>
      <c r="R794" s="37">
        <v>2453.6376</v>
      </c>
    </row>
    <row r="795" spans="1:18" x14ac:dyDescent="0.2">
      <c r="A795" s="17" t="s">
        <v>3671</v>
      </c>
      <c r="B795" s="18" t="s">
        <v>5111</v>
      </c>
      <c r="C795" s="19" t="s">
        <v>5112</v>
      </c>
      <c r="D795" s="18">
        <v>24</v>
      </c>
      <c r="E795" s="19" t="s">
        <v>5112</v>
      </c>
      <c r="F795" s="91" t="s">
        <v>5155</v>
      </c>
      <c r="G795" s="87" t="s">
        <v>1310</v>
      </c>
      <c r="H795" s="19" t="s">
        <v>5112</v>
      </c>
      <c r="I795" s="28" t="s">
        <v>3675</v>
      </c>
      <c r="J795" s="22">
        <v>9</v>
      </c>
      <c r="K795" s="22">
        <v>5</v>
      </c>
      <c r="L795" s="23">
        <v>3368.0608999999995</v>
      </c>
      <c r="M795" s="24">
        <v>14469</v>
      </c>
      <c r="N795" s="24">
        <v>2432</v>
      </c>
      <c r="O795" s="25">
        <v>3230</v>
      </c>
      <c r="P795" s="24">
        <v>352329.8175</v>
      </c>
      <c r="Q795" s="24">
        <v>356911.25750000001</v>
      </c>
      <c r="R795" s="26">
        <v>-4581.4399999999996</v>
      </c>
    </row>
    <row r="796" spans="1:18" x14ac:dyDescent="0.2">
      <c r="A796" s="29" t="s">
        <v>3671</v>
      </c>
      <c r="B796" s="30" t="s">
        <v>5111</v>
      </c>
      <c r="C796" s="31" t="s">
        <v>5112</v>
      </c>
      <c r="D796" s="30">
        <v>25</v>
      </c>
      <c r="E796" s="31" t="s">
        <v>5156</v>
      </c>
      <c r="F796" s="92" t="s">
        <v>5157</v>
      </c>
      <c r="G796" s="87" t="s">
        <v>1310</v>
      </c>
      <c r="H796" s="31" t="s">
        <v>5112</v>
      </c>
      <c r="I796" s="32" t="s">
        <v>3677</v>
      </c>
      <c r="J796" s="33">
        <v>1</v>
      </c>
      <c r="K796" s="33">
        <v>1</v>
      </c>
      <c r="L796" s="34">
        <v>847.85260000000005</v>
      </c>
      <c r="M796" s="35">
        <v>199</v>
      </c>
      <c r="N796" s="35">
        <v>34</v>
      </c>
      <c r="O796" s="36">
        <v>39</v>
      </c>
      <c r="P796" s="35">
        <v>9708.0745999999999</v>
      </c>
      <c r="Q796" s="35">
        <v>11896.0708</v>
      </c>
      <c r="R796" s="37">
        <v>-2187.9962999999998</v>
      </c>
    </row>
    <row r="797" spans="1:18" x14ac:dyDescent="0.2">
      <c r="A797" s="29" t="s">
        <v>3671</v>
      </c>
      <c r="B797" s="30" t="s">
        <v>5111</v>
      </c>
      <c r="C797" s="31" t="s">
        <v>5112</v>
      </c>
      <c r="D797" s="30">
        <v>26</v>
      </c>
      <c r="E797" s="31" t="s">
        <v>5158</v>
      </c>
      <c r="F797" s="92" t="s">
        <v>5159</v>
      </c>
      <c r="G797" s="87" t="s">
        <v>1310</v>
      </c>
      <c r="H797" s="31" t="s">
        <v>5112</v>
      </c>
      <c r="I797" s="32" t="s">
        <v>3677</v>
      </c>
      <c r="J797" s="33">
        <v>1</v>
      </c>
      <c r="K797" s="33">
        <v>1</v>
      </c>
      <c r="L797" s="34">
        <v>947.99540000000002</v>
      </c>
      <c r="M797" s="35">
        <v>559</v>
      </c>
      <c r="N797" s="35">
        <v>96</v>
      </c>
      <c r="O797" s="36">
        <v>108</v>
      </c>
      <c r="P797" s="35">
        <v>35827.030100000004</v>
      </c>
      <c r="Q797" s="35">
        <v>9856.6185000000005</v>
      </c>
      <c r="R797" s="37">
        <v>25970.411499999998</v>
      </c>
    </row>
    <row r="798" spans="1:18" x14ac:dyDescent="0.2">
      <c r="A798" s="29" t="s">
        <v>3671</v>
      </c>
      <c r="B798" s="30" t="s">
        <v>5111</v>
      </c>
      <c r="C798" s="31" t="s">
        <v>5112</v>
      </c>
      <c r="D798" s="30">
        <v>27</v>
      </c>
      <c r="E798" s="31" t="s">
        <v>5160</v>
      </c>
      <c r="F798" s="92" t="s">
        <v>5161</v>
      </c>
      <c r="G798" s="87" t="s">
        <v>1310</v>
      </c>
      <c r="H798" s="31" t="s">
        <v>5112</v>
      </c>
      <c r="I798" s="32" t="s">
        <v>3677</v>
      </c>
      <c r="J798" s="33">
        <v>1</v>
      </c>
      <c r="K798" s="33">
        <v>1</v>
      </c>
      <c r="L798" s="34">
        <v>446.75060000000002</v>
      </c>
      <c r="M798" s="35">
        <v>200</v>
      </c>
      <c r="N798" s="35">
        <v>34</v>
      </c>
      <c r="O798" s="36">
        <v>38</v>
      </c>
      <c r="P798" s="35">
        <v>4112.6965</v>
      </c>
      <c r="Q798" s="35">
        <v>4951.4852000000001</v>
      </c>
      <c r="R798" s="37">
        <v>-838.78869999999995</v>
      </c>
    </row>
    <row r="799" spans="1:18" x14ac:dyDescent="0.2">
      <c r="A799" s="29" t="s">
        <v>3671</v>
      </c>
      <c r="B799" s="30" t="s">
        <v>5111</v>
      </c>
      <c r="C799" s="31" t="s">
        <v>5112</v>
      </c>
      <c r="D799" s="30">
        <v>28</v>
      </c>
      <c r="E799" s="31" t="s">
        <v>5162</v>
      </c>
      <c r="F799" s="92" t="s">
        <v>5163</v>
      </c>
      <c r="G799" s="87" t="s">
        <v>1310</v>
      </c>
      <c r="H799" s="31" t="s">
        <v>5112</v>
      </c>
      <c r="I799" s="32" t="s">
        <v>3677</v>
      </c>
      <c r="J799" s="33">
        <v>3</v>
      </c>
      <c r="K799" s="33">
        <v>3</v>
      </c>
      <c r="L799" s="34">
        <v>1251.9323999999999</v>
      </c>
      <c r="M799" s="35">
        <v>512</v>
      </c>
      <c r="N799" s="35">
        <v>67</v>
      </c>
      <c r="O799" s="36">
        <v>136</v>
      </c>
      <c r="P799" s="35">
        <v>10929.4082</v>
      </c>
      <c r="Q799" s="35">
        <v>14235.282800000001</v>
      </c>
      <c r="R799" s="37">
        <v>-3305.8746000000001</v>
      </c>
    </row>
    <row r="800" spans="1:18" x14ac:dyDescent="0.2">
      <c r="A800" s="29" t="s">
        <v>3671</v>
      </c>
      <c r="B800" s="30" t="s">
        <v>5111</v>
      </c>
      <c r="C800" s="31" t="s">
        <v>5112</v>
      </c>
      <c r="D800" s="30">
        <v>29</v>
      </c>
      <c r="E800" s="31" t="s">
        <v>5164</v>
      </c>
      <c r="F800" s="92" t="s">
        <v>5165</v>
      </c>
      <c r="G800" s="87" t="s">
        <v>1310</v>
      </c>
      <c r="H800" s="31" t="s">
        <v>5112</v>
      </c>
      <c r="I800" s="32" t="s">
        <v>3677</v>
      </c>
      <c r="J800" s="33">
        <v>1</v>
      </c>
      <c r="K800" s="33">
        <v>1</v>
      </c>
      <c r="L800" s="34">
        <v>628.16380000000004</v>
      </c>
      <c r="M800" s="35">
        <v>1063</v>
      </c>
      <c r="N800" s="35">
        <v>187</v>
      </c>
      <c r="O800" s="36">
        <v>218</v>
      </c>
      <c r="P800" s="35">
        <v>38321.410300000003</v>
      </c>
      <c r="Q800" s="35">
        <v>46975.315900000001</v>
      </c>
      <c r="R800" s="37">
        <v>-8653.9055000000008</v>
      </c>
    </row>
    <row r="801" spans="1:18" x14ac:dyDescent="0.2">
      <c r="A801" s="29" t="s">
        <v>3671</v>
      </c>
      <c r="B801" s="30" t="s">
        <v>5111</v>
      </c>
      <c r="C801" s="31" t="s">
        <v>5112</v>
      </c>
      <c r="D801" s="30">
        <v>30</v>
      </c>
      <c r="E801" s="31" t="s">
        <v>5166</v>
      </c>
      <c r="F801" s="92" t="s">
        <v>5167</v>
      </c>
      <c r="G801" s="87" t="s">
        <v>1310</v>
      </c>
      <c r="H801" s="31" t="s">
        <v>5112</v>
      </c>
      <c r="I801" s="32" t="s">
        <v>3677</v>
      </c>
      <c r="J801" s="33">
        <v>2</v>
      </c>
      <c r="K801" s="33">
        <v>2</v>
      </c>
      <c r="L801" s="34">
        <v>623.54840000000002</v>
      </c>
      <c r="M801" s="35">
        <v>313</v>
      </c>
      <c r="N801" s="35">
        <v>57</v>
      </c>
      <c r="O801" s="36">
        <v>58</v>
      </c>
      <c r="P801" s="35">
        <v>7542.6662999999999</v>
      </c>
      <c r="Q801" s="35">
        <v>4493.2699000000002</v>
      </c>
      <c r="R801" s="37">
        <v>3049.3964000000001</v>
      </c>
    </row>
    <row r="802" spans="1:18" x14ac:dyDescent="0.2">
      <c r="A802" s="29" t="s">
        <v>3671</v>
      </c>
      <c r="B802" s="30" t="s">
        <v>5111</v>
      </c>
      <c r="C802" s="31" t="s">
        <v>5112</v>
      </c>
      <c r="D802" s="30">
        <v>31</v>
      </c>
      <c r="E802" s="31" t="s">
        <v>5168</v>
      </c>
      <c r="F802" s="92" t="s">
        <v>5169</v>
      </c>
      <c r="G802" s="87" t="s">
        <v>1310</v>
      </c>
      <c r="H802" s="31" t="s">
        <v>5112</v>
      </c>
      <c r="I802" s="32" t="s">
        <v>3677</v>
      </c>
      <c r="J802" s="33">
        <v>1</v>
      </c>
      <c r="K802" s="33">
        <v>1</v>
      </c>
      <c r="L802" s="34">
        <v>801.85050000000001</v>
      </c>
      <c r="M802" s="35">
        <v>195</v>
      </c>
      <c r="N802" s="35">
        <v>22</v>
      </c>
      <c r="O802" s="36">
        <v>47</v>
      </c>
      <c r="P802" s="35">
        <v>4678.8113000000003</v>
      </c>
      <c r="Q802" s="35">
        <v>3843.5101</v>
      </c>
      <c r="R802" s="37">
        <v>835.30119999999999</v>
      </c>
    </row>
    <row r="803" spans="1:18" x14ac:dyDescent="0.2">
      <c r="A803" s="29" t="s">
        <v>3671</v>
      </c>
      <c r="B803" s="30" t="s">
        <v>5111</v>
      </c>
      <c r="C803" s="31" t="s">
        <v>5112</v>
      </c>
      <c r="D803" s="30">
        <v>32</v>
      </c>
      <c r="E803" s="31" t="s">
        <v>5170</v>
      </c>
      <c r="F803" s="92" t="s">
        <v>5171</v>
      </c>
      <c r="G803" s="87" t="s">
        <v>1310</v>
      </c>
      <c r="H803" s="31" t="s">
        <v>5112</v>
      </c>
      <c r="I803" s="32" t="s">
        <v>3677</v>
      </c>
      <c r="J803" s="33">
        <v>1</v>
      </c>
      <c r="K803" s="33">
        <v>1</v>
      </c>
      <c r="L803" s="34">
        <v>146.19720000000001</v>
      </c>
      <c r="M803" s="35">
        <v>91</v>
      </c>
      <c r="N803" s="35">
        <v>12</v>
      </c>
      <c r="O803" s="36">
        <v>29</v>
      </c>
      <c r="P803" s="35">
        <v>6179.4031000000004</v>
      </c>
      <c r="Q803" s="35">
        <v>3819.9881</v>
      </c>
      <c r="R803" s="37">
        <v>2359.415</v>
      </c>
    </row>
    <row r="804" spans="1:18" x14ac:dyDescent="0.2">
      <c r="A804" s="29" t="s">
        <v>3671</v>
      </c>
      <c r="B804" s="30" t="s">
        <v>5111</v>
      </c>
      <c r="C804" s="31" t="s">
        <v>5112</v>
      </c>
      <c r="D804" s="30">
        <v>33</v>
      </c>
      <c r="E804" s="31" t="s">
        <v>5172</v>
      </c>
      <c r="F804" s="92" t="s">
        <v>5173</v>
      </c>
      <c r="G804" s="87" t="s">
        <v>1310</v>
      </c>
      <c r="H804" s="31" t="s">
        <v>5112</v>
      </c>
      <c r="I804" s="32" t="s">
        <v>3677</v>
      </c>
      <c r="J804" s="33">
        <v>1</v>
      </c>
      <c r="K804" s="33">
        <v>1</v>
      </c>
      <c r="L804" s="34">
        <v>584.61</v>
      </c>
      <c r="M804" s="35">
        <v>182</v>
      </c>
      <c r="N804" s="35">
        <v>25</v>
      </c>
      <c r="O804" s="36">
        <v>54</v>
      </c>
      <c r="P804" s="35">
        <v>3841.5717</v>
      </c>
      <c r="Q804" s="35">
        <v>2744.5461</v>
      </c>
      <c r="R804" s="37">
        <v>1097.0255</v>
      </c>
    </row>
    <row r="805" spans="1:18" x14ac:dyDescent="0.2">
      <c r="A805" s="29" t="s">
        <v>3671</v>
      </c>
      <c r="B805" s="30" t="s">
        <v>5111</v>
      </c>
      <c r="C805" s="31" t="s">
        <v>5112</v>
      </c>
      <c r="D805" s="30">
        <v>34</v>
      </c>
      <c r="E805" s="31" t="s">
        <v>5174</v>
      </c>
      <c r="F805" s="92" t="s">
        <v>5175</v>
      </c>
      <c r="G805" s="87" t="s">
        <v>1310</v>
      </c>
      <c r="H805" s="31" t="s">
        <v>5112</v>
      </c>
      <c r="I805" s="32" t="s">
        <v>3677</v>
      </c>
      <c r="J805" s="33">
        <v>1</v>
      </c>
      <c r="K805" s="33">
        <v>1</v>
      </c>
      <c r="L805" s="34">
        <v>604.41650000000004</v>
      </c>
      <c r="M805" s="35">
        <v>540</v>
      </c>
      <c r="N805" s="35">
        <v>107</v>
      </c>
      <c r="O805" s="36">
        <v>79</v>
      </c>
      <c r="P805" s="35">
        <v>27690.438699999999</v>
      </c>
      <c r="Q805" s="35">
        <v>29144.666300000001</v>
      </c>
      <c r="R805" s="37">
        <v>-1454.2276999999999</v>
      </c>
    </row>
    <row r="806" spans="1:18" x14ac:dyDescent="0.2">
      <c r="A806" s="29" t="s">
        <v>3671</v>
      </c>
      <c r="B806" s="30" t="s">
        <v>5111</v>
      </c>
      <c r="C806" s="31" t="s">
        <v>5112</v>
      </c>
      <c r="D806" s="30">
        <v>35</v>
      </c>
      <c r="E806" s="31" t="s">
        <v>5176</v>
      </c>
      <c r="F806" s="92" t="s">
        <v>5177</v>
      </c>
      <c r="G806" s="87" t="s">
        <v>1310</v>
      </c>
      <c r="H806" s="31" t="s">
        <v>5112</v>
      </c>
      <c r="I806" s="32" t="s">
        <v>3677</v>
      </c>
      <c r="J806" s="33">
        <v>2</v>
      </c>
      <c r="K806" s="33">
        <v>1</v>
      </c>
      <c r="L806" s="34">
        <v>1707.8998999999999</v>
      </c>
      <c r="M806" s="35">
        <v>416</v>
      </c>
      <c r="N806" s="35">
        <v>79</v>
      </c>
      <c r="O806" s="36">
        <v>76</v>
      </c>
      <c r="P806" s="35">
        <v>11944.642400000001</v>
      </c>
      <c r="Q806" s="35">
        <v>8054.509</v>
      </c>
      <c r="R806" s="37">
        <v>3890.1334000000002</v>
      </c>
    </row>
    <row r="807" spans="1:18" x14ac:dyDescent="0.2">
      <c r="A807" s="55" t="s">
        <v>3671</v>
      </c>
      <c r="B807" s="56" t="s">
        <v>5178</v>
      </c>
      <c r="C807" s="57" t="s">
        <v>16</v>
      </c>
      <c r="D807" s="56">
        <v>1</v>
      </c>
      <c r="E807" s="57" t="s">
        <v>5179</v>
      </c>
      <c r="F807" s="95" t="s">
        <v>5180</v>
      </c>
      <c r="G807" s="87" t="s">
        <v>1310</v>
      </c>
      <c r="H807" s="57" t="s">
        <v>16</v>
      </c>
      <c r="I807" s="32" t="s">
        <v>3677</v>
      </c>
      <c r="J807" s="58">
        <v>1</v>
      </c>
      <c r="K807" s="58">
        <v>1</v>
      </c>
      <c r="L807" s="59">
        <v>363.31720000000001</v>
      </c>
      <c r="M807" s="60">
        <v>141</v>
      </c>
      <c r="N807" s="60">
        <v>18</v>
      </c>
      <c r="O807" s="36">
        <v>28</v>
      </c>
      <c r="P807" s="60">
        <v>4464.0102999999999</v>
      </c>
      <c r="Q807" s="60">
        <v>3811.9265999999998</v>
      </c>
      <c r="R807" s="61">
        <v>652.08370000000002</v>
      </c>
    </row>
    <row r="808" spans="1:18" x14ac:dyDescent="0.2">
      <c r="A808" s="29" t="s">
        <v>3671</v>
      </c>
      <c r="B808" s="30" t="s">
        <v>5178</v>
      </c>
      <c r="C808" s="31" t="s">
        <v>16</v>
      </c>
      <c r="D808" s="30">
        <v>2</v>
      </c>
      <c r="E808" s="31" t="s">
        <v>5181</v>
      </c>
      <c r="F808" s="92" t="s">
        <v>5182</v>
      </c>
      <c r="G808" s="87" t="s">
        <v>1310</v>
      </c>
      <c r="H808" s="31" t="s">
        <v>16</v>
      </c>
      <c r="I808" s="32" t="s">
        <v>3677</v>
      </c>
      <c r="J808" s="33">
        <v>2</v>
      </c>
      <c r="K808" s="33">
        <v>4</v>
      </c>
      <c r="L808" s="34">
        <v>2089.5380999999998</v>
      </c>
      <c r="M808" s="35">
        <v>196</v>
      </c>
      <c r="N808" s="35">
        <v>16</v>
      </c>
      <c r="O808" s="36">
        <v>52</v>
      </c>
      <c r="P808" s="35">
        <v>6221.5045</v>
      </c>
      <c r="Q808" s="35">
        <v>3997.0205999999998</v>
      </c>
      <c r="R808" s="37">
        <v>2224.4838</v>
      </c>
    </row>
    <row r="809" spans="1:18" x14ac:dyDescent="0.2">
      <c r="A809" s="29" t="s">
        <v>3671</v>
      </c>
      <c r="B809" s="30" t="s">
        <v>5178</v>
      </c>
      <c r="C809" s="31" t="s">
        <v>16</v>
      </c>
      <c r="D809" s="30">
        <v>3</v>
      </c>
      <c r="E809" s="31" t="s">
        <v>269</v>
      </c>
      <c r="F809" s="92" t="s">
        <v>5183</v>
      </c>
      <c r="G809" s="87" t="s">
        <v>1310</v>
      </c>
      <c r="H809" s="31" t="s">
        <v>16</v>
      </c>
      <c r="I809" s="32" t="s">
        <v>3677</v>
      </c>
      <c r="J809" s="33">
        <v>4</v>
      </c>
      <c r="K809" s="33">
        <v>3</v>
      </c>
      <c r="L809" s="34">
        <v>847.81859999999995</v>
      </c>
      <c r="M809" s="35">
        <v>1835</v>
      </c>
      <c r="N809" s="35">
        <v>314</v>
      </c>
      <c r="O809" s="36">
        <v>352</v>
      </c>
      <c r="P809" s="35">
        <v>33755.739200000004</v>
      </c>
      <c r="Q809" s="35">
        <v>27384.761600000002</v>
      </c>
      <c r="R809" s="37">
        <v>6370.9776000000002</v>
      </c>
    </row>
    <row r="810" spans="1:18" x14ac:dyDescent="0.2">
      <c r="A810" s="29" t="s">
        <v>3671</v>
      </c>
      <c r="B810" s="30" t="s">
        <v>5178</v>
      </c>
      <c r="C810" s="31" t="s">
        <v>16</v>
      </c>
      <c r="D810" s="30">
        <v>4</v>
      </c>
      <c r="E810" s="31" t="s">
        <v>18</v>
      </c>
      <c r="F810" s="92" t="s">
        <v>17</v>
      </c>
      <c r="G810" s="87" t="s">
        <v>1310</v>
      </c>
      <c r="H810" s="31" t="s">
        <v>16</v>
      </c>
      <c r="I810" s="32" t="s">
        <v>3677</v>
      </c>
      <c r="J810" s="33">
        <v>2</v>
      </c>
      <c r="K810" s="33">
        <v>3</v>
      </c>
      <c r="L810" s="34">
        <v>396.25040000000001</v>
      </c>
      <c r="M810" s="35">
        <v>321</v>
      </c>
      <c r="N810" s="35">
        <v>45</v>
      </c>
      <c r="O810" s="36">
        <v>63</v>
      </c>
      <c r="P810" s="35">
        <v>5815.8823000000002</v>
      </c>
      <c r="Q810" s="35">
        <v>4594.9426000000003</v>
      </c>
      <c r="R810" s="37">
        <v>1220.9396999999999</v>
      </c>
    </row>
    <row r="811" spans="1:18" x14ac:dyDescent="0.2">
      <c r="A811" s="17" t="s">
        <v>3671</v>
      </c>
      <c r="B811" s="18" t="s">
        <v>5178</v>
      </c>
      <c r="C811" s="19" t="s">
        <v>16</v>
      </c>
      <c r="D811" s="18">
        <v>5</v>
      </c>
      <c r="E811" s="19" t="s">
        <v>5184</v>
      </c>
      <c r="F811" s="91" t="s">
        <v>5185</v>
      </c>
      <c r="G811" s="87" t="s">
        <v>1310</v>
      </c>
      <c r="H811" s="19" t="s">
        <v>16</v>
      </c>
      <c r="I811" s="28" t="s">
        <v>3675</v>
      </c>
      <c r="J811" s="22">
        <v>6</v>
      </c>
      <c r="K811" s="22">
        <v>4</v>
      </c>
      <c r="L811" s="23">
        <v>1946.6195</v>
      </c>
      <c r="M811" s="24">
        <v>3535</v>
      </c>
      <c r="N811" s="24">
        <v>523</v>
      </c>
      <c r="O811" s="25">
        <v>809</v>
      </c>
      <c r="P811" s="24">
        <v>113424.4008</v>
      </c>
      <c r="Q811" s="24">
        <v>114144.1461</v>
      </c>
      <c r="R811" s="26">
        <v>-719.74530000000004</v>
      </c>
    </row>
    <row r="812" spans="1:18" x14ac:dyDescent="0.2">
      <c r="A812" s="29" t="s">
        <v>3671</v>
      </c>
      <c r="B812" s="30" t="s">
        <v>5178</v>
      </c>
      <c r="C812" s="31" t="s">
        <v>16</v>
      </c>
      <c r="D812" s="30">
        <v>6</v>
      </c>
      <c r="E812" s="31" t="s">
        <v>5186</v>
      </c>
      <c r="F812" s="92" t="s">
        <v>5187</v>
      </c>
      <c r="G812" s="87" t="s">
        <v>1310</v>
      </c>
      <c r="H812" s="31" t="s">
        <v>16</v>
      </c>
      <c r="I812" s="32" t="s">
        <v>3677</v>
      </c>
      <c r="J812" s="33">
        <v>1</v>
      </c>
      <c r="K812" s="33">
        <v>1</v>
      </c>
      <c r="L812" s="34">
        <v>781.89679999999998</v>
      </c>
      <c r="M812" s="35">
        <v>409</v>
      </c>
      <c r="N812" s="35">
        <v>89</v>
      </c>
      <c r="O812" s="36">
        <v>70</v>
      </c>
      <c r="P812" s="35">
        <v>6989.8945000000003</v>
      </c>
      <c r="Q812" s="35">
        <v>4160.6473999999998</v>
      </c>
      <c r="R812" s="37">
        <v>2829.2471</v>
      </c>
    </row>
    <row r="813" spans="1:18" x14ac:dyDescent="0.2">
      <c r="A813" s="29" t="s">
        <v>3671</v>
      </c>
      <c r="B813" s="30" t="s">
        <v>5178</v>
      </c>
      <c r="C813" s="31" t="s">
        <v>16</v>
      </c>
      <c r="D813" s="30">
        <v>7</v>
      </c>
      <c r="E813" s="31" t="s">
        <v>1330</v>
      </c>
      <c r="F813" s="92" t="s">
        <v>5188</v>
      </c>
      <c r="G813" s="87" t="s">
        <v>1310</v>
      </c>
      <c r="H813" s="31" t="s">
        <v>16</v>
      </c>
      <c r="I813" s="32" t="s">
        <v>3677</v>
      </c>
      <c r="J813" s="33">
        <v>2</v>
      </c>
      <c r="K813" s="33">
        <v>1</v>
      </c>
      <c r="L813" s="34">
        <v>316.05119999999999</v>
      </c>
      <c r="M813" s="35">
        <v>88</v>
      </c>
      <c r="N813" s="35">
        <v>13</v>
      </c>
      <c r="O813" s="36">
        <v>20</v>
      </c>
      <c r="P813" s="35">
        <v>1924.9259999999999</v>
      </c>
      <c r="Q813" s="35">
        <v>2270.0268000000001</v>
      </c>
      <c r="R813" s="37">
        <v>-345.10079999999999</v>
      </c>
    </row>
    <row r="814" spans="1:18" x14ac:dyDescent="0.2">
      <c r="A814" s="29" t="s">
        <v>3671</v>
      </c>
      <c r="B814" s="30" t="s">
        <v>5178</v>
      </c>
      <c r="C814" s="31" t="s">
        <v>16</v>
      </c>
      <c r="D814" s="30">
        <v>8</v>
      </c>
      <c r="E814" s="31" t="s">
        <v>5189</v>
      </c>
      <c r="F814" s="92" t="s">
        <v>5190</v>
      </c>
      <c r="G814" s="87" t="s">
        <v>1310</v>
      </c>
      <c r="H814" s="31" t="s">
        <v>16</v>
      </c>
      <c r="I814" s="32" t="s">
        <v>3677</v>
      </c>
      <c r="J814" s="33">
        <v>1</v>
      </c>
      <c r="K814" s="33">
        <v>1</v>
      </c>
      <c r="L814" s="34">
        <v>350.56740000000002</v>
      </c>
      <c r="M814" s="35">
        <v>160</v>
      </c>
      <c r="N814" s="35">
        <v>20</v>
      </c>
      <c r="O814" s="36">
        <v>31</v>
      </c>
      <c r="P814" s="35">
        <v>2875.4794999999999</v>
      </c>
      <c r="Q814" s="35">
        <v>2753.2647999999999</v>
      </c>
      <c r="R814" s="37">
        <v>122.21469999999999</v>
      </c>
    </row>
    <row r="815" spans="1:18" x14ac:dyDescent="0.2">
      <c r="A815" s="29" t="s">
        <v>3671</v>
      </c>
      <c r="B815" s="30" t="s">
        <v>5178</v>
      </c>
      <c r="C815" s="31" t="s">
        <v>16</v>
      </c>
      <c r="D815" s="30">
        <v>9</v>
      </c>
      <c r="E815" s="31" t="s">
        <v>5191</v>
      </c>
      <c r="F815" s="92" t="s">
        <v>5192</v>
      </c>
      <c r="G815" s="87" t="s">
        <v>1310</v>
      </c>
      <c r="H815" s="31" t="s">
        <v>16</v>
      </c>
      <c r="I815" s="32" t="s">
        <v>3677</v>
      </c>
      <c r="J815" s="33">
        <v>1</v>
      </c>
      <c r="K815" s="33">
        <v>1</v>
      </c>
      <c r="L815" s="34">
        <v>902.10810000000004</v>
      </c>
      <c r="M815" s="35">
        <v>380</v>
      </c>
      <c r="N815" s="35">
        <v>46</v>
      </c>
      <c r="O815" s="36">
        <v>84</v>
      </c>
      <c r="P815" s="35">
        <v>9804.7888999999996</v>
      </c>
      <c r="Q815" s="35">
        <v>5762.8095999999996</v>
      </c>
      <c r="R815" s="37">
        <v>4041.9793</v>
      </c>
    </row>
    <row r="816" spans="1:18" x14ac:dyDescent="0.2">
      <c r="A816" s="29" t="s">
        <v>3671</v>
      </c>
      <c r="B816" s="30" t="s">
        <v>5178</v>
      </c>
      <c r="C816" s="31" t="s">
        <v>16</v>
      </c>
      <c r="D816" s="30">
        <v>10</v>
      </c>
      <c r="E816" s="31" t="s">
        <v>4823</v>
      </c>
      <c r="F816" s="92" t="s">
        <v>5193</v>
      </c>
      <c r="G816" s="87" t="s">
        <v>1310</v>
      </c>
      <c r="H816" s="31" t="s">
        <v>16</v>
      </c>
      <c r="I816" s="32" t="s">
        <v>3677</v>
      </c>
      <c r="J816" s="33">
        <v>1</v>
      </c>
      <c r="K816" s="33">
        <v>1</v>
      </c>
      <c r="L816" s="34">
        <v>759.41729999999995</v>
      </c>
      <c r="M816" s="35">
        <v>431</v>
      </c>
      <c r="N816" s="35">
        <v>81</v>
      </c>
      <c r="O816" s="36">
        <v>69</v>
      </c>
      <c r="P816" s="35">
        <v>7977.6342000000004</v>
      </c>
      <c r="Q816" s="35">
        <v>15012.3634</v>
      </c>
      <c r="R816" s="37">
        <v>-7034.7291999999998</v>
      </c>
    </row>
    <row r="817" spans="1:18" x14ac:dyDescent="0.2">
      <c r="A817" s="29" t="s">
        <v>3671</v>
      </c>
      <c r="B817" s="30" t="s">
        <v>5178</v>
      </c>
      <c r="C817" s="31" t="s">
        <v>16</v>
      </c>
      <c r="D817" s="30">
        <v>11</v>
      </c>
      <c r="E817" s="31" t="s">
        <v>5194</v>
      </c>
      <c r="F817" s="92" t="s">
        <v>5195</v>
      </c>
      <c r="G817" s="87" t="s">
        <v>1310</v>
      </c>
      <c r="H817" s="31" t="s">
        <v>16</v>
      </c>
      <c r="I817" s="32" t="s">
        <v>3677</v>
      </c>
      <c r="J817" s="33">
        <v>8</v>
      </c>
      <c r="K817" s="33">
        <v>6</v>
      </c>
      <c r="L817" s="34">
        <v>2568.5793000000003</v>
      </c>
      <c r="M817" s="35">
        <v>902</v>
      </c>
      <c r="N817" s="35">
        <v>127</v>
      </c>
      <c r="O817" s="36">
        <v>207</v>
      </c>
      <c r="P817" s="35">
        <v>31899.028999999999</v>
      </c>
      <c r="Q817" s="35">
        <v>24840.754000000001</v>
      </c>
      <c r="R817" s="37">
        <v>7058.2749000000003</v>
      </c>
    </row>
    <row r="818" spans="1:18" x14ac:dyDescent="0.2">
      <c r="A818" s="29" t="s">
        <v>3671</v>
      </c>
      <c r="B818" s="30" t="s">
        <v>5178</v>
      </c>
      <c r="C818" s="31" t="s">
        <v>16</v>
      </c>
      <c r="D818" s="30">
        <v>12</v>
      </c>
      <c r="E818" s="31" t="s">
        <v>5196</v>
      </c>
      <c r="F818" s="92" t="s">
        <v>5197</v>
      </c>
      <c r="G818" s="87" t="s">
        <v>1310</v>
      </c>
      <c r="H818" s="31" t="s">
        <v>16</v>
      </c>
      <c r="I818" s="32" t="s">
        <v>3677</v>
      </c>
      <c r="J818" s="33">
        <v>1</v>
      </c>
      <c r="K818" s="33">
        <v>1</v>
      </c>
      <c r="L818" s="34">
        <v>558.20899999999995</v>
      </c>
      <c r="M818" s="35">
        <v>160</v>
      </c>
      <c r="N818" s="35">
        <v>17</v>
      </c>
      <c r="O818" s="36">
        <v>30</v>
      </c>
      <c r="P818" s="35">
        <v>6630.8044</v>
      </c>
      <c r="Q818" s="35">
        <v>7147.8689999999997</v>
      </c>
      <c r="R818" s="37">
        <v>-517.06470000000002</v>
      </c>
    </row>
    <row r="819" spans="1:18" x14ac:dyDescent="0.2">
      <c r="A819" s="29" t="s">
        <v>3671</v>
      </c>
      <c r="B819" s="30" t="s">
        <v>5178</v>
      </c>
      <c r="C819" s="31" t="s">
        <v>16</v>
      </c>
      <c r="D819" s="30">
        <v>13</v>
      </c>
      <c r="E819" s="31" t="s">
        <v>359</v>
      </c>
      <c r="F819" s="92" t="s">
        <v>358</v>
      </c>
      <c r="G819" s="87" t="s">
        <v>1310</v>
      </c>
      <c r="H819" s="31" t="s">
        <v>16</v>
      </c>
      <c r="I819" s="32" t="s">
        <v>3677</v>
      </c>
      <c r="J819" s="33">
        <v>1</v>
      </c>
      <c r="K819" s="33">
        <v>2</v>
      </c>
      <c r="L819" s="34">
        <v>589.41309999999999</v>
      </c>
      <c r="M819" s="35">
        <v>563</v>
      </c>
      <c r="N819" s="35">
        <v>88</v>
      </c>
      <c r="O819" s="36">
        <v>126</v>
      </c>
      <c r="P819" s="35">
        <v>10302.1412</v>
      </c>
      <c r="Q819" s="35">
        <v>12615.617399999999</v>
      </c>
      <c r="R819" s="37">
        <v>-2313.4762000000001</v>
      </c>
    </row>
    <row r="820" spans="1:18" x14ac:dyDescent="0.2">
      <c r="A820" s="29" t="s">
        <v>3671</v>
      </c>
      <c r="B820" s="30" t="s">
        <v>5178</v>
      </c>
      <c r="C820" s="31" t="s">
        <v>16</v>
      </c>
      <c r="D820" s="30">
        <v>14</v>
      </c>
      <c r="E820" s="31" t="s">
        <v>5198</v>
      </c>
      <c r="F820" s="92" t="s">
        <v>5199</v>
      </c>
      <c r="G820" s="87" t="s">
        <v>1310</v>
      </c>
      <c r="H820" s="31" t="s">
        <v>16</v>
      </c>
      <c r="I820" s="32" t="s">
        <v>3677</v>
      </c>
      <c r="J820" s="33">
        <v>2</v>
      </c>
      <c r="K820" s="33">
        <v>1</v>
      </c>
      <c r="L820" s="34">
        <v>546.53200000000004</v>
      </c>
      <c r="M820" s="35">
        <v>433</v>
      </c>
      <c r="N820" s="35">
        <v>60</v>
      </c>
      <c r="O820" s="36">
        <v>88</v>
      </c>
      <c r="P820" s="35">
        <v>23396.360400000001</v>
      </c>
      <c r="Q820" s="35">
        <v>36590.7497</v>
      </c>
      <c r="R820" s="37">
        <v>-13194.3894</v>
      </c>
    </row>
    <row r="821" spans="1:18" x14ac:dyDescent="0.2">
      <c r="A821" s="29" t="s">
        <v>3671</v>
      </c>
      <c r="B821" s="30" t="s">
        <v>5178</v>
      </c>
      <c r="C821" s="31" t="s">
        <v>16</v>
      </c>
      <c r="D821" s="30">
        <v>15</v>
      </c>
      <c r="E821" s="31" t="s">
        <v>2401</v>
      </c>
      <c r="F821" s="92" t="s">
        <v>5200</v>
      </c>
      <c r="G821" s="87" t="s">
        <v>1310</v>
      </c>
      <c r="H821" s="31" t="s">
        <v>16</v>
      </c>
      <c r="I821" s="32" t="s">
        <v>3677</v>
      </c>
      <c r="J821" s="33">
        <v>1</v>
      </c>
      <c r="K821" s="33">
        <v>1</v>
      </c>
      <c r="L821" s="34">
        <v>403.63440000000003</v>
      </c>
      <c r="M821" s="35">
        <v>372</v>
      </c>
      <c r="N821" s="35">
        <v>57</v>
      </c>
      <c r="O821" s="36">
        <v>62</v>
      </c>
      <c r="P821" s="35">
        <v>8122.4937</v>
      </c>
      <c r="Q821" s="35">
        <v>4271.6148999999996</v>
      </c>
      <c r="R821" s="37">
        <v>3850.8788</v>
      </c>
    </row>
    <row r="822" spans="1:18" x14ac:dyDescent="0.2">
      <c r="A822" s="29" t="s">
        <v>3671</v>
      </c>
      <c r="B822" s="30" t="s">
        <v>5178</v>
      </c>
      <c r="C822" s="31" t="s">
        <v>16</v>
      </c>
      <c r="D822" s="30">
        <v>16</v>
      </c>
      <c r="E822" s="31" t="s">
        <v>5201</v>
      </c>
      <c r="F822" s="92" t="s">
        <v>5202</v>
      </c>
      <c r="G822" s="87" t="s">
        <v>1310</v>
      </c>
      <c r="H822" s="31" t="s">
        <v>16</v>
      </c>
      <c r="I822" s="32" t="s">
        <v>3677</v>
      </c>
      <c r="J822" s="33">
        <v>1</v>
      </c>
      <c r="K822" s="33">
        <v>1</v>
      </c>
      <c r="L822" s="34">
        <v>599.42100000000005</v>
      </c>
      <c r="M822" s="35">
        <v>332</v>
      </c>
      <c r="N822" s="35">
        <v>59</v>
      </c>
      <c r="O822" s="36">
        <v>58</v>
      </c>
      <c r="P822" s="35">
        <v>8297.1931000000004</v>
      </c>
      <c r="Q822" s="35">
        <v>4543.6017000000002</v>
      </c>
      <c r="R822" s="37">
        <v>3753.5915</v>
      </c>
    </row>
    <row r="823" spans="1:18" x14ac:dyDescent="0.2">
      <c r="A823" s="29" t="s">
        <v>3671</v>
      </c>
      <c r="B823" s="30" t="s">
        <v>5178</v>
      </c>
      <c r="C823" s="31" t="s">
        <v>16</v>
      </c>
      <c r="D823" s="30">
        <v>17</v>
      </c>
      <c r="E823" s="31" t="s">
        <v>5203</v>
      </c>
      <c r="F823" s="92" t="s">
        <v>5204</v>
      </c>
      <c r="G823" s="87" t="s">
        <v>1310</v>
      </c>
      <c r="H823" s="31" t="s">
        <v>16</v>
      </c>
      <c r="I823" s="32" t="s">
        <v>3677</v>
      </c>
      <c r="J823" s="33">
        <v>1</v>
      </c>
      <c r="K823" s="33">
        <v>1</v>
      </c>
      <c r="L823" s="34">
        <v>398.53570000000002</v>
      </c>
      <c r="M823" s="35">
        <v>530</v>
      </c>
      <c r="N823" s="35">
        <v>105</v>
      </c>
      <c r="O823" s="36">
        <v>68</v>
      </c>
      <c r="P823" s="35">
        <v>9277.7463000000007</v>
      </c>
      <c r="Q823" s="35">
        <v>7989.5673999999999</v>
      </c>
      <c r="R823" s="37">
        <v>1288.1787999999999</v>
      </c>
    </row>
    <row r="824" spans="1:18" x14ac:dyDescent="0.2">
      <c r="A824" s="29" t="s">
        <v>3671</v>
      </c>
      <c r="B824" s="30" t="s">
        <v>5178</v>
      </c>
      <c r="C824" s="31" t="s">
        <v>16</v>
      </c>
      <c r="D824" s="30">
        <v>18</v>
      </c>
      <c r="E824" s="31" t="s">
        <v>5205</v>
      </c>
      <c r="F824" s="92" t="s">
        <v>5206</v>
      </c>
      <c r="G824" s="87" t="s">
        <v>1310</v>
      </c>
      <c r="H824" s="31" t="s">
        <v>16</v>
      </c>
      <c r="I824" s="32" t="s">
        <v>3677</v>
      </c>
      <c r="J824" s="33">
        <v>2</v>
      </c>
      <c r="K824" s="33">
        <v>2</v>
      </c>
      <c r="L824" s="34">
        <v>1207.3112000000001</v>
      </c>
      <c r="M824" s="35">
        <v>629</v>
      </c>
      <c r="N824" s="35">
        <v>97</v>
      </c>
      <c r="O824" s="36">
        <v>133</v>
      </c>
      <c r="P824" s="35">
        <v>12456.3946</v>
      </c>
      <c r="Q824" s="35">
        <v>13000.241900000001</v>
      </c>
      <c r="R824" s="37">
        <v>-543.84739999999999</v>
      </c>
    </row>
    <row r="825" spans="1:18" x14ac:dyDescent="0.2">
      <c r="A825" s="29" t="s">
        <v>3671</v>
      </c>
      <c r="B825" s="30" t="s">
        <v>5178</v>
      </c>
      <c r="C825" s="31" t="s">
        <v>16</v>
      </c>
      <c r="D825" s="30">
        <v>19</v>
      </c>
      <c r="E825" s="31" t="s">
        <v>5207</v>
      </c>
      <c r="F825" s="92" t="s">
        <v>5208</v>
      </c>
      <c r="G825" s="87" t="s">
        <v>1310</v>
      </c>
      <c r="H825" s="31" t="s">
        <v>16</v>
      </c>
      <c r="I825" s="32" t="s">
        <v>3677</v>
      </c>
      <c r="J825" s="33">
        <v>1</v>
      </c>
      <c r="K825" s="33">
        <v>1</v>
      </c>
      <c r="L825" s="34">
        <v>538.01620000000003</v>
      </c>
      <c r="M825" s="35">
        <v>149</v>
      </c>
      <c r="N825" s="35">
        <v>19</v>
      </c>
      <c r="O825" s="36">
        <v>37</v>
      </c>
      <c r="P825" s="35">
        <v>3706.2658999999999</v>
      </c>
      <c r="Q825" s="35">
        <v>2989.9470999999999</v>
      </c>
      <c r="R825" s="37">
        <v>716.31880000000001</v>
      </c>
    </row>
    <row r="826" spans="1:18" x14ac:dyDescent="0.2">
      <c r="A826" s="29" t="s">
        <v>3671</v>
      </c>
      <c r="B826" s="30" t="s">
        <v>5178</v>
      </c>
      <c r="C826" s="31" t="s">
        <v>16</v>
      </c>
      <c r="D826" s="30">
        <v>20</v>
      </c>
      <c r="E826" s="31" t="s">
        <v>5209</v>
      </c>
      <c r="F826" s="92" t="s">
        <v>5210</v>
      </c>
      <c r="G826" s="87" t="s">
        <v>1310</v>
      </c>
      <c r="H826" s="31" t="s">
        <v>16</v>
      </c>
      <c r="I826" s="32" t="s">
        <v>3677</v>
      </c>
      <c r="J826" s="33">
        <v>2</v>
      </c>
      <c r="K826" s="33">
        <v>1</v>
      </c>
      <c r="L826" s="34">
        <v>413.34469999999999</v>
      </c>
      <c r="M826" s="35">
        <v>87</v>
      </c>
      <c r="N826" s="35">
        <v>7</v>
      </c>
      <c r="O826" s="36">
        <v>22</v>
      </c>
      <c r="P826" s="35">
        <v>2813.2323999999999</v>
      </c>
      <c r="Q826" s="35">
        <v>2482.5826000000002</v>
      </c>
      <c r="R826" s="37">
        <v>330.64980000000003</v>
      </c>
    </row>
    <row r="827" spans="1:18" x14ac:dyDescent="0.2">
      <c r="A827" s="29" t="s">
        <v>3671</v>
      </c>
      <c r="B827" s="30" t="s">
        <v>5178</v>
      </c>
      <c r="C827" s="31" t="s">
        <v>16</v>
      </c>
      <c r="D827" s="30">
        <v>21</v>
      </c>
      <c r="E827" s="31" t="s">
        <v>5211</v>
      </c>
      <c r="F827" s="92" t="s">
        <v>5212</v>
      </c>
      <c r="G827" s="87" t="s">
        <v>1310</v>
      </c>
      <c r="H827" s="31" t="s">
        <v>16</v>
      </c>
      <c r="I827" s="32" t="s">
        <v>3677</v>
      </c>
      <c r="J827" s="33">
        <v>2</v>
      </c>
      <c r="K827" s="33">
        <v>1</v>
      </c>
      <c r="L827" s="34">
        <v>876.46209999999996</v>
      </c>
      <c r="M827" s="35">
        <v>253</v>
      </c>
      <c r="N827" s="35">
        <v>48</v>
      </c>
      <c r="O827" s="36">
        <v>56</v>
      </c>
      <c r="P827" s="35">
        <v>6125.9141</v>
      </c>
      <c r="Q827" s="35">
        <v>6754.7236999999996</v>
      </c>
      <c r="R827" s="37">
        <v>-628.80960000000005</v>
      </c>
    </row>
    <row r="828" spans="1:18" x14ac:dyDescent="0.2">
      <c r="A828" s="29" t="s">
        <v>3671</v>
      </c>
      <c r="B828" s="30" t="s">
        <v>5178</v>
      </c>
      <c r="C828" s="31" t="s">
        <v>16</v>
      </c>
      <c r="D828" s="30">
        <v>22</v>
      </c>
      <c r="E828" s="31" t="s">
        <v>5213</v>
      </c>
      <c r="F828" s="92" t="s">
        <v>5214</v>
      </c>
      <c r="G828" s="87" t="s">
        <v>1310</v>
      </c>
      <c r="H828" s="31" t="s">
        <v>16</v>
      </c>
      <c r="I828" s="32" t="s">
        <v>3677</v>
      </c>
      <c r="J828" s="33">
        <v>6</v>
      </c>
      <c r="K828" s="33">
        <v>5</v>
      </c>
      <c r="L828" s="34">
        <v>4978.1982000000007</v>
      </c>
      <c r="M828" s="35">
        <v>792</v>
      </c>
      <c r="N828" s="35">
        <v>108</v>
      </c>
      <c r="O828" s="36">
        <v>187</v>
      </c>
      <c r="P828" s="35">
        <v>31062.0255</v>
      </c>
      <c r="Q828" s="35">
        <v>28017.362799999999</v>
      </c>
      <c r="R828" s="37">
        <v>3044.6628000000001</v>
      </c>
    </row>
    <row r="829" spans="1:18" x14ac:dyDescent="0.2">
      <c r="A829" s="29" t="s">
        <v>3671</v>
      </c>
      <c r="B829" s="30" t="s">
        <v>5178</v>
      </c>
      <c r="C829" s="31" t="s">
        <v>16</v>
      </c>
      <c r="D829" s="30">
        <v>23</v>
      </c>
      <c r="E829" s="31" t="s">
        <v>5056</v>
      </c>
      <c r="F829" s="92" t="s">
        <v>5215</v>
      </c>
      <c r="G829" s="87" t="s">
        <v>1310</v>
      </c>
      <c r="H829" s="31" t="s">
        <v>16</v>
      </c>
      <c r="I829" s="32" t="s">
        <v>3677</v>
      </c>
      <c r="J829" s="33">
        <v>4</v>
      </c>
      <c r="K829" s="33">
        <v>2</v>
      </c>
      <c r="L829" s="34">
        <v>798.70980000000009</v>
      </c>
      <c r="M829" s="35">
        <v>212</v>
      </c>
      <c r="N829" s="35">
        <v>32</v>
      </c>
      <c r="O829" s="36">
        <v>28</v>
      </c>
      <c r="P829" s="35">
        <v>15742.039500000001</v>
      </c>
      <c r="Q829" s="35">
        <v>14444.8719</v>
      </c>
      <c r="R829" s="37">
        <v>1297.1676</v>
      </c>
    </row>
    <row r="830" spans="1:18" x14ac:dyDescent="0.2">
      <c r="A830" s="29" t="s">
        <v>3671</v>
      </c>
      <c r="B830" s="30" t="s">
        <v>5178</v>
      </c>
      <c r="C830" s="31" t="s">
        <v>16</v>
      </c>
      <c r="D830" s="30">
        <v>24</v>
      </c>
      <c r="E830" s="31" t="s">
        <v>5216</v>
      </c>
      <c r="F830" s="92" t="s">
        <v>5217</v>
      </c>
      <c r="G830" s="87" t="s">
        <v>1310</v>
      </c>
      <c r="H830" s="31" t="s">
        <v>16</v>
      </c>
      <c r="I830" s="32" t="s">
        <v>3677</v>
      </c>
      <c r="J830" s="33">
        <v>2</v>
      </c>
      <c r="K830" s="33">
        <v>1</v>
      </c>
      <c r="L830" s="34">
        <v>665.20730000000003</v>
      </c>
      <c r="M830" s="35">
        <v>257</v>
      </c>
      <c r="N830" s="35">
        <v>38</v>
      </c>
      <c r="O830" s="36">
        <v>59</v>
      </c>
      <c r="P830" s="35">
        <v>8988.4964</v>
      </c>
      <c r="Q830" s="35">
        <v>12925.6206</v>
      </c>
      <c r="R830" s="37">
        <v>-3937.1242000000002</v>
      </c>
    </row>
    <row r="831" spans="1:18" x14ac:dyDescent="0.2">
      <c r="A831" s="29" t="s">
        <v>3671</v>
      </c>
      <c r="B831" s="30" t="s">
        <v>5178</v>
      </c>
      <c r="C831" s="31" t="s">
        <v>16</v>
      </c>
      <c r="D831" s="30">
        <v>25</v>
      </c>
      <c r="E831" s="31" t="s">
        <v>5218</v>
      </c>
      <c r="F831" s="92" t="s">
        <v>5219</v>
      </c>
      <c r="G831" s="87" t="s">
        <v>1310</v>
      </c>
      <c r="H831" s="31" t="s">
        <v>16</v>
      </c>
      <c r="I831" s="32" t="s">
        <v>3677</v>
      </c>
      <c r="J831" s="33">
        <v>2</v>
      </c>
      <c r="K831" s="33">
        <v>2</v>
      </c>
      <c r="L831" s="34">
        <v>769.79230000000007</v>
      </c>
      <c r="M831" s="35">
        <v>406</v>
      </c>
      <c r="N831" s="35">
        <v>70</v>
      </c>
      <c r="O831" s="36">
        <v>65</v>
      </c>
      <c r="P831" s="35">
        <v>7992.8807999999999</v>
      </c>
      <c r="Q831" s="35">
        <v>15154.7559</v>
      </c>
      <c r="R831" s="37">
        <v>-7161.8751000000002</v>
      </c>
    </row>
    <row r="832" spans="1:18" x14ac:dyDescent="0.2">
      <c r="A832" s="38" t="s">
        <v>3671</v>
      </c>
      <c r="B832" s="39" t="s">
        <v>5178</v>
      </c>
      <c r="C832" s="40" t="s">
        <v>16</v>
      </c>
      <c r="D832" s="39">
        <v>26</v>
      </c>
      <c r="E832" s="40" t="s">
        <v>399</v>
      </c>
      <c r="F832" s="93" t="s">
        <v>398</v>
      </c>
      <c r="G832" s="87" t="s">
        <v>1310</v>
      </c>
      <c r="H832" s="40" t="s">
        <v>16</v>
      </c>
      <c r="I832" s="41" t="s">
        <v>3686</v>
      </c>
      <c r="J832" s="42">
        <v>4</v>
      </c>
      <c r="K832" s="42">
        <v>4</v>
      </c>
      <c r="L832" s="43">
        <v>3662.7933000000003</v>
      </c>
      <c r="M832" s="44">
        <v>2301</v>
      </c>
      <c r="N832" s="44">
        <v>394</v>
      </c>
      <c r="O832" s="45">
        <v>335</v>
      </c>
      <c r="P832" s="44">
        <v>81317.176600000006</v>
      </c>
      <c r="Q832" s="44">
        <v>87634.770699999994</v>
      </c>
      <c r="R832" s="46">
        <v>-6317.5941999999995</v>
      </c>
    </row>
    <row r="833" spans="1:18" x14ac:dyDescent="0.2">
      <c r="A833" s="29" t="s">
        <v>3671</v>
      </c>
      <c r="B833" s="30" t="s">
        <v>5178</v>
      </c>
      <c r="C833" s="31" t="s">
        <v>16</v>
      </c>
      <c r="D833" s="30">
        <v>27</v>
      </c>
      <c r="E833" s="31" t="s">
        <v>5220</v>
      </c>
      <c r="F833" s="92" t="s">
        <v>5221</v>
      </c>
      <c r="G833" s="87" t="s">
        <v>1310</v>
      </c>
      <c r="H833" s="31" t="s">
        <v>16</v>
      </c>
      <c r="I833" s="32" t="s">
        <v>3677</v>
      </c>
      <c r="J833" s="33">
        <v>2</v>
      </c>
      <c r="K833" s="33">
        <v>2</v>
      </c>
      <c r="L833" s="34">
        <v>1189.3876</v>
      </c>
      <c r="M833" s="35">
        <v>951</v>
      </c>
      <c r="N833" s="35">
        <v>157</v>
      </c>
      <c r="O833" s="36">
        <v>172</v>
      </c>
      <c r="P833" s="35">
        <v>35837.859100000001</v>
      </c>
      <c r="Q833" s="35">
        <v>35100.563900000001</v>
      </c>
      <c r="R833" s="37">
        <v>737.29520000000002</v>
      </c>
    </row>
    <row r="834" spans="1:18" x14ac:dyDescent="0.2">
      <c r="A834" s="29" t="s">
        <v>3671</v>
      </c>
      <c r="B834" s="30" t="s">
        <v>5178</v>
      </c>
      <c r="C834" s="31" t="s">
        <v>16</v>
      </c>
      <c r="D834" s="30">
        <v>28</v>
      </c>
      <c r="E834" s="31" t="s">
        <v>5222</v>
      </c>
      <c r="F834" s="92" t="s">
        <v>5223</v>
      </c>
      <c r="G834" s="87" t="s">
        <v>1310</v>
      </c>
      <c r="H834" s="31" t="s">
        <v>16</v>
      </c>
      <c r="I834" s="32" t="s">
        <v>3677</v>
      </c>
      <c r="J834" s="33">
        <v>1</v>
      </c>
      <c r="K834" s="33">
        <v>1</v>
      </c>
      <c r="L834" s="34">
        <v>234.35849999999999</v>
      </c>
      <c r="M834" s="35">
        <v>198</v>
      </c>
      <c r="N834" s="35">
        <v>27</v>
      </c>
      <c r="O834" s="36">
        <v>41</v>
      </c>
      <c r="P834" s="35">
        <v>3306.9178999999999</v>
      </c>
      <c r="Q834" s="35">
        <v>3079.2208000000001</v>
      </c>
      <c r="R834" s="37">
        <v>227.69710000000001</v>
      </c>
    </row>
    <row r="835" spans="1:18" x14ac:dyDescent="0.2">
      <c r="A835" s="29" t="s">
        <v>3671</v>
      </c>
      <c r="B835" s="30" t="s">
        <v>5178</v>
      </c>
      <c r="C835" s="31" t="s">
        <v>16</v>
      </c>
      <c r="D835" s="30">
        <v>29</v>
      </c>
      <c r="E835" s="31" t="s">
        <v>5224</v>
      </c>
      <c r="F835" s="92" t="s">
        <v>5225</v>
      </c>
      <c r="G835" s="87" t="s">
        <v>1310</v>
      </c>
      <c r="H835" s="31" t="s">
        <v>16</v>
      </c>
      <c r="I835" s="32" t="s">
        <v>3677</v>
      </c>
      <c r="J835" s="33">
        <v>1</v>
      </c>
      <c r="K835" s="33">
        <v>1</v>
      </c>
      <c r="L835" s="34">
        <v>736.84360000000004</v>
      </c>
      <c r="M835" s="35">
        <v>121</v>
      </c>
      <c r="N835" s="35">
        <v>17</v>
      </c>
      <c r="O835" s="36">
        <v>25</v>
      </c>
      <c r="P835" s="35">
        <v>3081.6659</v>
      </c>
      <c r="Q835" s="35">
        <v>1926.65</v>
      </c>
      <c r="R835" s="37">
        <v>1155.0159000000001</v>
      </c>
    </row>
    <row r="836" spans="1:18" x14ac:dyDescent="0.2">
      <c r="A836" s="29" t="s">
        <v>3671</v>
      </c>
      <c r="B836" s="30" t="s">
        <v>5178</v>
      </c>
      <c r="C836" s="31" t="s">
        <v>16</v>
      </c>
      <c r="D836" s="30">
        <v>30</v>
      </c>
      <c r="E836" s="31" t="s">
        <v>5226</v>
      </c>
      <c r="F836" s="92" t="s">
        <v>5227</v>
      </c>
      <c r="G836" s="87" t="s">
        <v>1310</v>
      </c>
      <c r="H836" s="31" t="s">
        <v>16</v>
      </c>
      <c r="I836" s="32" t="s">
        <v>3677</v>
      </c>
      <c r="J836" s="33">
        <v>3</v>
      </c>
      <c r="K836" s="33">
        <v>3</v>
      </c>
      <c r="L836" s="34">
        <v>1412.5331000000001</v>
      </c>
      <c r="M836" s="35">
        <v>376</v>
      </c>
      <c r="N836" s="35">
        <v>52</v>
      </c>
      <c r="O836" s="36">
        <v>80</v>
      </c>
      <c r="P836" s="35">
        <v>10035.429099999999</v>
      </c>
      <c r="Q836" s="35">
        <v>6714.4521000000004</v>
      </c>
      <c r="R836" s="37">
        <v>3320.9769999999999</v>
      </c>
    </row>
    <row r="837" spans="1:18" x14ac:dyDescent="0.2">
      <c r="A837" s="29" t="s">
        <v>3671</v>
      </c>
      <c r="B837" s="30" t="s">
        <v>5178</v>
      </c>
      <c r="C837" s="31" t="s">
        <v>16</v>
      </c>
      <c r="D837" s="30">
        <v>31</v>
      </c>
      <c r="E837" s="31" t="s">
        <v>424</v>
      </c>
      <c r="F837" s="92" t="s">
        <v>423</v>
      </c>
      <c r="G837" s="87" t="s">
        <v>1310</v>
      </c>
      <c r="H837" s="31" t="s">
        <v>16</v>
      </c>
      <c r="I837" s="32" t="s">
        <v>3677</v>
      </c>
      <c r="J837" s="33">
        <v>1</v>
      </c>
      <c r="K837" s="33">
        <v>2</v>
      </c>
      <c r="L837" s="34">
        <v>625.14369999999997</v>
      </c>
      <c r="M837" s="35">
        <v>138</v>
      </c>
      <c r="N837" s="35">
        <v>27</v>
      </c>
      <c r="O837" s="36">
        <v>34</v>
      </c>
      <c r="P837" s="35">
        <v>3024.9758000000002</v>
      </c>
      <c r="Q837" s="35">
        <v>2147.7782999999999</v>
      </c>
      <c r="R837" s="37">
        <v>877.19740000000002</v>
      </c>
    </row>
    <row r="838" spans="1:18" x14ac:dyDescent="0.2">
      <c r="A838" s="29" t="s">
        <v>3671</v>
      </c>
      <c r="B838" s="30" t="s">
        <v>5178</v>
      </c>
      <c r="C838" s="31" t="s">
        <v>16</v>
      </c>
      <c r="D838" s="30">
        <v>32</v>
      </c>
      <c r="E838" s="31" t="s">
        <v>80</v>
      </c>
      <c r="F838" s="92" t="s">
        <v>447</v>
      </c>
      <c r="G838" s="87" t="s">
        <v>1310</v>
      </c>
      <c r="H838" s="31" t="s">
        <v>16</v>
      </c>
      <c r="I838" s="32" t="s">
        <v>3677</v>
      </c>
      <c r="J838" s="33">
        <v>1</v>
      </c>
      <c r="K838" s="33">
        <v>2</v>
      </c>
      <c r="L838" s="34">
        <v>515.56899999999996</v>
      </c>
      <c r="M838" s="35">
        <v>631</v>
      </c>
      <c r="N838" s="35">
        <v>122</v>
      </c>
      <c r="O838" s="36">
        <v>126</v>
      </c>
      <c r="P838" s="35">
        <v>14762.6654</v>
      </c>
      <c r="Q838" s="35">
        <v>15403.0844</v>
      </c>
      <c r="R838" s="37">
        <v>-640.41899999999998</v>
      </c>
    </row>
    <row r="839" spans="1:18" x14ac:dyDescent="0.2">
      <c r="A839" s="29" t="s">
        <v>3671</v>
      </c>
      <c r="B839" s="30" t="s">
        <v>5178</v>
      </c>
      <c r="C839" s="31" t="s">
        <v>16</v>
      </c>
      <c r="D839" s="30">
        <v>33</v>
      </c>
      <c r="E839" s="31" t="s">
        <v>5228</v>
      </c>
      <c r="F839" s="92" t="s">
        <v>5229</v>
      </c>
      <c r="G839" s="87" t="s">
        <v>1310</v>
      </c>
      <c r="H839" s="31" t="s">
        <v>16</v>
      </c>
      <c r="I839" s="32" t="s">
        <v>3677</v>
      </c>
      <c r="J839" s="33">
        <v>1</v>
      </c>
      <c r="K839" s="33">
        <v>1</v>
      </c>
      <c r="L839" s="34">
        <v>426.7045</v>
      </c>
      <c r="M839" s="35">
        <v>216</v>
      </c>
      <c r="N839" s="35">
        <v>37</v>
      </c>
      <c r="O839" s="36">
        <v>37</v>
      </c>
      <c r="P839" s="35">
        <v>4121.3671000000004</v>
      </c>
      <c r="Q839" s="35">
        <v>3000.1064999999999</v>
      </c>
      <c r="R839" s="37">
        <v>1121.2606000000001</v>
      </c>
    </row>
    <row r="840" spans="1:18" x14ac:dyDescent="0.2">
      <c r="A840" s="29" t="s">
        <v>3671</v>
      </c>
      <c r="B840" s="30" t="s">
        <v>5178</v>
      </c>
      <c r="C840" s="31" t="s">
        <v>16</v>
      </c>
      <c r="D840" s="30">
        <v>34</v>
      </c>
      <c r="E840" s="31" t="s">
        <v>5230</v>
      </c>
      <c r="F840" s="92" t="s">
        <v>5231</v>
      </c>
      <c r="G840" s="87" t="s">
        <v>1310</v>
      </c>
      <c r="H840" s="31" t="s">
        <v>16</v>
      </c>
      <c r="I840" s="32" t="s">
        <v>3677</v>
      </c>
      <c r="J840" s="33">
        <v>1</v>
      </c>
      <c r="K840" s="33">
        <v>1</v>
      </c>
      <c r="L840" s="34">
        <v>306.48140000000001</v>
      </c>
      <c r="M840" s="35">
        <v>200</v>
      </c>
      <c r="N840" s="35">
        <v>33</v>
      </c>
      <c r="O840" s="36">
        <v>38</v>
      </c>
      <c r="P840" s="35">
        <v>3697.0392999999999</v>
      </c>
      <c r="Q840" s="35">
        <v>2929.4104000000002</v>
      </c>
      <c r="R840" s="37">
        <v>767.62890000000004</v>
      </c>
    </row>
    <row r="841" spans="1:18" x14ac:dyDescent="0.2">
      <c r="A841" s="29" t="s">
        <v>3671</v>
      </c>
      <c r="B841" s="30" t="s">
        <v>5178</v>
      </c>
      <c r="C841" s="31" t="s">
        <v>16</v>
      </c>
      <c r="D841" s="30">
        <v>35</v>
      </c>
      <c r="E841" s="31" t="s">
        <v>5232</v>
      </c>
      <c r="F841" s="92" t="s">
        <v>5233</v>
      </c>
      <c r="G841" s="87" t="s">
        <v>1310</v>
      </c>
      <c r="H841" s="31" t="s">
        <v>16</v>
      </c>
      <c r="I841" s="32" t="s">
        <v>3677</v>
      </c>
      <c r="J841" s="33">
        <v>1</v>
      </c>
      <c r="K841" s="33">
        <v>1</v>
      </c>
      <c r="L841" s="34">
        <v>350.89249999999998</v>
      </c>
      <c r="M841" s="35">
        <v>483</v>
      </c>
      <c r="N841" s="35">
        <v>75</v>
      </c>
      <c r="O841" s="36">
        <v>105</v>
      </c>
      <c r="P841" s="35">
        <v>8884.7271000000001</v>
      </c>
      <c r="Q841" s="35">
        <v>6253.7974000000004</v>
      </c>
      <c r="R841" s="37">
        <v>2630.9297000000001</v>
      </c>
    </row>
    <row r="842" spans="1:18" x14ac:dyDescent="0.2">
      <c r="A842" s="29" t="s">
        <v>3671</v>
      </c>
      <c r="B842" s="30" t="s">
        <v>5178</v>
      </c>
      <c r="C842" s="31" t="s">
        <v>16</v>
      </c>
      <c r="D842" s="30">
        <v>36</v>
      </c>
      <c r="E842" s="31" t="s">
        <v>5234</v>
      </c>
      <c r="F842" s="92" t="s">
        <v>5235</v>
      </c>
      <c r="G842" s="87" t="s">
        <v>1310</v>
      </c>
      <c r="H842" s="31" t="s">
        <v>16</v>
      </c>
      <c r="I842" s="32" t="s">
        <v>3677</v>
      </c>
      <c r="J842" s="33">
        <v>6</v>
      </c>
      <c r="K842" s="33">
        <v>5</v>
      </c>
      <c r="L842" s="34">
        <v>2413.2460000000001</v>
      </c>
      <c r="M842" s="35">
        <v>2191</v>
      </c>
      <c r="N842" s="35">
        <v>367</v>
      </c>
      <c r="O842" s="36">
        <v>424</v>
      </c>
      <c r="P842" s="35">
        <v>123952.1951</v>
      </c>
      <c r="Q842" s="35">
        <v>90453.293900000004</v>
      </c>
      <c r="R842" s="37">
        <v>33498.9012</v>
      </c>
    </row>
    <row r="843" spans="1:18" x14ac:dyDescent="0.2">
      <c r="A843" s="29" t="s">
        <v>3671</v>
      </c>
      <c r="B843" s="30" t="s">
        <v>5178</v>
      </c>
      <c r="C843" s="31" t="s">
        <v>16</v>
      </c>
      <c r="D843" s="30">
        <v>37</v>
      </c>
      <c r="E843" s="31" t="s">
        <v>5236</v>
      </c>
      <c r="F843" s="92" t="s">
        <v>5237</v>
      </c>
      <c r="G843" s="87" t="s">
        <v>1310</v>
      </c>
      <c r="H843" s="31" t="s">
        <v>16</v>
      </c>
      <c r="I843" s="32" t="s">
        <v>3677</v>
      </c>
      <c r="J843" s="33">
        <v>1</v>
      </c>
      <c r="K843" s="33">
        <v>1</v>
      </c>
      <c r="L843" s="34">
        <v>318.63319999999999</v>
      </c>
      <c r="M843" s="35">
        <v>94</v>
      </c>
      <c r="N843" s="35">
        <v>23</v>
      </c>
      <c r="O843" s="36">
        <v>14</v>
      </c>
      <c r="P843" s="35">
        <v>1742.4315999999999</v>
      </c>
      <c r="Q843" s="35">
        <v>882.57330000000002</v>
      </c>
      <c r="R843" s="37">
        <v>859.85829999999999</v>
      </c>
    </row>
    <row r="844" spans="1:18" x14ac:dyDescent="0.2">
      <c r="A844" s="29" t="s">
        <v>3671</v>
      </c>
      <c r="B844" s="30" t="s">
        <v>5178</v>
      </c>
      <c r="C844" s="31" t="s">
        <v>16</v>
      </c>
      <c r="D844" s="30">
        <v>38</v>
      </c>
      <c r="E844" s="31" t="s">
        <v>5238</v>
      </c>
      <c r="F844" s="92" t="s">
        <v>5239</v>
      </c>
      <c r="G844" s="87" t="s">
        <v>1310</v>
      </c>
      <c r="H844" s="31" t="s">
        <v>16</v>
      </c>
      <c r="I844" s="32" t="s">
        <v>3677</v>
      </c>
      <c r="J844" s="33">
        <v>1</v>
      </c>
      <c r="K844" s="33">
        <v>1</v>
      </c>
      <c r="L844" s="34">
        <v>357.7371</v>
      </c>
      <c r="M844" s="35">
        <v>271</v>
      </c>
      <c r="N844" s="35">
        <v>33</v>
      </c>
      <c r="O844" s="36">
        <v>44</v>
      </c>
      <c r="P844" s="35">
        <v>4964.9354999999996</v>
      </c>
      <c r="Q844" s="35">
        <v>9069.2986999999994</v>
      </c>
      <c r="R844" s="37">
        <v>-4104.3631999999998</v>
      </c>
    </row>
    <row r="845" spans="1:18" x14ac:dyDescent="0.2">
      <c r="A845" s="29" t="s">
        <v>3671</v>
      </c>
      <c r="B845" s="30" t="s">
        <v>5178</v>
      </c>
      <c r="C845" s="31" t="s">
        <v>16</v>
      </c>
      <c r="D845" s="30">
        <v>39</v>
      </c>
      <c r="E845" s="31" t="s">
        <v>746</v>
      </c>
      <c r="F845" s="92" t="s">
        <v>745</v>
      </c>
      <c r="G845" s="87" t="s">
        <v>1310</v>
      </c>
      <c r="H845" s="31" t="s">
        <v>16</v>
      </c>
      <c r="I845" s="32" t="s">
        <v>3677</v>
      </c>
      <c r="J845" s="33">
        <v>1</v>
      </c>
      <c r="K845" s="33">
        <v>2</v>
      </c>
      <c r="L845" s="34">
        <v>2008.6497999999999</v>
      </c>
      <c r="M845" s="35">
        <v>191</v>
      </c>
      <c r="N845" s="35">
        <v>22</v>
      </c>
      <c r="O845" s="36">
        <v>55</v>
      </c>
      <c r="P845" s="35">
        <v>5566.9344000000001</v>
      </c>
      <c r="Q845" s="35">
        <v>4206.4592000000002</v>
      </c>
      <c r="R845" s="37">
        <v>1360.4752000000001</v>
      </c>
    </row>
    <row r="846" spans="1:18" x14ac:dyDescent="0.2">
      <c r="A846" s="29" t="s">
        <v>3671</v>
      </c>
      <c r="B846" s="30" t="s">
        <v>5178</v>
      </c>
      <c r="C846" s="31" t="s">
        <v>16</v>
      </c>
      <c r="D846" s="30">
        <v>40</v>
      </c>
      <c r="E846" s="31" t="s">
        <v>5240</v>
      </c>
      <c r="F846" s="92" t="s">
        <v>5241</v>
      </c>
      <c r="G846" s="87" t="s">
        <v>1310</v>
      </c>
      <c r="H846" s="31" t="s">
        <v>16</v>
      </c>
      <c r="I846" s="32" t="s">
        <v>3677</v>
      </c>
      <c r="J846" s="33">
        <v>1</v>
      </c>
      <c r="K846" s="33">
        <v>1</v>
      </c>
      <c r="L846" s="34">
        <v>296.37040000000002</v>
      </c>
      <c r="M846" s="35">
        <v>61</v>
      </c>
      <c r="N846" s="35">
        <v>8</v>
      </c>
      <c r="O846" s="36">
        <v>12</v>
      </c>
      <c r="P846" s="35">
        <v>2904.7179000000001</v>
      </c>
      <c r="Q846" s="35">
        <v>2858.6857</v>
      </c>
      <c r="R846" s="37">
        <v>46.032200000000003</v>
      </c>
    </row>
    <row r="847" spans="1:18" x14ac:dyDescent="0.2">
      <c r="A847" s="29" t="s">
        <v>3671</v>
      </c>
      <c r="B847" s="30" t="s">
        <v>5178</v>
      </c>
      <c r="C847" s="31" t="s">
        <v>16</v>
      </c>
      <c r="D847" s="30">
        <v>41</v>
      </c>
      <c r="E847" s="31" t="s">
        <v>5242</v>
      </c>
      <c r="F847" s="92" t="s">
        <v>5243</v>
      </c>
      <c r="G847" s="87" t="s">
        <v>1310</v>
      </c>
      <c r="H847" s="31" t="s">
        <v>16</v>
      </c>
      <c r="I847" s="32" t="s">
        <v>3677</v>
      </c>
      <c r="J847" s="33">
        <v>1</v>
      </c>
      <c r="K847" s="33">
        <v>1</v>
      </c>
      <c r="L847" s="34">
        <v>290.70800000000003</v>
      </c>
      <c r="M847" s="35">
        <v>192</v>
      </c>
      <c r="N847" s="35">
        <v>43</v>
      </c>
      <c r="O847" s="36">
        <v>28</v>
      </c>
      <c r="P847" s="35">
        <v>3431.7757000000001</v>
      </c>
      <c r="Q847" s="35">
        <v>2763.6570999999999</v>
      </c>
      <c r="R847" s="37">
        <v>668.11860000000001</v>
      </c>
    </row>
    <row r="848" spans="1:18" x14ac:dyDescent="0.2">
      <c r="A848" s="29" t="s">
        <v>3671</v>
      </c>
      <c r="B848" s="30" t="s">
        <v>5178</v>
      </c>
      <c r="C848" s="31" t="s">
        <v>16</v>
      </c>
      <c r="D848" s="30">
        <v>42</v>
      </c>
      <c r="E848" s="31" t="s">
        <v>1226</v>
      </c>
      <c r="F848" s="92" t="s">
        <v>1225</v>
      </c>
      <c r="G848" s="87" t="s">
        <v>1310</v>
      </c>
      <c r="H848" s="31" t="s">
        <v>16</v>
      </c>
      <c r="I848" s="32" t="s">
        <v>3677</v>
      </c>
      <c r="J848" s="33">
        <v>2</v>
      </c>
      <c r="K848" s="33">
        <v>3</v>
      </c>
      <c r="L848" s="34">
        <v>5144.8678</v>
      </c>
      <c r="M848" s="35">
        <v>1271</v>
      </c>
      <c r="N848" s="35">
        <v>192</v>
      </c>
      <c r="O848" s="36">
        <v>267</v>
      </c>
      <c r="P848" s="35">
        <v>45092.507799999999</v>
      </c>
      <c r="Q848" s="35">
        <v>51522.105900000002</v>
      </c>
      <c r="R848" s="37">
        <v>-6429.5981000000002</v>
      </c>
    </row>
    <row r="849" spans="1:18" x14ac:dyDescent="0.2">
      <c r="A849" s="29" t="s">
        <v>3671</v>
      </c>
      <c r="B849" s="30" t="s">
        <v>5178</v>
      </c>
      <c r="C849" s="31" t="s">
        <v>16</v>
      </c>
      <c r="D849" s="30">
        <v>43</v>
      </c>
      <c r="E849" s="31" t="s">
        <v>5244</v>
      </c>
      <c r="F849" s="92" t="s">
        <v>5245</v>
      </c>
      <c r="G849" s="87" t="s">
        <v>1310</v>
      </c>
      <c r="H849" s="31" t="s">
        <v>16</v>
      </c>
      <c r="I849" s="32" t="s">
        <v>3677</v>
      </c>
      <c r="J849" s="33">
        <v>2</v>
      </c>
      <c r="K849" s="33">
        <v>1</v>
      </c>
      <c r="L849" s="34">
        <v>1034.481</v>
      </c>
      <c r="M849" s="35">
        <v>267</v>
      </c>
      <c r="N849" s="35">
        <v>37</v>
      </c>
      <c r="O849" s="36">
        <v>56</v>
      </c>
      <c r="P849" s="35">
        <v>4766.9026000000003</v>
      </c>
      <c r="Q849" s="35">
        <v>3479.9036000000001</v>
      </c>
      <c r="R849" s="37">
        <v>1286.999</v>
      </c>
    </row>
    <row r="850" spans="1:18" x14ac:dyDescent="0.2">
      <c r="A850" s="29" t="s">
        <v>3671</v>
      </c>
      <c r="B850" s="30" t="s">
        <v>5178</v>
      </c>
      <c r="C850" s="31" t="s">
        <v>16</v>
      </c>
      <c r="D850" s="30">
        <v>44</v>
      </c>
      <c r="E850" s="31" t="s">
        <v>1228</v>
      </c>
      <c r="F850" s="92" t="s">
        <v>1227</v>
      </c>
      <c r="G850" s="87" t="s">
        <v>1310</v>
      </c>
      <c r="H850" s="31" t="s">
        <v>16</v>
      </c>
      <c r="I850" s="32" t="s">
        <v>3677</v>
      </c>
      <c r="J850" s="33">
        <v>1</v>
      </c>
      <c r="K850" s="33">
        <v>2</v>
      </c>
      <c r="L850" s="34">
        <v>555.93700000000001</v>
      </c>
      <c r="M850" s="35">
        <v>296</v>
      </c>
      <c r="N850" s="35">
        <v>46</v>
      </c>
      <c r="O850" s="36">
        <v>68</v>
      </c>
      <c r="P850" s="35">
        <v>8114.6796999999997</v>
      </c>
      <c r="Q850" s="35">
        <v>9382.9575000000004</v>
      </c>
      <c r="R850" s="37">
        <v>-1268.2779</v>
      </c>
    </row>
    <row r="851" spans="1:18" x14ac:dyDescent="0.2">
      <c r="A851" s="29" t="s">
        <v>3671</v>
      </c>
      <c r="B851" s="30" t="s">
        <v>5178</v>
      </c>
      <c r="C851" s="31" t="s">
        <v>16</v>
      </c>
      <c r="D851" s="30">
        <v>45</v>
      </c>
      <c r="E851" s="31" t="s">
        <v>847</v>
      </c>
      <c r="F851" s="92" t="s">
        <v>5246</v>
      </c>
      <c r="G851" s="87" t="s">
        <v>1310</v>
      </c>
      <c r="H851" s="31" t="s">
        <v>16</v>
      </c>
      <c r="I851" s="32" t="s">
        <v>3677</v>
      </c>
      <c r="J851" s="33">
        <v>1</v>
      </c>
      <c r="K851" s="33">
        <v>1</v>
      </c>
      <c r="L851" s="34">
        <v>280.33539999999999</v>
      </c>
      <c r="M851" s="35">
        <v>145</v>
      </c>
      <c r="N851" s="35">
        <v>33</v>
      </c>
      <c r="O851" s="36">
        <v>19</v>
      </c>
      <c r="P851" s="35">
        <v>2721.0286000000001</v>
      </c>
      <c r="Q851" s="35">
        <v>2076.4587000000001</v>
      </c>
      <c r="R851" s="37">
        <v>644.56989999999996</v>
      </c>
    </row>
    <row r="852" spans="1:18" x14ac:dyDescent="0.2">
      <c r="A852" s="29" t="s">
        <v>3671</v>
      </c>
      <c r="B852" s="30" t="s">
        <v>5178</v>
      </c>
      <c r="C852" s="31" t="s">
        <v>16</v>
      </c>
      <c r="D852" s="30">
        <v>46</v>
      </c>
      <c r="E852" s="31" t="s">
        <v>5247</v>
      </c>
      <c r="F852" s="92" t="s">
        <v>5248</v>
      </c>
      <c r="G852" s="87" t="s">
        <v>1310</v>
      </c>
      <c r="H852" s="31" t="s">
        <v>16</v>
      </c>
      <c r="I852" s="32" t="s">
        <v>3677</v>
      </c>
      <c r="J852" s="33">
        <v>3</v>
      </c>
      <c r="K852" s="33">
        <v>3</v>
      </c>
      <c r="L852" s="34">
        <v>922.61979999999994</v>
      </c>
      <c r="M852" s="35">
        <v>376</v>
      </c>
      <c r="N852" s="35">
        <v>57</v>
      </c>
      <c r="O852" s="36">
        <v>73</v>
      </c>
      <c r="P852" s="35">
        <v>11268.6216</v>
      </c>
      <c r="Q852" s="35">
        <v>10381.251</v>
      </c>
      <c r="R852" s="37">
        <v>887.37059999999997</v>
      </c>
    </row>
    <row r="853" spans="1:18" x14ac:dyDescent="0.2">
      <c r="A853" s="29" t="s">
        <v>3671</v>
      </c>
      <c r="B853" s="30" t="s">
        <v>5178</v>
      </c>
      <c r="C853" s="31" t="s">
        <v>16</v>
      </c>
      <c r="D853" s="30">
        <v>47</v>
      </c>
      <c r="E853" s="31" t="s">
        <v>5249</v>
      </c>
      <c r="F853" s="92" t="s">
        <v>5250</v>
      </c>
      <c r="G853" s="87" t="s">
        <v>1310</v>
      </c>
      <c r="H853" s="31" t="s">
        <v>16</v>
      </c>
      <c r="I853" s="32" t="s">
        <v>3677</v>
      </c>
      <c r="J853" s="33">
        <v>1</v>
      </c>
      <c r="K853" s="33">
        <v>1</v>
      </c>
      <c r="L853" s="34">
        <v>1425.6048000000001</v>
      </c>
      <c r="M853" s="35">
        <v>667</v>
      </c>
      <c r="N853" s="35">
        <v>123</v>
      </c>
      <c r="O853" s="36">
        <v>145</v>
      </c>
      <c r="P853" s="35">
        <v>16569.758300000001</v>
      </c>
      <c r="Q853" s="35">
        <v>12852.383099999999</v>
      </c>
      <c r="R853" s="37">
        <v>3717.3753000000002</v>
      </c>
    </row>
    <row r="854" spans="1:18" x14ac:dyDescent="0.2">
      <c r="A854" s="29" t="s">
        <v>3671</v>
      </c>
      <c r="B854" s="30" t="s">
        <v>5178</v>
      </c>
      <c r="C854" s="31" t="s">
        <v>16</v>
      </c>
      <c r="D854" s="30">
        <v>48</v>
      </c>
      <c r="E854" s="31" t="s">
        <v>5251</v>
      </c>
      <c r="F854" s="92" t="s">
        <v>5252</v>
      </c>
      <c r="G854" s="87" t="s">
        <v>1310</v>
      </c>
      <c r="H854" s="31" t="s">
        <v>16</v>
      </c>
      <c r="I854" s="32" t="s">
        <v>3677</v>
      </c>
      <c r="J854" s="33">
        <v>2</v>
      </c>
      <c r="K854" s="33">
        <v>2</v>
      </c>
      <c r="L854" s="34">
        <v>814.73419999999999</v>
      </c>
      <c r="M854" s="35">
        <v>108</v>
      </c>
      <c r="N854" s="35">
        <v>21</v>
      </c>
      <c r="O854" s="36">
        <v>11</v>
      </c>
      <c r="P854" s="35">
        <v>3283.4695000000002</v>
      </c>
      <c r="Q854" s="35">
        <v>3044.194</v>
      </c>
      <c r="R854" s="37">
        <v>239.27549999999999</v>
      </c>
    </row>
    <row r="855" spans="1:18" x14ac:dyDescent="0.2">
      <c r="A855" s="29" t="s">
        <v>3671</v>
      </c>
      <c r="B855" s="30" t="s">
        <v>5178</v>
      </c>
      <c r="C855" s="31" t="s">
        <v>16</v>
      </c>
      <c r="D855" s="30">
        <v>49</v>
      </c>
      <c r="E855" s="31" t="s">
        <v>5253</v>
      </c>
      <c r="F855" s="92" t="s">
        <v>5254</v>
      </c>
      <c r="G855" s="87" t="s">
        <v>1310</v>
      </c>
      <c r="H855" s="31" t="s">
        <v>16</v>
      </c>
      <c r="I855" s="32" t="s">
        <v>3677</v>
      </c>
      <c r="J855" s="33">
        <v>1</v>
      </c>
      <c r="K855" s="33">
        <v>1</v>
      </c>
      <c r="L855" s="34">
        <v>438.47739999999999</v>
      </c>
      <c r="M855" s="35">
        <v>1110</v>
      </c>
      <c r="N855" s="35">
        <v>174</v>
      </c>
      <c r="O855" s="36">
        <v>199</v>
      </c>
      <c r="P855" s="35">
        <v>21086.579900000001</v>
      </c>
      <c r="Q855" s="35">
        <v>24943.853200000001</v>
      </c>
      <c r="R855" s="37">
        <v>-3857.2732999999998</v>
      </c>
    </row>
    <row r="856" spans="1:18" x14ac:dyDescent="0.2">
      <c r="A856" s="17" t="s">
        <v>3671</v>
      </c>
      <c r="B856" s="18" t="s">
        <v>5178</v>
      </c>
      <c r="C856" s="19" t="s">
        <v>16</v>
      </c>
      <c r="D856" s="18">
        <v>50</v>
      </c>
      <c r="E856" s="19" t="s">
        <v>16</v>
      </c>
      <c r="F856" s="91" t="s">
        <v>5255</v>
      </c>
      <c r="G856" s="87" t="s">
        <v>1310</v>
      </c>
      <c r="H856" s="19" t="s">
        <v>16</v>
      </c>
      <c r="I856" s="28" t="s">
        <v>3675</v>
      </c>
      <c r="J856" s="22">
        <v>18</v>
      </c>
      <c r="K856" s="22">
        <v>11</v>
      </c>
      <c r="L856" s="23">
        <v>3610.2078999999999</v>
      </c>
      <c r="M856" s="24">
        <v>32248</v>
      </c>
      <c r="N856" s="24">
        <v>4767</v>
      </c>
      <c r="O856" s="25">
        <v>7213</v>
      </c>
      <c r="P856" s="24">
        <v>918917.6176</v>
      </c>
      <c r="Q856" s="24">
        <v>856342.64670000004</v>
      </c>
      <c r="R856" s="26">
        <v>62574.9709</v>
      </c>
    </row>
    <row r="857" spans="1:18" x14ac:dyDescent="0.2">
      <c r="A857" s="29" t="s">
        <v>3671</v>
      </c>
      <c r="B857" s="30" t="s">
        <v>5178</v>
      </c>
      <c r="C857" s="31" t="s">
        <v>16</v>
      </c>
      <c r="D857" s="30">
        <v>51</v>
      </c>
      <c r="E857" s="31" t="s">
        <v>5256</v>
      </c>
      <c r="F857" s="92" t="s">
        <v>5257</v>
      </c>
      <c r="G857" s="87" t="s">
        <v>1310</v>
      </c>
      <c r="H857" s="31" t="s">
        <v>16</v>
      </c>
      <c r="I857" s="32" t="s">
        <v>3677</v>
      </c>
      <c r="J857" s="33">
        <v>2</v>
      </c>
      <c r="K857" s="33">
        <v>1</v>
      </c>
      <c r="L857" s="34">
        <v>467.93439999999998</v>
      </c>
      <c r="M857" s="35">
        <v>191</v>
      </c>
      <c r="N857" s="35">
        <v>36</v>
      </c>
      <c r="O857" s="36">
        <v>37</v>
      </c>
      <c r="P857" s="35">
        <v>3175.7260000000001</v>
      </c>
      <c r="Q857" s="35">
        <v>1067.6758</v>
      </c>
      <c r="R857" s="37">
        <v>2108.0502000000001</v>
      </c>
    </row>
    <row r="858" spans="1:18" x14ac:dyDescent="0.2">
      <c r="A858" s="17" t="s">
        <v>3671</v>
      </c>
      <c r="B858" s="18" t="s">
        <v>5178</v>
      </c>
      <c r="C858" s="50" t="s">
        <v>16</v>
      </c>
      <c r="D858" s="18">
        <v>52</v>
      </c>
      <c r="E858" s="50" t="s">
        <v>5258</v>
      </c>
      <c r="F858" s="91" t="s">
        <v>5259</v>
      </c>
      <c r="G858" s="87" t="s">
        <v>1310</v>
      </c>
      <c r="H858" s="50" t="s">
        <v>16</v>
      </c>
      <c r="I858" s="28" t="s">
        <v>3675</v>
      </c>
      <c r="J858" s="22">
        <v>9</v>
      </c>
      <c r="K858" s="22">
        <v>8</v>
      </c>
      <c r="L858" s="23">
        <v>5301.2910000000002</v>
      </c>
      <c r="M858" s="24">
        <v>4352</v>
      </c>
      <c r="N858" s="24">
        <v>586</v>
      </c>
      <c r="O858" s="25">
        <v>1031</v>
      </c>
      <c r="P858" s="24">
        <v>131254.05660000001</v>
      </c>
      <c r="Q858" s="24">
        <v>120515.8734</v>
      </c>
      <c r="R858" s="26">
        <v>10738.1831</v>
      </c>
    </row>
    <row r="859" spans="1:18" x14ac:dyDescent="0.2">
      <c r="A859" s="29" t="s">
        <v>3671</v>
      </c>
      <c r="B859" s="30" t="s">
        <v>5178</v>
      </c>
      <c r="C859" s="31" t="s">
        <v>16</v>
      </c>
      <c r="D859" s="30">
        <v>53</v>
      </c>
      <c r="E859" s="31" t="s">
        <v>1400</v>
      </c>
      <c r="F859" s="92" t="s">
        <v>1399</v>
      </c>
      <c r="G859" s="87" t="s">
        <v>1310</v>
      </c>
      <c r="H859" s="31" t="s">
        <v>16</v>
      </c>
      <c r="I859" s="32" t="s">
        <v>3677</v>
      </c>
      <c r="J859" s="33">
        <v>1</v>
      </c>
      <c r="K859" s="33">
        <v>2</v>
      </c>
      <c r="L859" s="34">
        <v>421.1114</v>
      </c>
      <c r="M859" s="35">
        <v>226</v>
      </c>
      <c r="N859" s="35">
        <v>28</v>
      </c>
      <c r="O859" s="36">
        <v>58</v>
      </c>
      <c r="P859" s="35">
        <v>4128.1675999999998</v>
      </c>
      <c r="Q859" s="35">
        <v>3535.2044999999998</v>
      </c>
      <c r="R859" s="37">
        <v>592.96310000000005</v>
      </c>
    </row>
    <row r="860" spans="1:18" x14ac:dyDescent="0.2">
      <c r="A860" s="29" t="s">
        <v>3671</v>
      </c>
      <c r="B860" s="30" t="s">
        <v>5178</v>
      </c>
      <c r="C860" s="31" t="s">
        <v>16</v>
      </c>
      <c r="D860" s="30">
        <v>54</v>
      </c>
      <c r="E860" s="31" t="s">
        <v>1010</v>
      </c>
      <c r="F860" s="92" t="s">
        <v>5260</v>
      </c>
      <c r="G860" s="87" t="s">
        <v>1310</v>
      </c>
      <c r="H860" s="31" t="s">
        <v>16</v>
      </c>
      <c r="I860" s="32" t="s">
        <v>3677</v>
      </c>
      <c r="J860" s="33">
        <v>2</v>
      </c>
      <c r="K860" s="33">
        <v>1</v>
      </c>
      <c r="L860" s="34">
        <v>571.65459999999996</v>
      </c>
      <c r="M860" s="35">
        <v>269</v>
      </c>
      <c r="N860" s="35">
        <v>46</v>
      </c>
      <c r="O860" s="36">
        <v>62</v>
      </c>
      <c r="P860" s="35">
        <v>6036.1831000000002</v>
      </c>
      <c r="Q860" s="35">
        <v>4214.8622999999998</v>
      </c>
      <c r="R860" s="37">
        <v>1821.3208</v>
      </c>
    </row>
    <row r="861" spans="1:18" x14ac:dyDescent="0.2">
      <c r="A861" s="29" t="s">
        <v>3671</v>
      </c>
      <c r="B861" s="30" t="s">
        <v>5178</v>
      </c>
      <c r="C861" s="31" t="s">
        <v>16</v>
      </c>
      <c r="D861" s="30">
        <v>55</v>
      </c>
      <c r="E861" s="31" t="s">
        <v>5261</v>
      </c>
      <c r="F861" s="92" t="s">
        <v>5262</v>
      </c>
      <c r="G861" s="87" t="s">
        <v>1310</v>
      </c>
      <c r="H861" s="31" t="s">
        <v>16</v>
      </c>
      <c r="I861" s="32" t="s">
        <v>3677</v>
      </c>
      <c r="J861" s="33">
        <v>1</v>
      </c>
      <c r="K861" s="33">
        <v>1</v>
      </c>
      <c r="L861" s="34">
        <v>1093.4102</v>
      </c>
      <c r="M861" s="35">
        <v>250</v>
      </c>
      <c r="N861" s="35">
        <v>47</v>
      </c>
      <c r="O861" s="36">
        <v>55</v>
      </c>
      <c r="P861" s="35">
        <v>6353.9647999999997</v>
      </c>
      <c r="Q861" s="35">
        <v>5130.1279000000004</v>
      </c>
      <c r="R861" s="37">
        <v>1223.8369</v>
      </c>
    </row>
    <row r="862" spans="1:18" x14ac:dyDescent="0.2">
      <c r="A862" s="29" t="s">
        <v>3671</v>
      </c>
      <c r="B862" s="30" t="s">
        <v>5178</v>
      </c>
      <c r="C862" s="31" t="s">
        <v>16</v>
      </c>
      <c r="D862" s="30">
        <v>56</v>
      </c>
      <c r="E862" s="31" t="s">
        <v>5263</v>
      </c>
      <c r="F862" s="92" t="s">
        <v>5264</v>
      </c>
      <c r="G862" s="87" t="s">
        <v>1310</v>
      </c>
      <c r="H862" s="31" t="s">
        <v>16</v>
      </c>
      <c r="I862" s="32" t="s">
        <v>3677</v>
      </c>
      <c r="J862" s="33">
        <v>3</v>
      </c>
      <c r="K862" s="33">
        <v>3</v>
      </c>
      <c r="L862" s="34">
        <v>754.94290000000001</v>
      </c>
      <c r="M862" s="35">
        <v>371</v>
      </c>
      <c r="N862" s="35">
        <v>62</v>
      </c>
      <c r="O862" s="36">
        <v>107</v>
      </c>
      <c r="P862" s="35">
        <v>11108.951499999999</v>
      </c>
      <c r="Q862" s="35">
        <v>8139.2007000000003</v>
      </c>
      <c r="R862" s="37">
        <v>2969.7507999999998</v>
      </c>
    </row>
    <row r="863" spans="1:18" x14ac:dyDescent="0.2">
      <c r="A863" s="29" t="s">
        <v>3671</v>
      </c>
      <c r="B863" s="30" t="s">
        <v>5178</v>
      </c>
      <c r="C863" s="31" t="s">
        <v>16</v>
      </c>
      <c r="D863" s="30">
        <v>57</v>
      </c>
      <c r="E863" s="31" t="s">
        <v>5265</v>
      </c>
      <c r="F863" s="92" t="s">
        <v>5266</v>
      </c>
      <c r="G863" s="87" t="s">
        <v>1310</v>
      </c>
      <c r="H863" s="31" t="s">
        <v>16</v>
      </c>
      <c r="I863" s="32" t="s">
        <v>3677</v>
      </c>
      <c r="J863" s="33">
        <v>1</v>
      </c>
      <c r="K863" s="33">
        <v>1</v>
      </c>
      <c r="L863" s="34">
        <v>422.00619999999998</v>
      </c>
      <c r="M863" s="35">
        <v>133</v>
      </c>
      <c r="N863" s="35">
        <v>23</v>
      </c>
      <c r="O863" s="36">
        <v>29</v>
      </c>
      <c r="P863" s="35">
        <v>4580.4250000000002</v>
      </c>
      <c r="Q863" s="35">
        <v>3438.3193000000001</v>
      </c>
      <c r="R863" s="37">
        <v>1142.1057000000001</v>
      </c>
    </row>
    <row r="864" spans="1:18" x14ac:dyDescent="0.2">
      <c r="A864" s="29" t="s">
        <v>3671</v>
      </c>
      <c r="B864" s="30" t="s">
        <v>5178</v>
      </c>
      <c r="C864" s="31" t="s">
        <v>16</v>
      </c>
      <c r="D864" s="30">
        <v>58</v>
      </c>
      <c r="E864" s="31" t="s">
        <v>5267</v>
      </c>
      <c r="F864" s="92" t="s">
        <v>5268</v>
      </c>
      <c r="G864" s="87" t="s">
        <v>1310</v>
      </c>
      <c r="H864" s="31" t="s">
        <v>16</v>
      </c>
      <c r="I864" s="32" t="s">
        <v>3677</v>
      </c>
      <c r="J864" s="33">
        <v>2</v>
      </c>
      <c r="K864" s="33">
        <v>2</v>
      </c>
      <c r="L864" s="34">
        <v>647.63670000000002</v>
      </c>
      <c r="M864" s="35">
        <v>391</v>
      </c>
      <c r="N864" s="35">
        <v>81</v>
      </c>
      <c r="O864" s="36">
        <v>59</v>
      </c>
      <c r="P864" s="35">
        <v>9323.4146999999994</v>
      </c>
      <c r="Q864" s="35">
        <v>7213.5322999999999</v>
      </c>
      <c r="R864" s="37">
        <v>2109.8824</v>
      </c>
    </row>
    <row r="865" spans="1:18" x14ac:dyDescent="0.2">
      <c r="A865" s="29" t="s">
        <v>3671</v>
      </c>
      <c r="B865" s="30" t="s">
        <v>5178</v>
      </c>
      <c r="C865" s="31" t="s">
        <v>16</v>
      </c>
      <c r="D865" s="30">
        <v>59</v>
      </c>
      <c r="E865" s="31" t="s">
        <v>4539</v>
      </c>
      <c r="F865" s="92" t="s">
        <v>5269</v>
      </c>
      <c r="G865" s="87" t="s">
        <v>1310</v>
      </c>
      <c r="H865" s="31" t="s">
        <v>16</v>
      </c>
      <c r="I865" s="32" t="s">
        <v>3677</v>
      </c>
      <c r="J865" s="33">
        <v>2</v>
      </c>
      <c r="K865" s="33">
        <v>2</v>
      </c>
      <c r="L865" s="34">
        <v>435.94740000000002</v>
      </c>
      <c r="M865" s="35">
        <v>111</v>
      </c>
      <c r="N865" s="35">
        <v>24</v>
      </c>
      <c r="O865" s="36">
        <v>22</v>
      </c>
      <c r="P865" s="35">
        <v>2065.7105999999999</v>
      </c>
      <c r="Q865" s="35">
        <v>1291.8480999999999</v>
      </c>
      <c r="R865" s="37">
        <v>773.86249999999995</v>
      </c>
    </row>
    <row r="866" spans="1:18" x14ac:dyDescent="0.2">
      <c r="A866" s="29" t="s">
        <v>3671</v>
      </c>
      <c r="B866" s="30" t="s">
        <v>5178</v>
      </c>
      <c r="C866" s="31" t="s">
        <v>16</v>
      </c>
      <c r="D866" s="30">
        <v>60</v>
      </c>
      <c r="E866" s="31" t="s">
        <v>5270</v>
      </c>
      <c r="F866" s="92" t="s">
        <v>5271</v>
      </c>
      <c r="G866" s="87" t="s">
        <v>1310</v>
      </c>
      <c r="H866" s="31" t="s">
        <v>16</v>
      </c>
      <c r="I866" s="32" t="s">
        <v>3677</v>
      </c>
      <c r="J866" s="33">
        <v>1</v>
      </c>
      <c r="K866" s="33">
        <v>1</v>
      </c>
      <c r="L866" s="34">
        <v>445.99270000000001</v>
      </c>
      <c r="M866" s="35">
        <v>49</v>
      </c>
      <c r="N866" s="35">
        <v>10</v>
      </c>
      <c r="O866" s="36">
        <v>6</v>
      </c>
      <c r="P866" s="35">
        <v>1732.7709</v>
      </c>
      <c r="Q866" s="35">
        <v>1619.3866</v>
      </c>
      <c r="R866" s="37">
        <v>113.3843</v>
      </c>
    </row>
    <row r="867" spans="1:18" x14ac:dyDescent="0.2">
      <c r="A867" s="29" t="s">
        <v>3671</v>
      </c>
      <c r="B867" s="30" t="s">
        <v>5178</v>
      </c>
      <c r="C867" s="31" t="s">
        <v>16</v>
      </c>
      <c r="D867" s="30">
        <v>61</v>
      </c>
      <c r="E867" s="31" t="s">
        <v>5272</v>
      </c>
      <c r="F867" s="92" t="s">
        <v>5273</v>
      </c>
      <c r="G867" s="87" t="s">
        <v>1310</v>
      </c>
      <c r="H867" s="31" t="s">
        <v>16</v>
      </c>
      <c r="I867" s="32" t="s">
        <v>3677</v>
      </c>
      <c r="J867" s="33">
        <v>2</v>
      </c>
      <c r="K867" s="33">
        <v>2</v>
      </c>
      <c r="L867" s="34">
        <v>1185.6459</v>
      </c>
      <c r="M867" s="35">
        <v>647</v>
      </c>
      <c r="N867" s="35">
        <v>97</v>
      </c>
      <c r="O867" s="36">
        <v>139</v>
      </c>
      <c r="P867" s="35">
        <v>13524.7621</v>
      </c>
      <c r="Q867" s="35">
        <v>9840.0812000000005</v>
      </c>
      <c r="R867" s="37">
        <v>3684.6808999999998</v>
      </c>
    </row>
    <row r="868" spans="1:18" x14ac:dyDescent="0.2">
      <c r="A868" s="29" t="s">
        <v>3671</v>
      </c>
      <c r="B868" s="30" t="s">
        <v>5178</v>
      </c>
      <c r="C868" s="31" t="s">
        <v>16</v>
      </c>
      <c r="D868" s="30">
        <v>62</v>
      </c>
      <c r="E868" s="31" t="s">
        <v>5274</v>
      </c>
      <c r="F868" s="92" t="s">
        <v>5275</v>
      </c>
      <c r="G868" s="87" t="s">
        <v>1310</v>
      </c>
      <c r="H868" s="31" t="s">
        <v>16</v>
      </c>
      <c r="I868" s="32" t="s">
        <v>3677</v>
      </c>
      <c r="J868" s="33">
        <v>1</v>
      </c>
      <c r="K868" s="33">
        <v>1</v>
      </c>
      <c r="L868" s="34">
        <v>690.44880000000001</v>
      </c>
      <c r="M868" s="35">
        <v>447</v>
      </c>
      <c r="N868" s="35">
        <v>65</v>
      </c>
      <c r="O868" s="36">
        <v>86</v>
      </c>
      <c r="P868" s="35">
        <v>7517.7795999999998</v>
      </c>
      <c r="Q868" s="35">
        <v>7279.7906999999996</v>
      </c>
      <c r="R868" s="37">
        <v>237.989</v>
      </c>
    </row>
    <row r="869" spans="1:18" x14ac:dyDescent="0.2">
      <c r="A869" s="29" t="s">
        <v>3671</v>
      </c>
      <c r="B869" s="30" t="s">
        <v>5178</v>
      </c>
      <c r="C869" s="31" t="s">
        <v>16</v>
      </c>
      <c r="D869" s="30">
        <v>63</v>
      </c>
      <c r="E869" s="31" t="s">
        <v>5276</v>
      </c>
      <c r="F869" s="92" t="s">
        <v>5277</v>
      </c>
      <c r="G869" s="87" t="s">
        <v>1310</v>
      </c>
      <c r="H869" s="31" t="s">
        <v>16</v>
      </c>
      <c r="I869" s="32" t="s">
        <v>3677</v>
      </c>
      <c r="J869" s="33">
        <v>1</v>
      </c>
      <c r="K869" s="33">
        <v>1</v>
      </c>
      <c r="L869" s="34">
        <v>348.29430000000002</v>
      </c>
      <c r="M869" s="35">
        <v>282</v>
      </c>
      <c r="N869" s="35">
        <v>57</v>
      </c>
      <c r="O869" s="36">
        <v>40</v>
      </c>
      <c r="P869" s="35">
        <v>9669.4503000000004</v>
      </c>
      <c r="Q869" s="35">
        <v>10985.063700000001</v>
      </c>
      <c r="R869" s="37">
        <v>-1315.6133</v>
      </c>
    </row>
    <row r="870" spans="1:18" x14ac:dyDescent="0.2">
      <c r="A870" s="29" t="s">
        <v>3671</v>
      </c>
      <c r="B870" s="30" t="s">
        <v>5178</v>
      </c>
      <c r="C870" s="31" t="s">
        <v>16</v>
      </c>
      <c r="D870" s="30">
        <v>64</v>
      </c>
      <c r="E870" s="31" t="s">
        <v>5278</v>
      </c>
      <c r="F870" s="92" t="s">
        <v>5279</v>
      </c>
      <c r="G870" s="87" t="s">
        <v>1310</v>
      </c>
      <c r="H870" s="31" t="s">
        <v>16</v>
      </c>
      <c r="I870" s="32" t="s">
        <v>3677</v>
      </c>
      <c r="J870" s="33">
        <v>1</v>
      </c>
      <c r="K870" s="33">
        <v>1</v>
      </c>
      <c r="L870" s="34">
        <v>334.80259999999998</v>
      </c>
      <c r="M870" s="35">
        <v>110</v>
      </c>
      <c r="N870" s="35">
        <v>20</v>
      </c>
      <c r="O870" s="36">
        <v>17</v>
      </c>
      <c r="P870" s="35">
        <v>2774.0924</v>
      </c>
      <c r="Q870" s="35">
        <v>1726.2952</v>
      </c>
      <c r="R870" s="37">
        <v>1047.7972</v>
      </c>
    </row>
    <row r="871" spans="1:18" x14ac:dyDescent="0.2">
      <c r="A871" s="29" t="s">
        <v>3671</v>
      </c>
      <c r="B871" s="30" t="s">
        <v>5178</v>
      </c>
      <c r="C871" s="31" t="s">
        <v>16</v>
      </c>
      <c r="D871" s="30">
        <v>65</v>
      </c>
      <c r="E871" s="31" t="s">
        <v>1844</v>
      </c>
      <c r="F871" s="92" t="s">
        <v>1843</v>
      </c>
      <c r="G871" s="87" t="s">
        <v>1310</v>
      </c>
      <c r="H871" s="31" t="s">
        <v>16</v>
      </c>
      <c r="I871" s="32" t="s">
        <v>3677</v>
      </c>
      <c r="J871" s="33">
        <v>2</v>
      </c>
      <c r="K871" s="33">
        <v>3</v>
      </c>
      <c r="L871" s="34">
        <v>4111.0866999999998</v>
      </c>
      <c r="M871" s="35">
        <v>704</v>
      </c>
      <c r="N871" s="35">
        <v>133</v>
      </c>
      <c r="O871" s="36">
        <v>147</v>
      </c>
      <c r="P871" s="35">
        <v>16942.7438</v>
      </c>
      <c r="Q871" s="35">
        <v>10894.379800000001</v>
      </c>
      <c r="R871" s="37">
        <v>6048.3639999999996</v>
      </c>
    </row>
    <row r="872" spans="1:18" x14ac:dyDescent="0.2">
      <c r="A872" s="29" t="s">
        <v>3671</v>
      </c>
      <c r="B872" s="30" t="s">
        <v>5178</v>
      </c>
      <c r="C872" s="31" t="s">
        <v>16</v>
      </c>
      <c r="D872" s="30">
        <v>66</v>
      </c>
      <c r="E872" s="31" t="s">
        <v>1661</v>
      </c>
      <c r="F872" s="92" t="s">
        <v>5280</v>
      </c>
      <c r="G872" s="87" t="s">
        <v>1310</v>
      </c>
      <c r="H872" s="31" t="s">
        <v>16</v>
      </c>
      <c r="I872" s="32" t="s">
        <v>3677</v>
      </c>
      <c r="J872" s="33">
        <v>1</v>
      </c>
      <c r="K872" s="33">
        <v>1</v>
      </c>
      <c r="L872" s="34">
        <v>1717.3987</v>
      </c>
      <c r="M872" s="35">
        <v>663</v>
      </c>
      <c r="N872" s="35">
        <v>113</v>
      </c>
      <c r="O872" s="36">
        <v>117</v>
      </c>
      <c r="P872" s="35">
        <v>14349.4776</v>
      </c>
      <c r="Q872" s="35">
        <v>7951.0716000000002</v>
      </c>
      <c r="R872" s="37">
        <v>6398.4059999999999</v>
      </c>
    </row>
    <row r="873" spans="1:18" x14ac:dyDescent="0.2">
      <c r="A873" s="29" t="s">
        <v>3671</v>
      </c>
      <c r="B873" s="30" t="s">
        <v>5178</v>
      </c>
      <c r="C873" s="31" t="s">
        <v>16</v>
      </c>
      <c r="D873" s="30">
        <v>67</v>
      </c>
      <c r="E873" s="31" t="s">
        <v>5281</v>
      </c>
      <c r="F873" s="92" t="s">
        <v>5282</v>
      </c>
      <c r="G873" s="87" t="s">
        <v>1310</v>
      </c>
      <c r="H873" s="31" t="s">
        <v>16</v>
      </c>
      <c r="I873" s="32" t="s">
        <v>3677</v>
      </c>
      <c r="J873" s="33">
        <v>4</v>
      </c>
      <c r="K873" s="33">
        <v>3</v>
      </c>
      <c r="L873" s="34">
        <v>1041.9973</v>
      </c>
      <c r="M873" s="35">
        <v>377</v>
      </c>
      <c r="N873" s="35">
        <v>39</v>
      </c>
      <c r="O873" s="36">
        <v>75</v>
      </c>
      <c r="P873" s="35">
        <v>7286.4962999999998</v>
      </c>
      <c r="Q873" s="35">
        <v>5121.6052</v>
      </c>
      <c r="R873" s="37">
        <v>2164.8910000000001</v>
      </c>
    </row>
    <row r="874" spans="1:18" x14ac:dyDescent="0.2">
      <c r="A874" s="29" t="s">
        <v>3671</v>
      </c>
      <c r="B874" s="30" t="s">
        <v>5178</v>
      </c>
      <c r="C874" s="31" t="s">
        <v>16</v>
      </c>
      <c r="D874" s="30">
        <v>68</v>
      </c>
      <c r="E874" s="31" t="s">
        <v>5283</v>
      </c>
      <c r="F874" s="92" t="s">
        <v>5284</v>
      </c>
      <c r="G874" s="87" t="s">
        <v>1310</v>
      </c>
      <c r="H874" s="31" t="s">
        <v>16</v>
      </c>
      <c r="I874" s="32" t="s">
        <v>3677</v>
      </c>
      <c r="J874" s="33">
        <v>3</v>
      </c>
      <c r="K874" s="33">
        <v>2</v>
      </c>
      <c r="L874" s="34">
        <v>886.21049999999991</v>
      </c>
      <c r="M874" s="35">
        <v>159</v>
      </c>
      <c r="N874" s="35">
        <v>23</v>
      </c>
      <c r="O874" s="36">
        <v>30</v>
      </c>
      <c r="P874" s="35">
        <v>6285.9283999999998</v>
      </c>
      <c r="Q874" s="35">
        <v>4735.8855999999996</v>
      </c>
      <c r="R874" s="37">
        <v>1550.0427999999999</v>
      </c>
    </row>
    <row r="875" spans="1:18" x14ac:dyDescent="0.2">
      <c r="A875" s="29" t="s">
        <v>3671</v>
      </c>
      <c r="B875" s="30" t="s">
        <v>5178</v>
      </c>
      <c r="C875" s="31" t="s">
        <v>16</v>
      </c>
      <c r="D875" s="30">
        <v>69</v>
      </c>
      <c r="E875" s="31" t="s">
        <v>2169</v>
      </c>
      <c r="F875" s="92" t="s">
        <v>2168</v>
      </c>
      <c r="G875" s="87" t="s">
        <v>1310</v>
      </c>
      <c r="H875" s="31" t="s">
        <v>16</v>
      </c>
      <c r="I875" s="32" t="s">
        <v>3677</v>
      </c>
      <c r="J875" s="33">
        <v>1</v>
      </c>
      <c r="K875" s="33">
        <v>2</v>
      </c>
      <c r="L875" s="34">
        <v>1386.8919999999998</v>
      </c>
      <c r="M875" s="35">
        <v>326</v>
      </c>
      <c r="N875" s="35">
        <v>58</v>
      </c>
      <c r="O875" s="36">
        <v>44</v>
      </c>
      <c r="P875" s="35">
        <v>35020.155299999999</v>
      </c>
      <c r="Q875" s="35">
        <v>32905.328999999998</v>
      </c>
      <c r="R875" s="37">
        <v>2114.8263000000002</v>
      </c>
    </row>
    <row r="876" spans="1:18" x14ac:dyDescent="0.2">
      <c r="A876" s="29" t="s">
        <v>3671</v>
      </c>
      <c r="B876" s="30" t="s">
        <v>5178</v>
      </c>
      <c r="C876" s="31" t="s">
        <v>16</v>
      </c>
      <c r="D876" s="30">
        <v>70</v>
      </c>
      <c r="E876" s="31" t="s">
        <v>5285</v>
      </c>
      <c r="F876" s="92" t="s">
        <v>5286</v>
      </c>
      <c r="G876" s="87" t="s">
        <v>1310</v>
      </c>
      <c r="H876" s="31" t="s">
        <v>16</v>
      </c>
      <c r="I876" s="32" t="s">
        <v>3677</v>
      </c>
      <c r="J876" s="33">
        <v>1</v>
      </c>
      <c r="K876" s="33">
        <v>1</v>
      </c>
      <c r="L876" s="34">
        <v>582.58019999999999</v>
      </c>
      <c r="M876" s="35">
        <v>142</v>
      </c>
      <c r="N876" s="35">
        <v>17</v>
      </c>
      <c r="O876" s="36">
        <v>29</v>
      </c>
      <c r="P876" s="35">
        <v>4709.7146000000002</v>
      </c>
      <c r="Q876" s="35">
        <v>7121.6139000000003</v>
      </c>
      <c r="R876" s="37">
        <v>-2411.8993</v>
      </c>
    </row>
    <row r="877" spans="1:18" x14ac:dyDescent="0.2">
      <c r="A877" s="29" t="s">
        <v>3671</v>
      </c>
      <c r="B877" s="30" t="s">
        <v>5178</v>
      </c>
      <c r="C877" s="31" t="s">
        <v>16</v>
      </c>
      <c r="D877" s="30">
        <v>71</v>
      </c>
      <c r="E877" s="31" t="s">
        <v>5287</v>
      </c>
      <c r="F877" s="92" t="s">
        <v>5288</v>
      </c>
      <c r="G877" s="87" t="s">
        <v>1310</v>
      </c>
      <c r="H877" s="31" t="s">
        <v>16</v>
      </c>
      <c r="I877" s="32" t="s">
        <v>3677</v>
      </c>
      <c r="J877" s="33">
        <v>1</v>
      </c>
      <c r="K877" s="33">
        <v>1</v>
      </c>
      <c r="L877" s="34">
        <v>486.84359999999998</v>
      </c>
      <c r="M877" s="35">
        <v>352</v>
      </c>
      <c r="N877" s="35">
        <v>60</v>
      </c>
      <c r="O877" s="36">
        <v>84</v>
      </c>
      <c r="P877" s="35">
        <v>5637.6742000000004</v>
      </c>
      <c r="Q877" s="35">
        <v>6382.6572999999999</v>
      </c>
      <c r="R877" s="37">
        <v>-744.98310000000004</v>
      </c>
    </row>
    <row r="878" spans="1:18" x14ac:dyDescent="0.2">
      <c r="A878" s="29" t="s">
        <v>3671</v>
      </c>
      <c r="B878" s="30" t="s">
        <v>5178</v>
      </c>
      <c r="C878" s="31" t="s">
        <v>16</v>
      </c>
      <c r="D878" s="30">
        <v>72</v>
      </c>
      <c r="E878" s="31" t="s">
        <v>5289</v>
      </c>
      <c r="F878" s="92" t="s">
        <v>5290</v>
      </c>
      <c r="G878" s="87" t="s">
        <v>1310</v>
      </c>
      <c r="H878" s="31" t="s">
        <v>16</v>
      </c>
      <c r="I878" s="32" t="s">
        <v>3677</v>
      </c>
      <c r="J878" s="33">
        <v>1</v>
      </c>
      <c r="K878" s="33">
        <v>1</v>
      </c>
      <c r="L878" s="34">
        <v>956.01430000000005</v>
      </c>
      <c r="M878" s="35">
        <v>321</v>
      </c>
      <c r="N878" s="35">
        <v>45</v>
      </c>
      <c r="O878" s="36">
        <v>83</v>
      </c>
      <c r="P878" s="35">
        <v>9238.0113999999994</v>
      </c>
      <c r="Q878" s="35">
        <v>7854.2956999999997</v>
      </c>
      <c r="R878" s="37">
        <v>1383.7157</v>
      </c>
    </row>
    <row r="879" spans="1:18" x14ac:dyDescent="0.2">
      <c r="A879" s="29" t="s">
        <v>3671</v>
      </c>
      <c r="B879" s="30" t="s">
        <v>5178</v>
      </c>
      <c r="C879" s="31" t="s">
        <v>16</v>
      </c>
      <c r="D879" s="30">
        <v>73</v>
      </c>
      <c r="E879" s="31" t="s">
        <v>5291</v>
      </c>
      <c r="F879" s="92" t="s">
        <v>5292</v>
      </c>
      <c r="G879" s="87" t="s">
        <v>1310</v>
      </c>
      <c r="H879" s="31" t="s">
        <v>16</v>
      </c>
      <c r="I879" s="32" t="s">
        <v>3677</v>
      </c>
      <c r="J879" s="33">
        <v>1</v>
      </c>
      <c r="K879" s="33">
        <v>1</v>
      </c>
      <c r="L879" s="34">
        <v>383.87650000000002</v>
      </c>
      <c r="M879" s="35">
        <v>132</v>
      </c>
      <c r="N879" s="35">
        <v>16</v>
      </c>
      <c r="O879" s="36">
        <v>31</v>
      </c>
      <c r="P879" s="35">
        <v>2603.7768000000001</v>
      </c>
      <c r="Q879" s="35">
        <v>1972.5612000000001</v>
      </c>
      <c r="R879" s="37">
        <v>631.21559999999999</v>
      </c>
    </row>
    <row r="880" spans="1:18" x14ac:dyDescent="0.2">
      <c r="A880" s="29" t="s">
        <v>3671</v>
      </c>
      <c r="B880" s="30" t="s">
        <v>5178</v>
      </c>
      <c r="C880" s="31" t="s">
        <v>16</v>
      </c>
      <c r="D880" s="30">
        <v>74</v>
      </c>
      <c r="E880" s="31" t="s">
        <v>5293</v>
      </c>
      <c r="F880" s="92" t="s">
        <v>5294</v>
      </c>
      <c r="G880" s="87" t="s">
        <v>1310</v>
      </c>
      <c r="H880" s="31" t="s">
        <v>16</v>
      </c>
      <c r="I880" s="32" t="s">
        <v>3677</v>
      </c>
      <c r="J880" s="33">
        <v>2</v>
      </c>
      <c r="K880" s="33">
        <v>1</v>
      </c>
      <c r="L880" s="34">
        <v>851.66909999999996</v>
      </c>
      <c r="M880" s="35">
        <v>314</v>
      </c>
      <c r="N880" s="35">
        <v>46</v>
      </c>
      <c r="O880" s="36">
        <v>60</v>
      </c>
      <c r="P880" s="35">
        <v>6321.9261999999999</v>
      </c>
      <c r="Q880" s="35">
        <v>3621.0684999999999</v>
      </c>
      <c r="R880" s="37">
        <v>2700.8577</v>
      </c>
    </row>
    <row r="881" spans="1:18" x14ac:dyDescent="0.2">
      <c r="A881" s="29" t="s">
        <v>3671</v>
      </c>
      <c r="B881" s="30" t="s">
        <v>5295</v>
      </c>
      <c r="C881" s="31" t="s">
        <v>5296</v>
      </c>
      <c r="D881" s="30">
        <v>1</v>
      </c>
      <c r="E881" s="31" t="s">
        <v>5297</v>
      </c>
      <c r="F881" s="92" t="s">
        <v>5298</v>
      </c>
      <c r="G881" s="87" t="s">
        <v>1310</v>
      </c>
      <c r="H881" s="31" t="s">
        <v>5296</v>
      </c>
      <c r="I881" s="32" t="s">
        <v>3677</v>
      </c>
      <c r="J881" s="33">
        <v>1</v>
      </c>
      <c r="K881" s="33">
        <v>1</v>
      </c>
      <c r="L881" s="34">
        <v>211.61320000000001</v>
      </c>
      <c r="M881" s="35">
        <v>71</v>
      </c>
      <c r="N881" s="35">
        <v>18</v>
      </c>
      <c r="O881" s="36">
        <v>15</v>
      </c>
      <c r="P881" s="35">
        <v>1205.3690999999999</v>
      </c>
      <c r="Q881" s="35">
        <v>812.48260000000005</v>
      </c>
      <c r="R881" s="37">
        <v>392.88650000000001</v>
      </c>
    </row>
    <row r="882" spans="1:18" x14ac:dyDescent="0.2">
      <c r="A882" s="29" t="s">
        <v>3671</v>
      </c>
      <c r="B882" s="30" t="s">
        <v>5295</v>
      </c>
      <c r="C882" s="31" t="s">
        <v>5296</v>
      </c>
      <c r="D882" s="30">
        <v>2</v>
      </c>
      <c r="E882" s="31" t="s">
        <v>5299</v>
      </c>
      <c r="F882" s="92" t="s">
        <v>5300</v>
      </c>
      <c r="G882" s="87" t="s">
        <v>1310</v>
      </c>
      <c r="H882" s="31" t="s">
        <v>5296</v>
      </c>
      <c r="I882" s="32" t="s">
        <v>3677</v>
      </c>
      <c r="J882" s="33">
        <v>1</v>
      </c>
      <c r="K882" s="33">
        <v>1</v>
      </c>
      <c r="L882" s="34">
        <v>1484.2873</v>
      </c>
      <c r="M882" s="35">
        <v>200</v>
      </c>
      <c r="N882" s="35">
        <v>27</v>
      </c>
      <c r="O882" s="36">
        <v>57</v>
      </c>
      <c r="P882" s="35">
        <v>7099.2245999999996</v>
      </c>
      <c r="Q882" s="35">
        <v>4492.5182999999997</v>
      </c>
      <c r="R882" s="37">
        <v>2606.7062999999998</v>
      </c>
    </row>
    <row r="883" spans="1:18" x14ac:dyDescent="0.2">
      <c r="A883" s="29" t="s">
        <v>3671</v>
      </c>
      <c r="B883" s="30" t="s">
        <v>5295</v>
      </c>
      <c r="C883" s="31" t="s">
        <v>5296</v>
      </c>
      <c r="D883" s="30">
        <v>3</v>
      </c>
      <c r="E883" s="31" t="s">
        <v>571</v>
      </c>
      <c r="F883" s="92" t="s">
        <v>5301</v>
      </c>
      <c r="G883" s="87" t="s">
        <v>1310</v>
      </c>
      <c r="H883" s="31" t="s">
        <v>5296</v>
      </c>
      <c r="I883" s="32" t="s">
        <v>3677</v>
      </c>
      <c r="J883" s="33">
        <v>1</v>
      </c>
      <c r="K883" s="33">
        <v>1</v>
      </c>
      <c r="L883" s="34">
        <v>787.61779999999999</v>
      </c>
      <c r="M883" s="35">
        <v>130</v>
      </c>
      <c r="N883" s="35">
        <v>18</v>
      </c>
      <c r="O883" s="36">
        <v>32</v>
      </c>
      <c r="P883" s="35">
        <v>3207.0167999999999</v>
      </c>
      <c r="Q883" s="35">
        <v>1629.7819999999999</v>
      </c>
      <c r="R883" s="37">
        <v>1577.2348999999999</v>
      </c>
    </row>
    <row r="884" spans="1:18" x14ac:dyDescent="0.2">
      <c r="A884" s="29" t="s">
        <v>3671</v>
      </c>
      <c r="B884" s="30" t="s">
        <v>5295</v>
      </c>
      <c r="C884" s="31" t="s">
        <v>5296</v>
      </c>
      <c r="D884" s="30">
        <v>4</v>
      </c>
      <c r="E884" s="31" t="s">
        <v>4819</v>
      </c>
      <c r="F884" s="92" t="s">
        <v>5302</v>
      </c>
      <c r="G884" s="87" t="s">
        <v>1310</v>
      </c>
      <c r="H884" s="31" t="s">
        <v>5296</v>
      </c>
      <c r="I884" s="32" t="s">
        <v>3677</v>
      </c>
      <c r="J884" s="33">
        <v>8</v>
      </c>
      <c r="K884" s="33">
        <v>6</v>
      </c>
      <c r="L884" s="34">
        <v>2904.9446000000003</v>
      </c>
      <c r="M884" s="35">
        <v>903</v>
      </c>
      <c r="N884" s="35">
        <v>140</v>
      </c>
      <c r="O884" s="36">
        <v>204</v>
      </c>
      <c r="P884" s="35">
        <v>31544.653900000001</v>
      </c>
      <c r="Q884" s="35">
        <v>28913.124</v>
      </c>
      <c r="R884" s="37">
        <v>2631.5297999999998</v>
      </c>
    </row>
    <row r="885" spans="1:18" x14ac:dyDescent="0.2">
      <c r="A885" s="29" t="s">
        <v>3671</v>
      </c>
      <c r="B885" s="30" t="s">
        <v>5295</v>
      </c>
      <c r="C885" s="31" t="s">
        <v>5296</v>
      </c>
      <c r="D885" s="30">
        <v>5</v>
      </c>
      <c r="E885" s="31" t="s">
        <v>5303</v>
      </c>
      <c r="F885" s="92" t="s">
        <v>5304</v>
      </c>
      <c r="G885" s="87" t="s">
        <v>1310</v>
      </c>
      <c r="H885" s="31" t="s">
        <v>5296</v>
      </c>
      <c r="I885" s="32" t="s">
        <v>3677</v>
      </c>
      <c r="J885" s="33">
        <v>3</v>
      </c>
      <c r="K885" s="33">
        <v>2</v>
      </c>
      <c r="L885" s="34">
        <v>904.95510000000002</v>
      </c>
      <c r="M885" s="35">
        <v>220</v>
      </c>
      <c r="N885" s="35">
        <v>46</v>
      </c>
      <c r="O885" s="36">
        <v>37</v>
      </c>
      <c r="P885" s="35">
        <v>4225.5328</v>
      </c>
      <c r="Q885" s="35">
        <v>3480.0025000000001</v>
      </c>
      <c r="R885" s="37">
        <v>745.53039999999999</v>
      </c>
    </row>
    <row r="886" spans="1:18" x14ac:dyDescent="0.2">
      <c r="A886" s="29" t="s">
        <v>3671</v>
      </c>
      <c r="B886" s="30" t="s">
        <v>5295</v>
      </c>
      <c r="C886" s="31" t="s">
        <v>5296</v>
      </c>
      <c r="D886" s="30">
        <v>6</v>
      </c>
      <c r="E886" s="31" t="s">
        <v>5305</v>
      </c>
      <c r="F886" s="92" t="s">
        <v>5306</v>
      </c>
      <c r="G886" s="87" t="s">
        <v>1310</v>
      </c>
      <c r="H886" s="31" t="s">
        <v>5296</v>
      </c>
      <c r="I886" s="32" t="s">
        <v>3677</v>
      </c>
      <c r="J886" s="33">
        <v>3</v>
      </c>
      <c r="K886" s="33">
        <v>2</v>
      </c>
      <c r="L886" s="34">
        <v>1479.9194</v>
      </c>
      <c r="M886" s="35">
        <v>81</v>
      </c>
      <c r="N886" s="35">
        <v>7</v>
      </c>
      <c r="O886" s="36">
        <v>21</v>
      </c>
      <c r="P886" s="35">
        <v>4402.6034</v>
      </c>
      <c r="Q886" s="35">
        <v>4743.2825000000003</v>
      </c>
      <c r="R886" s="37">
        <v>-340.67910000000001</v>
      </c>
    </row>
    <row r="887" spans="1:18" x14ac:dyDescent="0.2">
      <c r="A887" s="29" t="s">
        <v>3671</v>
      </c>
      <c r="B887" s="30" t="s">
        <v>5295</v>
      </c>
      <c r="C887" s="31" t="s">
        <v>5296</v>
      </c>
      <c r="D887" s="30">
        <v>7</v>
      </c>
      <c r="E887" s="31" t="s">
        <v>5307</v>
      </c>
      <c r="F887" s="92" t="s">
        <v>5308</v>
      </c>
      <c r="G887" s="87" t="s">
        <v>1310</v>
      </c>
      <c r="H887" s="31" t="s">
        <v>5296</v>
      </c>
      <c r="I887" s="32" t="s">
        <v>3677</v>
      </c>
      <c r="J887" s="33">
        <v>1</v>
      </c>
      <c r="K887" s="33">
        <v>1</v>
      </c>
      <c r="L887" s="34">
        <v>584.01440000000002</v>
      </c>
      <c r="M887" s="35">
        <v>425</v>
      </c>
      <c r="N887" s="35">
        <v>61</v>
      </c>
      <c r="O887" s="36">
        <v>82</v>
      </c>
      <c r="P887" s="35">
        <v>43458.6711</v>
      </c>
      <c r="Q887" s="35">
        <v>60149.819499999998</v>
      </c>
      <c r="R887" s="37">
        <v>-16691.148399999998</v>
      </c>
    </row>
    <row r="888" spans="1:18" x14ac:dyDescent="0.2">
      <c r="A888" s="29" t="s">
        <v>3671</v>
      </c>
      <c r="B888" s="30" t="s">
        <v>5295</v>
      </c>
      <c r="C888" s="31" t="s">
        <v>5296</v>
      </c>
      <c r="D888" s="30">
        <v>8</v>
      </c>
      <c r="E888" s="31" t="s">
        <v>5309</v>
      </c>
      <c r="F888" s="92" t="s">
        <v>5310</v>
      </c>
      <c r="G888" s="87" t="s">
        <v>1310</v>
      </c>
      <c r="H888" s="31" t="s">
        <v>5296</v>
      </c>
      <c r="I888" s="32" t="s">
        <v>3677</v>
      </c>
      <c r="J888" s="33">
        <v>4</v>
      </c>
      <c r="K888" s="33">
        <v>4</v>
      </c>
      <c r="L888" s="34">
        <v>1912.7191</v>
      </c>
      <c r="M888" s="35">
        <v>466</v>
      </c>
      <c r="N888" s="35">
        <v>88</v>
      </c>
      <c r="O888" s="36">
        <v>85</v>
      </c>
      <c r="P888" s="35">
        <v>9350.2878000000001</v>
      </c>
      <c r="Q888" s="35">
        <v>6417.8353999999999</v>
      </c>
      <c r="R888" s="37">
        <v>2932.4524000000001</v>
      </c>
    </row>
    <row r="889" spans="1:18" x14ac:dyDescent="0.2">
      <c r="A889" s="29" t="s">
        <v>3671</v>
      </c>
      <c r="B889" s="30" t="s">
        <v>5295</v>
      </c>
      <c r="C889" s="31" t="s">
        <v>5296</v>
      </c>
      <c r="D889" s="30">
        <v>9</v>
      </c>
      <c r="E889" s="31" t="s">
        <v>5311</v>
      </c>
      <c r="F889" s="92" t="s">
        <v>5312</v>
      </c>
      <c r="G889" s="87" t="s">
        <v>1310</v>
      </c>
      <c r="H889" s="31" t="s">
        <v>5296</v>
      </c>
      <c r="I889" s="32" t="s">
        <v>3677</v>
      </c>
      <c r="J889" s="33">
        <v>1</v>
      </c>
      <c r="K889" s="33">
        <v>1</v>
      </c>
      <c r="L889" s="34">
        <v>683.24350000000004</v>
      </c>
      <c r="M889" s="35">
        <v>77</v>
      </c>
      <c r="N889" s="35">
        <v>9</v>
      </c>
      <c r="O889" s="36">
        <v>24</v>
      </c>
      <c r="P889" s="35">
        <v>2042.5853999999999</v>
      </c>
      <c r="Q889" s="35">
        <v>1264.26</v>
      </c>
      <c r="R889" s="37">
        <v>778.32539999999995</v>
      </c>
    </row>
    <row r="890" spans="1:18" x14ac:dyDescent="0.2">
      <c r="A890" s="29" t="s">
        <v>3671</v>
      </c>
      <c r="B890" s="30" t="s">
        <v>5295</v>
      </c>
      <c r="C890" s="31" t="s">
        <v>5296</v>
      </c>
      <c r="D890" s="30">
        <v>10</v>
      </c>
      <c r="E890" s="31" t="s">
        <v>5313</v>
      </c>
      <c r="F890" s="92" t="s">
        <v>5314</v>
      </c>
      <c r="G890" s="87" t="s">
        <v>1310</v>
      </c>
      <c r="H890" s="31" t="s">
        <v>5296</v>
      </c>
      <c r="I890" s="32" t="s">
        <v>3677</v>
      </c>
      <c r="J890" s="33">
        <v>5</v>
      </c>
      <c r="K890" s="33">
        <v>4</v>
      </c>
      <c r="L890" s="34">
        <v>1841.9116000000001</v>
      </c>
      <c r="M890" s="35">
        <v>246</v>
      </c>
      <c r="N890" s="35">
        <v>36</v>
      </c>
      <c r="O890" s="36">
        <v>70</v>
      </c>
      <c r="P890" s="35">
        <v>6192.7030000000004</v>
      </c>
      <c r="Q890" s="35">
        <v>4196.0275000000001</v>
      </c>
      <c r="R890" s="37">
        <v>1996.6755000000001</v>
      </c>
    </row>
    <row r="891" spans="1:18" x14ac:dyDescent="0.2">
      <c r="A891" s="29" t="s">
        <v>3671</v>
      </c>
      <c r="B891" s="30" t="s">
        <v>5295</v>
      </c>
      <c r="C891" s="31" t="s">
        <v>5296</v>
      </c>
      <c r="D891" s="30">
        <v>11</v>
      </c>
      <c r="E891" s="31" t="s">
        <v>4305</v>
      </c>
      <c r="F891" s="92" t="s">
        <v>5315</v>
      </c>
      <c r="G891" s="87" t="s">
        <v>1310</v>
      </c>
      <c r="H891" s="31" t="s">
        <v>5296</v>
      </c>
      <c r="I891" s="32" t="s">
        <v>3677</v>
      </c>
      <c r="J891" s="33">
        <v>1</v>
      </c>
      <c r="K891" s="33">
        <v>1</v>
      </c>
      <c r="L891" s="34">
        <v>822.99670000000003</v>
      </c>
      <c r="M891" s="35">
        <v>603</v>
      </c>
      <c r="N891" s="35">
        <v>95</v>
      </c>
      <c r="O891" s="36">
        <v>129</v>
      </c>
      <c r="P891" s="35">
        <v>11962.6216</v>
      </c>
      <c r="Q891" s="35">
        <v>15588.8447</v>
      </c>
      <c r="R891" s="37">
        <v>-3626.2231000000002</v>
      </c>
    </row>
    <row r="892" spans="1:18" x14ac:dyDescent="0.2">
      <c r="A892" s="29" t="s">
        <v>3671</v>
      </c>
      <c r="B892" s="30" t="s">
        <v>5295</v>
      </c>
      <c r="C892" s="31" t="s">
        <v>5296</v>
      </c>
      <c r="D892" s="30">
        <v>12</v>
      </c>
      <c r="E892" s="31" t="s">
        <v>2879</v>
      </c>
      <c r="F892" s="92" t="s">
        <v>5316</v>
      </c>
      <c r="G892" s="87" t="s">
        <v>1310</v>
      </c>
      <c r="H892" s="31" t="s">
        <v>5296</v>
      </c>
      <c r="I892" s="32" t="s">
        <v>3677</v>
      </c>
      <c r="J892" s="33">
        <v>2</v>
      </c>
      <c r="K892" s="33">
        <v>1</v>
      </c>
      <c r="L892" s="34">
        <v>367.66359999999997</v>
      </c>
      <c r="M892" s="35">
        <v>170</v>
      </c>
      <c r="N892" s="35">
        <v>28</v>
      </c>
      <c r="O892" s="36">
        <v>35</v>
      </c>
      <c r="P892" s="35">
        <v>3408.9151999999999</v>
      </c>
      <c r="Q892" s="35">
        <v>2523.5601999999999</v>
      </c>
      <c r="R892" s="37">
        <v>885.35490000000004</v>
      </c>
    </row>
    <row r="893" spans="1:18" x14ac:dyDescent="0.2">
      <c r="A893" s="29" t="s">
        <v>3671</v>
      </c>
      <c r="B893" s="30" t="s">
        <v>5295</v>
      </c>
      <c r="C893" s="31" t="s">
        <v>5296</v>
      </c>
      <c r="D893" s="30">
        <v>13</v>
      </c>
      <c r="E893" s="31" t="s">
        <v>3706</v>
      </c>
      <c r="F893" s="92" t="s">
        <v>5317</v>
      </c>
      <c r="G893" s="87" t="s">
        <v>1310</v>
      </c>
      <c r="H893" s="31" t="s">
        <v>5296</v>
      </c>
      <c r="I893" s="32" t="s">
        <v>3677</v>
      </c>
      <c r="J893" s="33">
        <v>2</v>
      </c>
      <c r="K893" s="33">
        <v>1</v>
      </c>
      <c r="L893" s="34">
        <v>1014.5629</v>
      </c>
      <c r="M893" s="35">
        <v>660</v>
      </c>
      <c r="N893" s="35">
        <v>118</v>
      </c>
      <c r="O893" s="36">
        <v>117</v>
      </c>
      <c r="P893" s="35">
        <v>11310.9899</v>
      </c>
      <c r="Q893" s="35">
        <v>7844.7920999999997</v>
      </c>
      <c r="R893" s="37">
        <v>3466.1977999999999</v>
      </c>
    </row>
    <row r="894" spans="1:18" x14ac:dyDescent="0.2">
      <c r="A894" s="29" t="s">
        <v>3671</v>
      </c>
      <c r="B894" s="30" t="s">
        <v>5295</v>
      </c>
      <c r="C894" s="31" t="s">
        <v>5296</v>
      </c>
      <c r="D894" s="30">
        <v>14</v>
      </c>
      <c r="E894" s="31" t="s">
        <v>651</v>
      </c>
      <c r="F894" s="92" t="s">
        <v>5318</v>
      </c>
      <c r="G894" s="87" t="s">
        <v>1310</v>
      </c>
      <c r="H894" s="31" t="s">
        <v>5296</v>
      </c>
      <c r="I894" s="32" t="s">
        <v>3677</v>
      </c>
      <c r="J894" s="33">
        <v>1</v>
      </c>
      <c r="K894" s="33">
        <v>1</v>
      </c>
      <c r="L894" s="34">
        <v>315.6979</v>
      </c>
      <c r="M894" s="35">
        <v>140</v>
      </c>
      <c r="N894" s="35">
        <v>15</v>
      </c>
      <c r="O894" s="36">
        <v>35</v>
      </c>
      <c r="P894" s="35">
        <v>2782.7201</v>
      </c>
      <c r="Q894" s="35">
        <v>2236.4524999999999</v>
      </c>
      <c r="R894" s="37">
        <v>546.26769999999999</v>
      </c>
    </row>
    <row r="895" spans="1:18" x14ac:dyDescent="0.2">
      <c r="A895" s="17" t="s">
        <v>3671</v>
      </c>
      <c r="B895" s="18" t="s">
        <v>5295</v>
      </c>
      <c r="C895" s="19" t="s">
        <v>5296</v>
      </c>
      <c r="D895" s="18">
        <v>15</v>
      </c>
      <c r="E895" s="19" t="s">
        <v>4101</v>
      </c>
      <c r="F895" s="91" t="s">
        <v>5319</v>
      </c>
      <c r="G895" s="87" t="s">
        <v>1310</v>
      </c>
      <c r="H895" s="19" t="s">
        <v>5296</v>
      </c>
      <c r="I895" s="28" t="s">
        <v>3675</v>
      </c>
      <c r="J895" s="22">
        <v>6</v>
      </c>
      <c r="K895" s="22">
        <v>6</v>
      </c>
      <c r="L895" s="23">
        <v>3759.3649</v>
      </c>
      <c r="M895" s="24">
        <v>1694</v>
      </c>
      <c r="N895" s="24">
        <v>281</v>
      </c>
      <c r="O895" s="25">
        <v>375</v>
      </c>
      <c r="P895" s="24">
        <v>79040.0046</v>
      </c>
      <c r="Q895" s="24">
        <v>65401.733399999997</v>
      </c>
      <c r="R895" s="26">
        <v>13638.271199999999</v>
      </c>
    </row>
    <row r="896" spans="1:18" x14ac:dyDescent="0.2">
      <c r="A896" s="29" t="s">
        <v>3671</v>
      </c>
      <c r="B896" s="30" t="s">
        <v>5295</v>
      </c>
      <c r="C896" s="31" t="s">
        <v>5296</v>
      </c>
      <c r="D896" s="30">
        <v>16</v>
      </c>
      <c r="E896" s="31" t="s">
        <v>5320</v>
      </c>
      <c r="F896" s="92" t="s">
        <v>5321</v>
      </c>
      <c r="G896" s="87" t="s">
        <v>1310</v>
      </c>
      <c r="H896" s="31" t="s">
        <v>5296</v>
      </c>
      <c r="I896" s="32" t="s">
        <v>3677</v>
      </c>
      <c r="J896" s="33">
        <v>1</v>
      </c>
      <c r="K896" s="33">
        <v>1</v>
      </c>
      <c r="L896" s="34">
        <v>435.43150000000003</v>
      </c>
      <c r="M896" s="35">
        <v>104</v>
      </c>
      <c r="N896" s="35">
        <v>17</v>
      </c>
      <c r="O896" s="36">
        <v>23</v>
      </c>
      <c r="P896" s="35">
        <v>1848.7981</v>
      </c>
      <c r="Q896" s="35">
        <v>1116.2058</v>
      </c>
      <c r="R896" s="37">
        <v>732.59230000000002</v>
      </c>
    </row>
    <row r="897" spans="1:18" x14ac:dyDescent="0.2">
      <c r="A897" s="29" t="s">
        <v>3671</v>
      </c>
      <c r="B897" s="30" t="s">
        <v>5295</v>
      </c>
      <c r="C897" s="31" t="s">
        <v>5296</v>
      </c>
      <c r="D897" s="30">
        <v>17</v>
      </c>
      <c r="E897" s="31" t="s">
        <v>5322</v>
      </c>
      <c r="F897" s="92" t="s">
        <v>5323</v>
      </c>
      <c r="G897" s="87" t="s">
        <v>1310</v>
      </c>
      <c r="H897" s="31" t="s">
        <v>5296</v>
      </c>
      <c r="I897" s="32" t="s">
        <v>3677</v>
      </c>
      <c r="J897" s="33">
        <v>1</v>
      </c>
      <c r="K897" s="33">
        <v>1</v>
      </c>
      <c r="L897" s="34">
        <v>1042.0142000000001</v>
      </c>
      <c r="M897" s="35">
        <v>136</v>
      </c>
      <c r="N897" s="35">
        <v>22</v>
      </c>
      <c r="O897" s="36">
        <v>32</v>
      </c>
      <c r="P897" s="35">
        <v>2962.1397999999999</v>
      </c>
      <c r="Q897" s="35">
        <v>2434.4722999999999</v>
      </c>
      <c r="R897" s="37">
        <v>527.66750000000002</v>
      </c>
    </row>
    <row r="898" spans="1:18" x14ac:dyDescent="0.2">
      <c r="A898" s="38" t="s">
        <v>3671</v>
      </c>
      <c r="B898" s="39" t="s">
        <v>5295</v>
      </c>
      <c r="C898" s="40" t="s">
        <v>5296</v>
      </c>
      <c r="D898" s="39">
        <v>18</v>
      </c>
      <c r="E898" s="40" t="s">
        <v>4115</v>
      </c>
      <c r="F898" s="93" t="s">
        <v>5324</v>
      </c>
      <c r="G898" s="87" t="s">
        <v>1310</v>
      </c>
      <c r="H898" s="40" t="s">
        <v>5296</v>
      </c>
      <c r="I898" s="41" t="s">
        <v>3686</v>
      </c>
      <c r="J898" s="42">
        <v>1</v>
      </c>
      <c r="K898" s="42">
        <v>1</v>
      </c>
      <c r="L898" s="43">
        <v>1256.4970000000001</v>
      </c>
      <c r="M898" s="44">
        <v>1046</v>
      </c>
      <c r="N898" s="44">
        <v>156</v>
      </c>
      <c r="O898" s="45">
        <v>211</v>
      </c>
      <c r="P898" s="44">
        <v>32489.176800000001</v>
      </c>
      <c r="Q898" s="44">
        <v>34704.601000000002</v>
      </c>
      <c r="R898" s="46">
        <v>-2215.4241000000002</v>
      </c>
    </row>
    <row r="899" spans="1:18" x14ac:dyDescent="0.2">
      <c r="A899" s="29" t="s">
        <v>3671</v>
      </c>
      <c r="B899" s="30" t="s">
        <v>5295</v>
      </c>
      <c r="C899" s="31" t="s">
        <v>5296</v>
      </c>
      <c r="D899" s="30">
        <v>19</v>
      </c>
      <c r="E899" s="31" t="s">
        <v>5325</v>
      </c>
      <c r="F899" s="92" t="s">
        <v>5326</v>
      </c>
      <c r="G899" s="87" t="s">
        <v>1310</v>
      </c>
      <c r="H899" s="31" t="s">
        <v>5296</v>
      </c>
      <c r="I899" s="32" t="s">
        <v>3677</v>
      </c>
      <c r="J899" s="33">
        <v>1</v>
      </c>
      <c r="K899" s="33">
        <v>1</v>
      </c>
      <c r="L899" s="34">
        <v>515.35080000000005</v>
      </c>
      <c r="M899" s="35">
        <v>148</v>
      </c>
      <c r="N899" s="35">
        <v>25</v>
      </c>
      <c r="O899" s="36">
        <v>27</v>
      </c>
      <c r="P899" s="35">
        <v>5465.4425000000001</v>
      </c>
      <c r="Q899" s="35">
        <v>3110.3906000000002</v>
      </c>
      <c r="R899" s="37">
        <v>2355.0518999999999</v>
      </c>
    </row>
    <row r="900" spans="1:18" x14ac:dyDescent="0.2">
      <c r="A900" s="29" t="s">
        <v>3671</v>
      </c>
      <c r="B900" s="30" t="s">
        <v>5295</v>
      </c>
      <c r="C900" s="31" t="s">
        <v>5296</v>
      </c>
      <c r="D900" s="30">
        <v>20</v>
      </c>
      <c r="E900" s="31" t="s">
        <v>5327</v>
      </c>
      <c r="F900" s="92" t="s">
        <v>5328</v>
      </c>
      <c r="G900" s="87" t="s">
        <v>1310</v>
      </c>
      <c r="H900" s="31" t="s">
        <v>5296</v>
      </c>
      <c r="I900" s="32" t="s">
        <v>3677</v>
      </c>
      <c r="J900" s="33">
        <v>3</v>
      </c>
      <c r="K900" s="33">
        <v>2</v>
      </c>
      <c r="L900" s="34">
        <v>1535.9958999999999</v>
      </c>
      <c r="M900" s="35">
        <v>808</v>
      </c>
      <c r="N900" s="35">
        <v>144</v>
      </c>
      <c r="O900" s="36">
        <v>166</v>
      </c>
      <c r="P900" s="35">
        <v>46881.527099999999</v>
      </c>
      <c r="Q900" s="35">
        <v>53868.407700000003</v>
      </c>
      <c r="R900" s="37">
        <v>-6986.8806000000004</v>
      </c>
    </row>
    <row r="901" spans="1:18" x14ac:dyDescent="0.2">
      <c r="A901" s="29" t="s">
        <v>3671</v>
      </c>
      <c r="B901" s="30" t="s">
        <v>5295</v>
      </c>
      <c r="C901" s="31" t="s">
        <v>5296</v>
      </c>
      <c r="D901" s="30">
        <v>21</v>
      </c>
      <c r="E901" s="31" t="s">
        <v>5329</v>
      </c>
      <c r="F901" s="92" t="s">
        <v>5330</v>
      </c>
      <c r="G901" s="87" t="s">
        <v>1310</v>
      </c>
      <c r="H901" s="31" t="s">
        <v>5296</v>
      </c>
      <c r="I901" s="32" t="s">
        <v>3677</v>
      </c>
      <c r="J901" s="33">
        <v>1</v>
      </c>
      <c r="K901" s="33">
        <v>1</v>
      </c>
      <c r="L901" s="34">
        <v>858.05029999999999</v>
      </c>
      <c r="M901" s="35">
        <v>570</v>
      </c>
      <c r="N901" s="35">
        <v>119</v>
      </c>
      <c r="O901" s="36">
        <v>95</v>
      </c>
      <c r="P901" s="35">
        <v>33280.003400000001</v>
      </c>
      <c r="Q901" s="35">
        <v>46355.450100000002</v>
      </c>
      <c r="R901" s="37">
        <v>-13075.4468</v>
      </c>
    </row>
    <row r="902" spans="1:18" x14ac:dyDescent="0.2">
      <c r="A902" s="29" t="s">
        <v>3671</v>
      </c>
      <c r="B902" s="30" t="s">
        <v>5295</v>
      </c>
      <c r="C902" s="31" t="s">
        <v>5296</v>
      </c>
      <c r="D902" s="30">
        <v>22</v>
      </c>
      <c r="E902" s="31" t="s">
        <v>5331</v>
      </c>
      <c r="F902" s="92" t="s">
        <v>5332</v>
      </c>
      <c r="G902" s="87" t="s">
        <v>1310</v>
      </c>
      <c r="H902" s="31" t="s">
        <v>5296</v>
      </c>
      <c r="I902" s="32" t="s">
        <v>3677</v>
      </c>
      <c r="J902" s="33">
        <v>1</v>
      </c>
      <c r="K902" s="33">
        <v>1</v>
      </c>
      <c r="L902" s="34">
        <v>719.36379999999997</v>
      </c>
      <c r="M902" s="35">
        <v>102</v>
      </c>
      <c r="N902" s="35">
        <v>14</v>
      </c>
      <c r="O902" s="36">
        <v>23</v>
      </c>
      <c r="P902" s="35">
        <v>2466.7118</v>
      </c>
      <c r="Q902" s="35">
        <v>2185.3586</v>
      </c>
      <c r="R902" s="37">
        <v>281.35329999999999</v>
      </c>
    </row>
    <row r="903" spans="1:18" x14ac:dyDescent="0.2">
      <c r="A903" s="29" t="s">
        <v>3671</v>
      </c>
      <c r="B903" s="30" t="s">
        <v>5295</v>
      </c>
      <c r="C903" s="31" t="s">
        <v>5296</v>
      </c>
      <c r="D903" s="30">
        <v>23</v>
      </c>
      <c r="E903" s="31" t="s">
        <v>5333</v>
      </c>
      <c r="F903" s="92" t="s">
        <v>5334</v>
      </c>
      <c r="G903" s="87" t="s">
        <v>1310</v>
      </c>
      <c r="H903" s="31" t="s">
        <v>5296</v>
      </c>
      <c r="I903" s="32" t="s">
        <v>3677</v>
      </c>
      <c r="J903" s="33">
        <v>1</v>
      </c>
      <c r="K903" s="33">
        <v>1</v>
      </c>
      <c r="L903" s="34">
        <v>445.75259999999997</v>
      </c>
      <c r="M903" s="35">
        <v>144</v>
      </c>
      <c r="N903" s="35">
        <v>30</v>
      </c>
      <c r="O903" s="36">
        <v>32</v>
      </c>
      <c r="P903" s="35">
        <v>2694.8279000000002</v>
      </c>
      <c r="Q903" s="35">
        <v>1378.6270999999999</v>
      </c>
      <c r="R903" s="37">
        <v>1316.2008000000001</v>
      </c>
    </row>
    <row r="904" spans="1:18" x14ac:dyDescent="0.2">
      <c r="A904" s="29" t="s">
        <v>3671</v>
      </c>
      <c r="B904" s="30" t="s">
        <v>5295</v>
      </c>
      <c r="C904" s="31" t="s">
        <v>5296</v>
      </c>
      <c r="D904" s="30">
        <v>24</v>
      </c>
      <c r="E904" s="31" t="s">
        <v>5335</v>
      </c>
      <c r="F904" s="92" t="s">
        <v>5336</v>
      </c>
      <c r="G904" s="87" t="s">
        <v>1310</v>
      </c>
      <c r="H904" s="31" t="s">
        <v>5296</v>
      </c>
      <c r="I904" s="32" t="s">
        <v>3677</v>
      </c>
      <c r="J904" s="33">
        <v>2</v>
      </c>
      <c r="K904" s="33">
        <v>1</v>
      </c>
      <c r="L904" s="34">
        <v>803.4683</v>
      </c>
      <c r="M904" s="35">
        <v>80</v>
      </c>
      <c r="N904" s="35">
        <v>13</v>
      </c>
      <c r="O904" s="36">
        <v>15</v>
      </c>
      <c r="P904" s="35">
        <v>2037.0924</v>
      </c>
      <c r="Q904" s="35">
        <v>2048.9344000000001</v>
      </c>
      <c r="R904" s="37">
        <v>-11.841900000000001</v>
      </c>
    </row>
    <row r="905" spans="1:18" x14ac:dyDescent="0.2">
      <c r="A905" s="29" t="s">
        <v>3671</v>
      </c>
      <c r="B905" s="30" t="s">
        <v>5295</v>
      </c>
      <c r="C905" s="31" t="s">
        <v>5296</v>
      </c>
      <c r="D905" s="30">
        <v>25</v>
      </c>
      <c r="E905" s="31" t="s">
        <v>5337</v>
      </c>
      <c r="F905" s="92" t="s">
        <v>5338</v>
      </c>
      <c r="G905" s="87" t="s">
        <v>1310</v>
      </c>
      <c r="H905" s="31" t="s">
        <v>5296</v>
      </c>
      <c r="I905" s="32" t="s">
        <v>3677</v>
      </c>
      <c r="J905" s="33">
        <v>1</v>
      </c>
      <c r="K905" s="33">
        <v>1</v>
      </c>
      <c r="L905" s="34">
        <v>347.14269999999999</v>
      </c>
      <c r="M905" s="35">
        <v>276</v>
      </c>
      <c r="N905" s="35">
        <v>48</v>
      </c>
      <c r="O905" s="36">
        <v>56</v>
      </c>
      <c r="P905" s="35">
        <v>5107.0661</v>
      </c>
      <c r="Q905" s="35">
        <v>4568.7712000000001</v>
      </c>
      <c r="R905" s="37">
        <v>538.29480000000001</v>
      </c>
    </row>
    <row r="906" spans="1:18" x14ac:dyDescent="0.2">
      <c r="A906" s="29" t="s">
        <v>3671</v>
      </c>
      <c r="B906" s="30" t="s">
        <v>5295</v>
      </c>
      <c r="C906" s="31" t="s">
        <v>5296</v>
      </c>
      <c r="D906" s="30">
        <v>26</v>
      </c>
      <c r="E906" s="31" t="s">
        <v>5339</v>
      </c>
      <c r="F906" s="92" t="s">
        <v>5340</v>
      </c>
      <c r="G906" s="87" t="s">
        <v>1310</v>
      </c>
      <c r="H906" s="31" t="s">
        <v>5296</v>
      </c>
      <c r="I906" s="32" t="s">
        <v>3677</v>
      </c>
      <c r="J906" s="33">
        <v>1</v>
      </c>
      <c r="K906" s="33">
        <v>1</v>
      </c>
      <c r="L906" s="34">
        <v>866.23360000000002</v>
      </c>
      <c r="M906" s="35">
        <v>108</v>
      </c>
      <c r="N906" s="35">
        <v>14</v>
      </c>
      <c r="O906" s="36">
        <v>21</v>
      </c>
      <c r="P906" s="35">
        <v>3092.1921000000002</v>
      </c>
      <c r="Q906" s="35">
        <v>2257.1983</v>
      </c>
      <c r="R906" s="37">
        <v>834.99379999999996</v>
      </c>
    </row>
    <row r="907" spans="1:18" x14ac:dyDescent="0.2">
      <c r="A907" s="29" t="s">
        <v>3671</v>
      </c>
      <c r="B907" s="30" t="s">
        <v>5295</v>
      </c>
      <c r="C907" s="31" t="s">
        <v>5296</v>
      </c>
      <c r="D907" s="30">
        <v>27</v>
      </c>
      <c r="E907" s="31" t="s">
        <v>4218</v>
      </c>
      <c r="F907" s="92" t="s">
        <v>5341</v>
      </c>
      <c r="G907" s="87" t="s">
        <v>1310</v>
      </c>
      <c r="H907" s="31" t="s">
        <v>5296</v>
      </c>
      <c r="I907" s="32" t="s">
        <v>3677</v>
      </c>
      <c r="J907" s="33">
        <v>1</v>
      </c>
      <c r="K907" s="33">
        <v>1</v>
      </c>
      <c r="L907" s="34">
        <v>742.52170000000001</v>
      </c>
      <c r="M907" s="35">
        <v>451</v>
      </c>
      <c r="N907" s="35">
        <v>79</v>
      </c>
      <c r="O907" s="36">
        <v>89</v>
      </c>
      <c r="P907" s="35">
        <v>11765.847100000001</v>
      </c>
      <c r="Q907" s="35">
        <v>18251.463500000002</v>
      </c>
      <c r="R907" s="37">
        <v>-6485.6165000000001</v>
      </c>
    </row>
    <row r="908" spans="1:18" x14ac:dyDescent="0.2">
      <c r="A908" s="29" t="s">
        <v>3671</v>
      </c>
      <c r="B908" s="30" t="s">
        <v>5295</v>
      </c>
      <c r="C908" s="31" t="s">
        <v>5296</v>
      </c>
      <c r="D908" s="30">
        <v>28</v>
      </c>
      <c r="E908" s="31" t="s">
        <v>5342</v>
      </c>
      <c r="F908" s="92" t="s">
        <v>5343</v>
      </c>
      <c r="G908" s="87" t="s">
        <v>1310</v>
      </c>
      <c r="H908" s="31" t="s">
        <v>5296</v>
      </c>
      <c r="I908" s="32" t="s">
        <v>3677</v>
      </c>
      <c r="J908" s="33">
        <v>1</v>
      </c>
      <c r="K908" s="33">
        <v>1</v>
      </c>
      <c r="L908" s="34">
        <v>635.78909999999996</v>
      </c>
      <c r="M908" s="35">
        <v>620</v>
      </c>
      <c r="N908" s="35">
        <v>97</v>
      </c>
      <c r="O908" s="36">
        <v>119</v>
      </c>
      <c r="P908" s="35">
        <v>13916.8521</v>
      </c>
      <c r="Q908" s="35">
        <v>9637.9102000000003</v>
      </c>
      <c r="R908" s="37">
        <v>4278.9418999999998</v>
      </c>
    </row>
    <row r="909" spans="1:18" x14ac:dyDescent="0.2">
      <c r="A909" s="38" t="s">
        <v>3671</v>
      </c>
      <c r="B909" s="39" t="s">
        <v>5295</v>
      </c>
      <c r="C909" s="40" t="s">
        <v>5296</v>
      </c>
      <c r="D909" s="39">
        <v>29</v>
      </c>
      <c r="E909" s="40" t="s">
        <v>5344</v>
      </c>
      <c r="F909" s="93" t="s">
        <v>5345</v>
      </c>
      <c r="G909" s="87" t="s">
        <v>1310</v>
      </c>
      <c r="H909" s="40" t="s">
        <v>5296</v>
      </c>
      <c r="I909" s="41" t="s">
        <v>3686</v>
      </c>
      <c r="J909" s="42">
        <v>3</v>
      </c>
      <c r="K909" s="42">
        <v>1</v>
      </c>
      <c r="L909" s="43">
        <v>642.19650000000001</v>
      </c>
      <c r="M909" s="44">
        <v>684</v>
      </c>
      <c r="N909" s="44">
        <v>110</v>
      </c>
      <c r="O909" s="45">
        <v>153</v>
      </c>
      <c r="P909" s="44">
        <v>18389.961899999998</v>
      </c>
      <c r="Q909" s="44">
        <v>13072.7107</v>
      </c>
      <c r="R909" s="46">
        <v>5317.2511999999997</v>
      </c>
    </row>
    <row r="910" spans="1:18" x14ac:dyDescent="0.2">
      <c r="A910" s="29" t="s">
        <v>3671</v>
      </c>
      <c r="B910" s="30" t="s">
        <v>5295</v>
      </c>
      <c r="C910" s="31" t="s">
        <v>5296</v>
      </c>
      <c r="D910" s="30">
        <v>30</v>
      </c>
      <c r="E910" s="31" t="s">
        <v>5346</v>
      </c>
      <c r="F910" s="92" t="s">
        <v>5347</v>
      </c>
      <c r="G910" s="87" t="s">
        <v>1310</v>
      </c>
      <c r="H910" s="31" t="s">
        <v>5296</v>
      </c>
      <c r="I910" s="32" t="s">
        <v>3677</v>
      </c>
      <c r="J910" s="33">
        <v>1</v>
      </c>
      <c r="K910" s="33">
        <v>1</v>
      </c>
      <c r="L910" s="34">
        <v>381.98219999999998</v>
      </c>
      <c r="M910" s="35">
        <v>115</v>
      </c>
      <c r="N910" s="35">
        <v>16</v>
      </c>
      <c r="O910" s="36">
        <v>33</v>
      </c>
      <c r="P910" s="35">
        <v>2403.8670999999999</v>
      </c>
      <c r="Q910" s="35">
        <v>1614.4842000000001</v>
      </c>
      <c r="R910" s="37">
        <v>789.38289999999995</v>
      </c>
    </row>
    <row r="911" spans="1:18" x14ac:dyDescent="0.2">
      <c r="A911" s="29" t="s">
        <v>3671</v>
      </c>
      <c r="B911" s="30" t="s">
        <v>5295</v>
      </c>
      <c r="C911" s="31" t="s">
        <v>5296</v>
      </c>
      <c r="D911" s="30">
        <v>31</v>
      </c>
      <c r="E911" s="31" t="s">
        <v>1812</v>
      </c>
      <c r="F911" s="92" t="s">
        <v>5348</v>
      </c>
      <c r="G911" s="87" t="s">
        <v>1310</v>
      </c>
      <c r="H911" s="31" t="s">
        <v>5296</v>
      </c>
      <c r="I911" s="32" t="s">
        <v>3677</v>
      </c>
      <c r="J911" s="33">
        <v>1</v>
      </c>
      <c r="K911" s="33">
        <v>1</v>
      </c>
      <c r="L911" s="34">
        <v>893.79229999999995</v>
      </c>
      <c r="M911" s="35">
        <v>662</v>
      </c>
      <c r="N911" s="35">
        <v>106</v>
      </c>
      <c r="O911" s="36">
        <v>132</v>
      </c>
      <c r="P911" s="35">
        <v>11099.2943</v>
      </c>
      <c r="Q911" s="35">
        <v>10322.7893</v>
      </c>
      <c r="R911" s="37">
        <v>776.505</v>
      </c>
    </row>
    <row r="912" spans="1:18" x14ac:dyDescent="0.2">
      <c r="A912" s="29" t="s">
        <v>3671</v>
      </c>
      <c r="B912" s="30" t="s">
        <v>5295</v>
      </c>
      <c r="C912" s="31" t="s">
        <v>5296</v>
      </c>
      <c r="D912" s="30">
        <v>32</v>
      </c>
      <c r="E912" s="31" t="s">
        <v>2793</v>
      </c>
      <c r="F912" s="92" t="s">
        <v>5349</v>
      </c>
      <c r="G912" s="87" t="s">
        <v>1310</v>
      </c>
      <c r="H912" s="31" t="s">
        <v>5296</v>
      </c>
      <c r="I912" s="32" t="s">
        <v>3677</v>
      </c>
      <c r="J912" s="33">
        <v>1</v>
      </c>
      <c r="K912" s="33">
        <v>1</v>
      </c>
      <c r="L912" s="34">
        <v>874.96590000000003</v>
      </c>
      <c r="M912" s="35">
        <v>1019</v>
      </c>
      <c r="N912" s="35">
        <v>173</v>
      </c>
      <c r="O912" s="36">
        <v>158</v>
      </c>
      <c r="P912" s="35">
        <v>26503.252199999999</v>
      </c>
      <c r="Q912" s="35">
        <v>19777.231</v>
      </c>
      <c r="R912" s="37">
        <v>6726.0212000000001</v>
      </c>
    </row>
    <row r="913" spans="1:18" x14ac:dyDescent="0.2">
      <c r="A913" s="29" t="s">
        <v>3671</v>
      </c>
      <c r="B913" s="30" t="s">
        <v>5295</v>
      </c>
      <c r="C913" s="31" t="s">
        <v>5296</v>
      </c>
      <c r="D913" s="30">
        <v>33</v>
      </c>
      <c r="E913" s="31" t="s">
        <v>639</v>
      </c>
      <c r="F913" s="92" t="s">
        <v>5350</v>
      </c>
      <c r="G913" s="87" t="s">
        <v>1310</v>
      </c>
      <c r="H913" s="31" t="s">
        <v>5296</v>
      </c>
      <c r="I913" s="32" t="s">
        <v>3677</v>
      </c>
      <c r="J913" s="33">
        <v>1</v>
      </c>
      <c r="K913" s="33">
        <v>1</v>
      </c>
      <c r="L913" s="34">
        <v>2978.2950999999998</v>
      </c>
      <c r="M913" s="35">
        <v>1919</v>
      </c>
      <c r="N913" s="35">
        <v>347</v>
      </c>
      <c r="O913" s="36">
        <v>402</v>
      </c>
      <c r="P913" s="35">
        <v>57515.474699999999</v>
      </c>
      <c r="Q913" s="35">
        <v>49005.558900000004</v>
      </c>
      <c r="R913" s="37">
        <v>8509.9158000000007</v>
      </c>
    </row>
    <row r="914" spans="1:18" x14ac:dyDescent="0.2">
      <c r="A914" s="29" t="s">
        <v>3671</v>
      </c>
      <c r="B914" s="30" t="s">
        <v>5295</v>
      </c>
      <c r="C914" s="31" t="s">
        <v>5296</v>
      </c>
      <c r="D914" s="30">
        <v>34</v>
      </c>
      <c r="E914" s="31" t="s">
        <v>5351</v>
      </c>
      <c r="F914" s="92" t="s">
        <v>5352</v>
      </c>
      <c r="G914" s="87" t="s">
        <v>1310</v>
      </c>
      <c r="H914" s="31" t="s">
        <v>5296</v>
      </c>
      <c r="I914" s="32" t="s">
        <v>3677</v>
      </c>
      <c r="J914" s="33">
        <v>1</v>
      </c>
      <c r="K914" s="33">
        <v>1</v>
      </c>
      <c r="L914" s="34">
        <v>327.91129999999998</v>
      </c>
      <c r="M914" s="35">
        <v>97</v>
      </c>
      <c r="N914" s="35">
        <v>19</v>
      </c>
      <c r="O914" s="36">
        <v>14</v>
      </c>
      <c r="P914" s="35">
        <v>1845.4032999999999</v>
      </c>
      <c r="Q914" s="35">
        <v>1059.8526999999999</v>
      </c>
      <c r="R914" s="37">
        <v>785.55060000000003</v>
      </c>
    </row>
    <row r="915" spans="1:18" x14ac:dyDescent="0.2">
      <c r="A915" s="29" t="s">
        <v>3671</v>
      </c>
      <c r="B915" s="30" t="s">
        <v>5295</v>
      </c>
      <c r="C915" s="31" t="s">
        <v>5296</v>
      </c>
      <c r="D915" s="30">
        <v>35</v>
      </c>
      <c r="E915" s="31" t="s">
        <v>5353</v>
      </c>
      <c r="F915" s="92" t="s">
        <v>5354</v>
      </c>
      <c r="G915" s="87" t="s">
        <v>1310</v>
      </c>
      <c r="H915" s="31" t="s">
        <v>5296</v>
      </c>
      <c r="I915" s="32" t="s">
        <v>3677</v>
      </c>
      <c r="J915" s="33">
        <v>1</v>
      </c>
      <c r="K915" s="33">
        <v>1</v>
      </c>
      <c r="L915" s="34">
        <v>1440.798</v>
      </c>
      <c r="M915" s="35">
        <v>450</v>
      </c>
      <c r="N915" s="35">
        <v>68</v>
      </c>
      <c r="O915" s="36">
        <v>101</v>
      </c>
      <c r="P915" s="35">
        <v>8358.3513000000003</v>
      </c>
      <c r="Q915" s="35">
        <v>6595.2286999999997</v>
      </c>
      <c r="R915" s="37">
        <v>1763.1225999999999</v>
      </c>
    </row>
    <row r="916" spans="1:18" x14ac:dyDescent="0.2">
      <c r="A916" s="29" t="s">
        <v>3671</v>
      </c>
      <c r="B916" s="30" t="s">
        <v>5295</v>
      </c>
      <c r="C916" s="31" t="s">
        <v>5296</v>
      </c>
      <c r="D916" s="30">
        <v>36</v>
      </c>
      <c r="E916" s="31" t="s">
        <v>5355</v>
      </c>
      <c r="F916" s="92" t="s">
        <v>5356</v>
      </c>
      <c r="G916" s="87" t="s">
        <v>1310</v>
      </c>
      <c r="H916" s="31" t="s">
        <v>5296</v>
      </c>
      <c r="I916" s="32" t="s">
        <v>3677</v>
      </c>
      <c r="J916" s="33">
        <v>2</v>
      </c>
      <c r="K916" s="33">
        <v>1</v>
      </c>
      <c r="L916" s="34">
        <v>717.83209999999997</v>
      </c>
      <c r="M916" s="35">
        <v>308</v>
      </c>
      <c r="N916" s="35">
        <v>48</v>
      </c>
      <c r="O916" s="36">
        <v>64</v>
      </c>
      <c r="P916" s="35">
        <v>5533.3572999999997</v>
      </c>
      <c r="Q916" s="35">
        <v>3202.6695</v>
      </c>
      <c r="R916" s="37">
        <v>2330.6878000000002</v>
      </c>
    </row>
    <row r="917" spans="1:18" x14ac:dyDescent="0.2">
      <c r="A917" s="29" t="s">
        <v>3671</v>
      </c>
      <c r="B917" s="30" t="s">
        <v>5295</v>
      </c>
      <c r="C917" s="31" t="s">
        <v>5296</v>
      </c>
      <c r="D917" s="30">
        <v>37</v>
      </c>
      <c r="E917" s="31" t="s">
        <v>5357</v>
      </c>
      <c r="F917" s="92" t="s">
        <v>5358</v>
      </c>
      <c r="G917" s="87" t="s">
        <v>1310</v>
      </c>
      <c r="H917" s="31" t="s">
        <v>5296</v>
      </c>
      <c r="I917" s="32" t="s">
        <v>3677</v>
      </c>
      <c r="J917" s="33">
        <v>1</v>
      </c>
      <c r="K917" s="33">
        <v>1</v>
      </c>
      <c r="L917" s="34">
        <v>870.47170000000006</v>
      </c>
      <c r="M917" s="35">
        <v>192</v>
      </c>
      <c r="N917" s="35">
        <v>32</v>
      </c>
      <c r="O917" s="36">
        <v>38</v>
      </c>
      <c r="P917" s="35">
        <v>3945.1024000000002</v>
      </c>
      <c r="Q917" s="35">
        <v>3493.1637999999998</v>
      </c>
      <c r="R917" s="37">
        <v>451.93860000000001</v>
      </c>
    </row>
    <row r="918" spans="1:18" x14ac:dyDescent="0.2">
      <c r="A918" s="38" t="s">
        <v>3671</v>
      </c>
      <c r="B918" s="39" t="s">
        <v>5295</v>
      </c>
      <c r="C918" s="40" t="s">
        <v>5296</v>
      </c>
      <c r="D918" s="39">
        <v>38</v>
      </c>
      <c r="E918" s="40" t="s">
        <v>5359</v>
      </c>
      <c r="F918" s="93" t="s">
        <v>5360</v>
      </c>
      <c r="G918" s="87" t="s">
        <v>1310</v>
      </c>
      <c r="H918" s="40" t="s">
        <v>5296</v>
      </c>
      <c r="I918" s="41" t="s">
        <v>3686</v>
      </c>
      <c r="J918" s="42">
        <v>1</v>
      </c>
      <c r="K918" s="42">
        <v>1</v>
      </c>
      <c r="L918" s="43">
        <v>1419.8512000000001</v>
      </c>
      <c r="M918" s="44">
        <v>908</v>
      </c>
      <c r="N918" s="44">
        <v>136</v>
      </c>
      <c r="O918" s="45">
        <v>197</v>
      </c>
      <c r="P918" s="44">
        <v>31688.687099999999</v>
      </c>
      <c r="Q918" s="44">
        <v>25002.155999999999</v>
      </c>
      <c r="R918" s="46">
        <v>6686.5311000000002</v>
      </c>
    </row>
    <row r="919" spans="1:18" x14ac:dyDescent="0.2">
      <c r="A919" s="29" t="s">
        <v>3671</v>
      </c>
      <c r="B919" s="30" t="s">
        <v>5295</v>
      </c>
      <c r="C919" s="31" t="s">
        <v>5296</v>
      </c>
      <c r="D919" s="30">
        <v>39</v>
      </c>
      <c r="E919" s="31" t="s">
        <v>5361</v>
      </c>
      <c r="F919" s="92" t="s">
        <v>5362</v>
      </c>
      <c r="G919" s="87" t="s">
        <v>1310</v>
      </c>
      <c r="H919" s="31" t="s">
        <v>5296</v>
      </c>
      <c r="I919" s="32" t="s">
        <v>3677</v>
      </c>
      <c r="J919" s="33">
        <v>2</v>
      </c>
      <c r="K919" s="33">
        <v>2</v>
      </c>
      <c r="L919" s="34">
        <v>1404.5319</v>
      </c>
      <c r="M919" s="35">
        <v>688</v>
      </c>
      <c r="N919" s="35">
        <v>133</v>
      </c>
      <c r="O919" s="36">
        <v>119</v>
      </c>
      <c r="P919" s="35">
        <v>16676.917000000001</v>
      </c>
      <c r="Q919" s="35">
        <v>15296.5762</v>
      </c>
      <c r="R919" s="37">
        <v>1380.3407999999999</v>
      </c>
    </row>
    <row r="920" spans="1:18" x14ac:dyDescent="0.2">
      <c r="A920" s="29" t="s">
        <v>3671</v>
      </c>
      <c r="B920" s="30" t="s">
        <v>5295</v>
      </c>
      <c r="C920" s="31" t="s">
        <v>5296</v>
      </c>
      <c r="D920" s="30">
        <v>40</v>
      </c>
      <c r="E920" s="31" t="s">
        <v>5363</v>
      </c>
      <c r="F920" s="92" t="s">
        <v>5364</v>
      </c>
      <c r="G920" s="87" t="s">
        <v>1310</v>
      </c>
      <c r="H920" s="31" t="s">
        <v>5296</v>
      </c>
      <c r="I920" s="32" t="s">
        <v>3677</v>
      </c>
      <c r="J920" s="33">
        <v>2</v>
      </c>
      <c r="K920" s="33">
        <v>2</v>
      </c>
      <c r="L920" s="34">
        <v>1321.1860999999999</v>
      </c>
      <c r="M920" s="35">
        <v>807</v>
      </c>
      <c r="N920" s="35">
        <v>119</v>
      </c>
      <c r="O920" s="36">
        <v>172</v>
      </c>
      <c r="P920" s="35">
        <v>23821.777600000001</v>
      </c>
      <c r="Q920" s="35">
        <v>15753.0918</v>
      </c>
      <c r="R920" s="37">
        <v>8068.6859000000004</v>
      </c>
    </row>
    <row r="921" spans="1:18" x14ac:dyDescent="0.2">
      <c r="A921" s="29" t="s">
        <v>3671</v>
      </c>
      <c r="B921" s="30" t="s">
        <v>5295</v>
      </c>
      <c r="C921" s="31" t="s">
        <v>5296</v>
      </c>
      <c r="D921" s="30">
        <v>41</v>
      </c>
      <c r="E921" s="31" t="s">
        <v>5365</v>
      </c>
      <c r="F921" s="92" t="s">
        <v>5366</v>
      </c>
      <c r="G921" s="87" t="s">
        <v>1310</v>
      </c>
      <c r="H921" s="31" t="s">
        <v>5296</v>
      </c>
      <c r="I921" s="32" t="s">
        <v>3677</v>
      </c>
      <c r="J921" s="33">
        <v>1</v>
      </c>
      <c r="K921" s="33">
        <v>1</v>
      </c>
      <c r="L921" s="34">
        <v>1063.7132999999999</v>
      </c>
      <c r="M921" s="35">
        <v>425</v>
      </c>
      <c r="N921" s="35">
        <v>76</v>
      </c>
      <c r="O921" s="36">
        <v>80</v>
      </c>
      <c r="P921" s="35">
        <v>8841.2826000000005</v>
      </c>
      <c r="Q921" s="35">
        <v>9090.7492999999995</v>
      </c>
      <c r="R921" s="37">
        <v>-249.4667</v>
      </c>
    </row>
    <row r="922" spans="1:18" x14ac:dyDescent="0.2">
      <c r="A922" s="29" t="s">
        <v>3671</v>
      </c>
      <c r="B922" s="30" t="s">
        <v>5295</v>
      </c>
      <c r="C922" s="31" t="s">
        <v>5296</v>
      </c>
      <c r="D922" s="30">
        <v>42</v>
      </c>
      <c r="E922" s="31" t="s">
        <v>5367</v>
      </c>
      <c r="F922" s="92" t="s">
        <v>5368</v>
      </c>
      <c r="G922" s="87" t="s">
        <v>1310</v>
      </c>
      <c r="H922" s="31" t="s">
        <v>5296</v>
      </c>
      <c r="I922" s="32" t="s">
        <v>3677</v>
      </c>
      <c r="J922" s="33">
        <v>1</v>
      </c>
      <c r="K922" s="33">
        <v>1</v>
      </c>
      <c r="L922" s="34">
        <v>717.98429999999996</v>
      </c>
      <c r="M922" s="35">
        <v>92</v>
      </c>
      <c r="N922" s="35">
        <v>13</v>
      </c>
      <c r="O922" s="36">
        <v>26</v>
      </c>
      <c r="P922" s="35">
        <v>4296.8055000000004</v>
      </c>
      <c r="Q922" s="35">
        <v>4713.2168000000001</v>
      </c>
      <c r="R922" s="37">
        <v>-416.41129999999998</v>
      </c>
    </row>
    <row r="923" spans="1:18" x14ac:dyDescent="0.2">
      <c r="A923" s="17" t="s">
        <v>3671</v>
      </c>
      <c r="B923" s="18" t="s">
        <v>5295</v>
      </c>
      <c r="C923" s="19" t="s">
        <v>5296</v>
      </c>
      <c r="D923" s="18">
        <v>43</v>
      </c>
      <c r="E923" s="19" t="s">
        <v>5369</v>
      </c>
      <c r="F923" s="91" t="s">
        <v>5370</v>
      </c>
      <c r="G923" s="87" t="s">
        <v>1310</v>
      </c>
      <c r="H923" s="19" t="s">
        <v>5296</v>
      </c>
      <c r="I923" s="28" t="s">
        <v>3675</v>
      </c>
      <c r="J923" s="22">
        <v>2</v>
      </c>
      <c r="K923" s="22">
        <v>1</v>
      </c>
      <c r="L923" s="23">
        <v>1332.1016</v>
      </c>
      <c r="M923" s="24">
        <v>5602</v>
      </c>
      <c r="N923" s="24">
        <v>991</v>
      </c>
      <c r="O923" s="25">
        <v>1079</v>
      </c>
      <c r="P923" s="24">
        <v>185866.45860000001</v>
      </c>
      <c r="Q923" s="24">
        <v>214201.51809999999</v>
      </c>
      <c r="R923" s="26">
        <v>-28335.059499999999</v>
      </c>
    </row>
    <row r="924" spans="1:18" x14ac:dyDescent="0.2">
      <c r="A924" s="29" t="s">
        <v>3671</v>
      </c>
      <c r="B924" s="30" t="s">
        <v>5295</v>
      </c>
      <c r="C924" s="31" t="s">
        <v>5296</v>
      </c>
      <c r="D924" s="30">
        <v>44</v>
      </c>
      <c r="E924" s="31" t="s">
        <v>5371</v>
      </c>
      <c r="F924" s="92" t="s">
        <v>5372</v>
      </c>
      <c r="G924" s="87" t="s">
        <v>1310</v>
      </c>
      <c r="H924" s="31" t="s">
        <v>5296</v>
      </c>
      <c r="I924" s="32" t="s">
        <v>3677</v>
      </c>
      <c r="J924" s="33">
        <v>1</v>
      </c>
      <c r="K924" s="33">
        <v>1</v>
      </c>
      <c r="L924" s="34">
        <v>629.39110000000005</v>
      </c>
      <c r="M924" s="35">
        <v>175</v>
      </c>
      <c r="N924" s="35">
        <v>34</v>
      </c>
      <c r="O924" s="36">
        <v>32</v>
      </c>
      <c r="P924" s="35">
        <v>3148.6116999999999</v>
      </c>
      <c r="Q924" s="35">
        <v>1498.9183</v>
      </c>
      <c r="R924" s="37">
        <v>1649.6934000000001</v>
      </c>
    </row>
    <row r="925" spans="1:18" x14ac:dyDescent="0.2">
      <c r="A925" s="29" t="s">
        <v>3671</v>
      </c>
      <c r="B925" s="30" t="s">
        <v>5295</v>
      </c>
      <c r="C925" s="31" t="s">
        <v>5296</v>
      </c>
      <c r="D925" s="30">
        <v>45</v>
      </c>
      <c r="E925" s="31" t="s">
        <v>4323</v>
      </c>
      <c r="F925" s="92" t="s">
        <v>5373</v>
      </c>
      <c r="G925" s="87" t="s">
        <v>1310</v>
      </c>
      <c r="H925" s="31" t="s">
        <v>5296</v>
      </c>
      <c r="I925" s="32" t="s">
        <v>3677</v>
      </c>
      <c r="J925" s="33">
        <v>1</v>
      </c>
      <c r="K925" s="33">
        <v>1</v>
      </c>
      <c r="L925" s="34">
        <v>1088.6632</v>
      </c>
      <c r="M925" s="35">
        <v>600</v>
      </c>
      <c r="N925" s="35">
        <v>96</v>
      </c>
      <c r="O925" s="36">
        <v>108</v>
      </c>
      <c r="P925" s="35">
        <v>10087.5365</v>
      </c>
      <c r="Q925" s="35">
        <v>8958.3088000000007</v>
      </c>
      <c r="R925" s="37">
        <v>1129.2276999999999</v>
      </c>
    </row>
    <row r="926" spans="1:18" x14ac:dyDescent="0.2">
      <c r="A926" s="29" t="s">
        <v>3671</v>
      </c>
      <c r="B926" s="30" t="s">
        <v>5295</v>
      </c>
      <c r="C926" s="31" t="s">
        <v>5296</v>
      </c>
      <c r="D926" s="30">
        <v>46</v>
      </c>
      <c r="E926" s="31" t="s">
        <v>5374</v>
      </c>
      <c r="F926" s="92" t="s">
        <v>5375</v>
      </c>
      <c r="G926" s="87" t="s">
        <v>1310</v>
      </c>
      <c r="H926" s="31" t="s">
        <v>5296</v>
      </c>
      <c r="I926" s="32" t="s">
        <v>3677</v>
      </c>
      <c r="J926" s="33">
        <v>2</v>
      </c>
      <c r="K926" s="33">
        <v>2</v>
      </c>
      <c r="L926" s="34">
        <v>1603.6821</v>
      </c>
      <c r="M926" s="35">
        <v>377</v>
      </c>
      <c r="N926" s="35">
        <v>47</v>
      </c>
      <c r="O926" s="36">
        <v>75</v>
      </c>
      <c r="P926" s="35">
        <v>7925.7417999999998</v>
      </c>
      <c r="Q926" s="35">
        <v>7688.1406999999999</v>
      </c>
      <c r="R926" s="37">
        <v>237.6011</v>
      </c>
    </row>
    <row r="927" spans="1:18" x14ac:dyDescent="0.2">
      <c r="A927" s="29" t="s">
        <v>3671</v>
      </c>
      <c r="B927" s="30" t="s">
        <v>5295</v>
      </c>
      <c r="C927" s="31" t="s">
        <v>5296</v>
      </c>
      <c r="D927" s="30">
        <v>47</v>
      </c>
      <c r="E927" s="31" t="s">
        <v>5376</v>
      </c>
      <c r="F927" s="92" t="s">
        <v>5377</v>
      </c>
      <c r="G927" s="87" t="s">
        <v>1310</v>
      </c>
      <c r="H927" s="31" t="s">
        <v>5296</v>
      </c>
      <c r="I927" s="32" t="s">
        <v>3677</v>
      </c>
      <c r="J927" s="33">
        <v>1</v>
      </c>
      <c r="K927" s="33">
        <v>1</v>
      </c>
      <c r="L927" s="34">
        <v>749.61990000000003</v>
      </c>
      <c r="M927" s="35">
        <v>270</v>
      </c>
      <c r="N927" s="35">
        <v>37</v>
      </c>
      <c r="O927" s="36">
        <v>63</v>
      </c>
      <c r="P927" s="35">
        <v>8116.7806</v>
      </c>
      <c r="Q927" s="35">
        <v>5088.4684999999999</v>
      </c>
      <c r="R927" s="37">
        <v>3028.3121000000001</v>
      </c>
    </row>
    <row r="928" spans="1:18" x14ac:dyDescent="0.2">
      <c r="A928" s="38" t="s">
        <v>3671</v>
      </c>
      <c r="B928" s="39" t="s">
        <v>5295</v>
      </c>
      <c r="C928" s="40" t="s">
        <v>5296</v>
      </c>
      <c r="D928" s="39">
        <v>48</v>
      </c>
      <c r="E928" s="40" t="s">
        <v>5378</v>
      </c>
      <c r="F928" s="93" t="s">
        <v>5379</v>
      </c>
      <c r="G928" s="87" t="s">
        <v>1310</v>
      </c>
      <c r="H928" s="40" t="s">
        <v>5296</v>
      </c>
      <c r="I928" s="41" t="s">
        <v>3686</v>
      </c>
      <c r="J928" s="42">
        <v>5</v>
      </c>
      <c r="K928" s="42">
        <v>5</v>
      </c>
      <c r="L928" s="43">
        <v>3947.0608000000002</v>
      </c>
      <c r="M928" s="44">
        <v>1051</v>
      </c>
      <c r="N928" s="44">
        <v>165</v>
      </c>
      <c r="O928" s="45">
        <v>223</v>
      </c>
      <c r="P928" s="44">
        <v>21186.453000000001</v>
      </c>
      <c r="Q928" s="44">
        <v>18950.159800000001</v>
      </c>
      <c r="R928" s="46">
        <v>2236.2932000000001</v>
      </c>
    </row>
    <row r="929" spans="1:18" x14ac:dyDescent="0.2">
      <c r="A929" s="29" t="s">
        <v>3671</v>
      </c>
      <c r="B929" s="30" t="s">
        <v>5295</v>
      </c>
      <c r="C929" s="31" t="s">
        <v>5296</v>
      </c>
      <c r="D929" s="30">
        <v>49</v>
      </c>
      <c r="E929" s="31" t="s">
        <v>1027</v>
      </c>
      <c r="F929" s="92" t="s">
        <v>5380</v>
      </c>
      <c r="G929" s="87" t="s">
        <v>1310</v>
      </c>
      <c r="H929" s="31" t="s">
        <v>5296</v>
      </c>
      <c r="I929" s="32" t="s">
        <v>3677</v>
      </c>
      <c r="J929" s="33">
        <v>1</v>
      </c>
      <c r="K929" s="33">
        <v>1</v>
      </c>
      <c r="L929" s="34">
        <v>699.96019999999999</v>
      </c>
      <c r="M929" s="35">
        <v>273</v>
      </c>
      <c r="N929" s="35">
        <v>46</v>
      </c>
      <c r="O929" s="36">
        <v>63</v>
      </c>
      <c r="P929" s="35">
        <v>5377.7268000000004</v>
      </c>
      <c r="Q929" s="35">
        <v>3707.7867999999999</v>
      </c>
      <c r="R929" s="37">
        <v>1669.94</v>
      </c>
    </row>
    <row r="930" spans="1:18" x14ac:dyDescent="0.2">
      <c r="A930" s="29" t="s">
        <v>3671</v>
      </c>
      <c r="B930" s="30" t="s">
        <v>5295</v>
      </c>
      <c r="C930" s="31" t="s">
        <v>5296</v>
      </c>
      <c r="D930" s="30">
        <v>50</v>
      </c>
      <c r="E930" s="31" t="s">
        <v>5381</v>
      </c>
      <c r="F930" s="92" t="s">
        <v>5382</v>
      </c>
      <c r="G930" s="87" t="s">
        <v>1310</v>
      </c>
      <c r="H930" s="31" t="s">
        <v>5296</v>
      </c>
      <c r="I930" s="32" t="s">
        <v>3677</v>
      </c>
      <c r="J930" s="33">
        <v>1</v>
      </c>
      <c r="K930" s="33">
        <v>1</v>
      </c>
      <c r="L930" s="34">
        <v>455.25470000000001</v>
      </c>
      <c r="M930" s="35">
        <v>258</v>
      </c>
      <c r="N930" s="35">
        <v>27</v>
      </c>
      <c r="O930" s="36">
        <v>66</v>
      </c>
      <c r="P930" s="35">
        <v>36101.903899999998</v>
      </c>
      <c r="Q930" s="35">
        <v>57079.233999999997</v>
      </c>
      <c r="R930" s="37">
        <v>-20977.330099999999</v>
      </c>
    </row>
    <row r="931" spans="1:18" x14ac:dyDescent="0.2">
      <c r="A931" s="29" t="s">
        <v>3671</v>
      </c>
      <c r="B931" s="30" t="s">
        <v>5295</v>
      </c>
      <c r="C931" s="31" t="s">
        <v>5296</v>
      </c>
      <c r="D931" s="30">
        <v>51</v>
      </c>
      <c r="E931" s="31" t="s">
        <v>5383</v>
      </c>
      <c r="F931" s="92" t="s">
        <v>5384</v>
      </c>
      <c r="G931" s="87" t="s">
        <v>1310</v>
      </c>
      <c r="H931" s="31" t="s">
        <v>5296</v>
      </c>
      <c r="I931" s="32" t="s">
        <v>3677</v>
      </c>
      <c r="J931" s="33">
        <v>2</v>
      </c>
      <c r="K931" s="33">
        <v>1</v>
      </c>
      <c r="L931" s="34">
        <v>208.73439999999999</v>
      </c>
      <c r="M931" s="35">
        <v>76</v>
      </c>
      <c r="N931" s="35">
        <v>13</v>
      </c>
      <c r="O931" s="36">
        <v>19</v>
      </c>
      <c r="P931" s="35">
        <v>1409.0491</v>
      </c>
      <c r="Q931" s="35">
        <v>1392.6962000000001</v>
      </c>
      <c r="R931" s="37">
        <v>16.353000000000002</v>
      </c>
    </row>
    <row r="932" spans="1:18" x14ac:dyDescent="0.2">
      <c r="A932" s="29" t="s">
        <v>3671</v>
      </c>
      <c r="B932" s="30" t="s">
        <v>5295</v>
      </c>
      <c r="C932" s="31" t="s">
        <v>5296</v>
      </c>
      <c r="D932" s="30">
        <v>52</v>
      </c>
      <c r="E932" s="31" t="s">
        <v>5385</v>
      </c>
      <c r="F932" s="92" t="s">
        <v>5386</v>
      </c>
      <c r="G932" s="87" t="s">
        <v>1310</v>
      </c>
      <c r="H932" s="31" t="s">
        <v>5296</v>
      </c>
      <c r="I932" s="32" t="s">
        <v>3677</v>
      </c>
      <c r="J932" s="33">
        <v>1</v>
      </c>
      <c r="K932" s="33">
        <v>1</v>
      </c>
      <c r="L932" s="34">
        <v>218.9494</v>
      </c>
      <c r="M932" s="35">
        <v>207</v>
      </c>
      <c r="N932" s="35">
        <v>26</v>
      </c>
      <c r="O932" s="36">
        <v>57</v>
      </c>
      <c r="P932" s="35">
        <v>3337.5279999999998</v>
      </c>
      <c r="Q932" s="35">
        <v>2249.6478999999999</v>
      </c>
      <c r="R932" s="37">
        <v>1087.8802000000001</v>
      </c>
    </row>
    <row r="933" spans="1:18" x14ac:dyDescent="0.2">
      <c r="A933" s="29" t="s">
        <v>3671</v>
      </c>
      <c r="B933" s="30" t="s">
        <v>5295</v>
      </c>
      <c r="C933" s="31" t="s">
        <v>5296</v>
      </c>
      <c r="D933" s="30">
        <v>53</v>
      </c>
      <c r="E933" s="31" t="s">
        <v>926</v>
      </c>
      <c r="F933" s="92" t="s">
        <v>5387</v>
      </c>
      <c r="G933" s="87" t="s">
        <v>1310</v>
      </c>
      <c r="H933" s="31" t="s">
        <v>5296</v>
      </c>
      <c r="I933" s="32" t="s">
        <v>3677</v>
      </c>
      <c r="J933" s="33">
        <v>1</v>
      </c>
      <c r="K933" s="33">
        <v>1</v>
      </c>
      <c r="L933" s="34">
        <v>663.85469999999998</v>
      </c>
      <c r="M933" s="35">
        <v>223</v>
      </c>
      <c r="N933" s="35">
        <v>39</v>
      </c>
      <c r="O933" s="36">
        <v>48</v>
      </c>
      <c r="P933" s="35">
        <v>4206.7902999999997</v>
      </c>
      <c r="Q933" s="35">
        <v>2796.5871000000002</v>
      </c>
      <c r="R933" s="37">
        <v>1410.2031999999999</v>
      </c>
    </row>
    <row r="934" spans="1:18" x14ac:dyDescent="0.2">
      <c r="A934" s="29" t="s">
        <v>3671</v>
      </c>
      <c r="B934" s="30" t="s">
        <v>5295</v>
      </c>
      <c r="C934" s="31" t="s">
        <v>5296</v>
      </c>
      <c r="D934" s="30">
        <v>54</v>
      </c>
      <c r="E934" s="31" t="s">
        <v>5388</v>
      </c>
      <c r="F934" s="92" t="s">
        <v>5389</v>
      </c>
      <c r="G934" s="87" t="s">
        <v>1310</v>
      </c>
      <c r="H934" s="31" t="s">
        <v>5296</v>
      </c>
      <c r="I934" s="32" t="s">
        <v>3677</v>
      </c>
      <c r="J934" s="33">
        <v>1</v>
      </c>
      <c r="K934" s="33">
        <v>1</v>
      </c>
      <c r="L934" s="34">
        <v>1057.75</v>
      </c>
      <c r="M934" s="35">
        <v>308</v>
      </c>
      <c r="N934" s="35">
        <v>42</v>
      </c>
      <c r="O934" s="36">
        <v>72</v>
      </c>
      <c r="P934" s="35">
        <v>8418.9086000000007</v>
      </c>
      <c r="Q934" s="35">
        <v>3116.5553</v>
      </c>
      <c r="R934" s="37">
        <v>5302.3532999999998</v>
      </c>
    </row>
    <row r="935" spans="1:18" x14ac:dyDescent="0.2">
      <c r="A935" s="29" t="s">
        <v>3671</v>
      </c>
      <c r="B935" s="30" t="s">
        <v>5295</v>
      </c>
      <c r="C935" s="31" t="s">
        <v>5296</v>
      </c>
      <c r="D935" s="30">
        <v>55</v>
      </c>
      <c r="E935" s="31" t="s">
        <v>5390</v>
      </c>
      <c r="F935" s="92" t="s">
        <v>5391</v>
      </c>
      <c r="G935" s="87" t="s">
        <v>1310</v>
      </c>
      <c r="H935" s="31" t="s">
        <v>5296</v>
      </c>
      <c r="I935" s="32" t="s">
        <v>3677</v>
      </c>
      <c r="J935" s="33">
        <v>1</v>
      </c>
      <c r="K935" s="33">
        <v>1</v>
      </c>
      <c r="L935" s="34">
        <v>1464.2431999999999</v>
      </c>
      <c r="M935" s="35">
        <v>136</v>
      </c>
      <c r="N935" s="35">
        <v>21</v>
      </c>
      <c r="O935" s="36">
        <v>38</v>
      </c>
      <c r="P935" s="35">
        <v>3946.0864000000001</v>
      </c>
      <c r="Q935" s="35">
        <v>3284.7927</v>
      </c>
      <c r="R935" s="37">
        <v>661.29380000000003</v>
      </c>
    </row>
    <row r="936" spans="1:18" x14ac:dyDescent="0.2">
      <c r="A936" s="29" t="s">
        <v>3671</v>
      </c>
      <c r="B936" s="30" t="s">
        <v>5295</v>
      </c>
      <c r="C936" s="31" t="s">
        <v>5296</v>
      </c>
      <c r="D936" s="30">
        <v>56</v>
      </c>
      <c r="E936" s="31" t="s">
        <v>1729</v>
      </c>
      <c r="F936" s="92" t="s">
        <v>5392</v>
      </c>
      <c r="G936" s="87" t="s">
        <v>1310</v>
      </c>
      <c r="H936" s="31" t="s">
        <v>5296</v>
      </c>
      <c r="I936" s="32" t="s">
        <v>3677</v>
      </c>
      <c r="J936" s="33">
        <v>1</v>
      </c>
      <c r="K936" s="33">
        <v>1</v>
      </c>
      <c r="L936" s="34">
        <v>983.19650000000001</v>
      </c>
      <c r="M936" s="35">
        <v>156</v>
      </c>
      <c r="N936" s="35">
        <v>18</v>
      </c>
      <c r="O936" s="36">
        <v>37</v>
      </c>
      <c r="P936" s="35">
        <v>3742.0010000000002</v>
      </c>
      <c r="Q936" s="35">
        <v>3271.7285999999999</v>
      </c>
      <c r="R936" s="37">
        <v>470.2724</v>
      </c>
    </row>
    <row r="937" spans="1:18" x14ac:dyDescent="0.2">
      <c r="A937" s="17" t="s">
        <v>3671</v>
      </c>
      <c r="B937" s="18" t="s">
        <v>5295</v>
      </c>
      <c r="C937" s="19" t="s">
        <v>5296</v>
      </c>
      <c r="D937" s="18">
        <v>57</v>
      </c>
      <c r="E937" s="19" t="s">
        <v>5296</v>
      </c>
      <c r="F937" s="91" t="s">
        <v>5393</v>
      </c>
      <c r="G937" s="87" t="s">
        <v>1310</v>
      </c>
      <c r="H937" s="19" t="s">
        <v>5296</v>
      </c>
      <c r="I937" s="28" t="s">
        <v>3675</v>
      </c>
      <c r="J937" s="22">
        <v>2</v>
      </c>
      <c r="K937" s="22">
        <v>1</v>
      </c>
      <c r="L937" s="23">
        <v>1850.1391000000001</v>
      </c>
      <c r="M937" s="24">
        <v>15652</v>
      </c>
      <c r="N937" s="24">
        <v>2260</v>
      </c>
      <c r="O937" s="25">
        <v>3610</v>
      </c>
      <c r="P937" s="24">
        <v>400458.88130000001</v>
      </c>
      <c r="Q937" s="24">
        <v>360028.54729999998</v>
      </c>
      <c r="R937" s="26">
        <v>40430.334000000003</v>
      </c>
    </row>
    <row r="938" spans="1:18" x14ac:dyDescent="0.2">
      <c r="A938" s="29" t="s">
        <v>3671</v>
      </c>
      <c r="B938" s="30" t="s">
        <v>5295</v>
      </c>
      <c r="C938" s="31" t="s">
        <v>5296</v>
      </c>
      <c r="D938" s="30">
        <v>58</v>
      </c>
      <c r="E938" s="31" t="s">
        <v>4155</v>
      </c>
      <c r="F938" s="92" t="s">
        <v>5394</v>
      </c>
      <c r="G938" s="87" t="s">
        <v>1310</v>
      </c>
      <c r="H938" s="31" t="s">
        <v>5296</v>
      </c>
      <c r="I938" s="32" t="s">
        <v>3677</v>
      </c>
      <c r="J938" s="33">
        <v>1</v>
      </c>
      <c r="K938" s="33">
        <v>1</v>
      </c>
      <c r="L938" s="34">
        <v>2220.8566999999998</v>
      </c>
      <c r="M938" s="35">
        <v>1084</v>
      </c>
      <c r="N938" s="35">
        <v>144</v>
      </c>
      <c r="O938" s="36">
        <v>240</v>
      </c>
      <c r="P938" s="35">
        <v>21958.0661</v>
      </c>
      <c r="Q938" s="35">
        <v>28824.256399999998</v>
      </c>
      <c r="R938" s="37">
        <v>-6866.1904000000004</v>
      </c>
    </row>
    <row r="939" spans="1:18" x14ac:dyDescent="0.2">
      <c r="A939" s="29" t="s">
        <v>3671</v>
      </c>
      <c r="B939" s="30" t="s">
        <v>5295</v>
      </c>
      <c r="C939" s="31" t="s">
        <v>5296</v>
      </c>
      <c r="D939" s="30">
        <v>59</v>
      </c>
      <c r="E939" s="31" t="s">
        <v>5395</v>
      </c>
      <c r="F939" s="92" t="s">
        <v>5396</v>
      </c>
      <c r="G939" s="87" t="s">
        <v>1310</v>
      </c>
      <c r="H939" s="31" t="s">
        <v>5296</v>
      </c>
      <c r="I939" s="32" t="s">
        <v>3677</v>
      </c>
      <c r="J939" s="33">
        <v>1</v>
      </c>
      <c r="K939" s="33">
        <v>1</v>
      </c>
      <c r="L939" s="34">
        <v>2166.9301</v>
      </c>
      <c r="M939" s="35">
        <v>749</v>
      </c>
      <c r="N939" s="35">
        <v>122</v>
      </c>
      <c r="O939" s="36">
        <v>167</v>
      </c>
      <c r="P939" s="35">
        <v>13642.703799999999</v>
      </c>
      <c r="Q939" s="35">
        <v>9222.6535000000003</v>
      </c>
      <c r="R939" s="37">
        <v>4420.0502999999999</v>
      </c>
    </row>
    <row r="940" spans="1:18" x14ac:dyDescent="0.2">
      <c r="A940" s="29" t="s">
        <v>3671</v>
      </c>
      <c r="B940" s="30" t="s">
        <v>5295</v>
      </c>
      <c r="C940" s="31" t="s">
        <v>5296</v>
      </c>
      <c r="D940" s="30">
        <v>60</v>
      </c>
      <c r="E940" s="31" t="s">
        <v>5397</v>
      </c>
      <c r="F940" s="92" t="s">
        <v>5398</v>
      </c>
      <c r="G940" s="87" t="s">
        <v>1310</v>
      </c>
      <c r="H940" s="31" t="s">
        <v>5296</v>
      </c>
      <c r="I940" s="32" t="s">
        <v>3677</v>
      </c>
      <c r="J940" s="33">
        <v>1</v>
      </c>
      <c r="K940" s="33">
        <v>1</v>
      </c>
      <c r="L940" s="34">
        <v>608.62760000000003</v>
      </c>
      <c r="M940" s="35">
        <v>1020</v>
      </c>
      <c r="N940" s="35">
        <v>209</v>
      </c>
      <c r="O940" s="36">
        <v>185</v>
      </c>
      <c r="P940" s="35">
        <v>52886.303399999997</v>
      </c>
      <c r="Q940" s="35">
        <v>42339.738499999999</v>
      </c>
      <c r="R940" s="37">
        <v>10546.564899999999</v>
      </c>
    </row>
    <row r="941" spans="1:18" x14ac:dyDescent="0.2">
      <c r="A941" s="29" t="s">
        <v>3671</v>
      </c>
      <c r="B941" s="30" t="s">
        <v>5295</v>
      </c>
      <c r="C941" s="31" t="s">
        <v>5296</v>
      </c>
      <c r="D941" s="30">
        <v>61</v>
      </c>
      <c r="E941" s="31" t="s">
        <v>5399</v>
      </c>
      <c r="F941" s="92" t="s">
        <v>5400</v>
      </c>
      <c r="G941" s="87" t="s">
        <v>1310</v>
      </c>
      <c r="H941" s="31" t="s">
        <v>5296</v>
      </c>
      <c r="I941" s="32" t="s">
        <v>3677</v>
      </c>
      <c r="J941" s="33">
        <v>2</v>
      </c>
      <c r="K941" s="33">
        <v>1</v>
      </c>
      <c r="L941" s="34">
        <v>486.88420000000002</v>
      </c>
      <c r="M941" s="35">
        <v>93</v>
      </c>
      <c r="N941" s="35">
        <v>13</v>
      </c>
      <c r="O941" s="36">
        <v>18</v>
      </c>
      <c r="P941" s="35">
        <v>1860.5939000000001</v>
      </c>
      <c r="Q941" s="35">
        <v>3455.6637000000001</v>
      </c>
      <c r="R941" s="37">
        <v>-1595.0698</v>
      </c>
    </row>
    <row r="942" spans="1:18" x14ac:dyDescent="0.2">
      <c r="A942" s="29" t="s">
        <v>3671</v>
      </c>
      <c r="B942" s="30" t="s">
        <v>5295</v>
      </c>
      <c r="C942" s="31" t="s">
        <v>5296</v>
      </c>
      <c r="D942" s="30">
        <v>62</v>
      </c>
      <c r="E942" s="31" t="s">
        <v>5401</v>
      </c>
      <c r="F942" s="92" t="s">
        <v>5402</v>
      </c>
      <c r="G942" s="87" t="s">
        <v>1310</v>
      </c>
      <c r="H942" s="31" t="s">
        <v>5296</v>
      </c>
      <c r="I942" s="32" t="s">
        <v>3677</v>
      </c>
      <c r="J942" s="33">
        <v>1</v>
      </c>
      <c r="K942" s="33">
        <v>1</v>
      </c>
      <c r="L942" s="34">
        <v>2923.1585</v>
      </c>
      <c r="M942" s="35">
        <v>1347</v>
      </c>
      <c r="N942" s="35">
        <v>188</v>
      </c>
      <c r="O942" s="36">
        <v>293</v>
      </c>
      <c r="P942" s="35">
        <v>30722.4185</v>
      </c>
      <c r="Q942" s="35">
        <v>16487.8429</v>
      </c>
      <c r="R942" s="37">
        <v>14234.5756</v>
      </c>
    </row>
    <row r="943" spans="1:18" x14ac:dyDescent="0.2">
      <c r="A943" s="29" t="s">
        <v>3671</v>
      </c>
      <c r="B943" s="30" t="s">
        <v>5295</v>
      </c>
      <c r="C943" s="31" t="s">
        <v>5296</v>
      </c>
      <c r="D943" s="30">
        <v>63</v>
      </c>
      <c r="E943" s="31" t="s">
        <v>5403</v>
      </c>
      <c r="F943" s="92" t="s">
        <v>5404</v>
      </c>
      <c r="G943" s="87" t="s">
        <v>1310</v>
      </c>
      <c r="H943" s="31" t="s">
        <v>5296</v>
      </c>
      <c r="I943" s="32" t="s">
        <v>3677</v>
      </c>
      <c r="J943" s="33">
        <v>1</v>
      </c>
      <c r="K943" s="33">
        <v>1</v>
      </c>
      <c r="L943" s="34">
        <v>439.55630000000002</v>
      </c>
      <c r="M943" s="35">
        <v>260</v>
      </c>
      <c r="N943" s="35">
        <v>42</v>
      </c>
      <c r="O943" s="36">
        <v>47</v>
      </c>
      <c r="P943" s="35">
        <v>4417.5685000000003</v>
      </c>
      <c r="Q943" s="35">
        <v>1597.6795</v>
      </c>
      <c r="R943" s="37">
        <v>2819.8890000000001</v>
      </c>
    </row>
    <row r="944" spans="1:18" x14ac:dyDescent="0.2">
      <c r="A944" s="38" t="s">
        <v>3671</v>
      </c>
      <c r="B944" s="39" t="s">
        <v>5295</v>
      </c>
      <c r="C944" s="40" t="s">
        <v>5296</v>
      </c>
      <c r="D944" s="39">
        <v>64</v>
      </c>
      <c r="E944" s="40" t="s">
        <v>5405</v>
      </c>
      <c r="F944" s="93" t="s">
        <v>5406</v>
      </c>
      <c r="G944" s="87" t="s">
        <v>1310</v>
      </c>
      <c r="H944" s="40" t="s">
        <v>5296</v>
      </c>
      <c r="I944" s="41" t="s">
        <v>3686</v>
      </c>
      <c r="J944" s="42">
        <v>3</v>
      </c>
      <c r="K944" s="42">
        <v>3</v>
      </c>
      <c r="L944" s="43">
        <v>1409.5362</v>
      </c>
      <c r="M944" s="44">
        <v>1272</v>
      </c>
      <c r="N944" s="44">
        <v>250</v>
      </c>
      <c r="O944" s="45">
        <v>227</v>
      </c>
      <c r="P944" s="44">
        <v>21266.597600000001</v>
      </c>
      <c r="Q944" s="44">
        <v>15728.2014</v>
      </c>
      <c r="R944" s="46">
        <v>5538.3960999999999</v>
      </c>
    </row>
    <row r="945" spans="1:18" x14ac:dyDescent="0.2">
      <c r="A945" s="29" t="s">
        <v>3671</v>
      </c>
      <c r="B945" s="30" t="s">
        <v>5295</v>
      </c>
      <c r="C945" s="31" t="s">
        <v>5296</v>
      </c>
      <c r="D945" s="30">
        <v>65</v>
      </c>
      <c r="E945" s="31" t="s">
        <v>5407</v>
      </c>
      <c r="F945" s="92" t="s">
        <v>5408</v>
      </c>
      <c r="G945" s="87" t="s">
        <v>1310</v>
      </c>
      <c r="H945" s="31" t="s">
        <v>5296</v>
      </c>
      <c r="I945" s="32" t="s">
        <v>3677</v>
      </c>
      <c r="J945" s="33">
        <v>1</v>
      </c>
      <c r="K945" s="33">
        <v>1</v>
      </c>
      <c r="L945" s="34">
        <v>1504.6822999999999</v>
      </c>
      <c r="M945" s="35">
        <v>159</v>
      </c>
      <c r="N945" s="35">
        <v>18</v>
      </c>
      <c r="O945" s="36">
        <v>46</v>
      </c>
      <c r="P945" s="35">
        <v>4438.3050999999996</v>
      </c>
      <c r="Q945" s="35">
        <v>3130.1747</v>
      </c>
      <c r="R945" s="37">
        <v>1308.1304</v>
      </c>
    </row>
    <row r="946" spans="1:18" x14ac:dyDescent="0.2">
      <c r="A946" s="38" t="s">
        <v>3671</v>
      </c>
      <c r="B946" s="39" t="s">
        <v>5295</v>
      </c>
      <c r="C946" s="40" t="s">
        <v>5296</v>
      </c>
      <c r="D946" s="39">
        <v>66</v>
      </c>
      <c r="E946" s="40" t="s">
        <v>5409</v>
      </c>
      <c r="F946" s="93" t="s">
        <v>5410</v>
      </c>
      <c r="G946" s="87" t="s">
        <v>1310</v>
      </c>
      <c r="H946" s="40" t="s">
        <v>5296</v>
      </c>
      <c r="I946" s="41" t="s">
        <v>3686</v>
      </c>
      <c r="J946" s="42">
        <v>8</v>
      </c>
      <c r="K946" s="42">
        <v>6</v>
      </c>
      <c r="L946" s="43">
        <v>2763.5234</v>
      </c>
      <c r="M946" s="44">
        <v>733</v>
      </c>
      <c r="N946" s="44">
        <v>119</v>
      </c>
      <c r="O946" s="45">
        <v>144</v>
      </c>
      <c r="P946" s="44">
        <v>14440.614100000001</v>
      </c>
      <c r="Q946" s="44">
        <v>13564.0422</v>
      </c>
      <c r="R946" s="46">
        <v>876.57190000000003</v>
      </c>
    </row>
    <row r="947" spans="1:18" x14ac:dyDescent="0.2">
      <c r="A947" s="29" t="s">
        <v>3671</v>
      </c>
      <c r="B947" s="30" t="s">
        <v>5295</v>
      </c>
      <c r="C947" s="31" t="s">
        <v>5296</v>
      </c>
      <c r="D947" s="30">
        <v>67</v>
      </c>
      <c r="E947" s="31" t="s">
        <v>1422</v>
      </c>
      <c r="F947" s="92" t="s">
        <v>5411</v>
      </c>
      <c r="G947" s="87" t="s">
        <v>1310</v>
      </c>
      <c r="H947" s="31" t="s">
        <v>5296</v>
      </c>
      <c r="I947" s="32" t="s">
        <v>3677</v>
      </c>
      <c r="J947" s="33">
        <v>1</v>
      </c>
      <c r="K947" s="33">
        <v>1</v>
      </c>
      <c r="L947" s="34">
        <v>168.49340000000001</v>
      </c>
      <c r="M947" s="35">
        <v>78</v>
      </c>
      <c r="N947" s="35">
        <v>17</v>
      </c>
      <c r="O947" s="36">
        <v>13</v>
      </c>
      <c r="P947" s="35">
        <v>1282.2401</v>
      </c>
      <c r="Q947" s="35">
        <v>854.92430000000002</v>
      </c>
      <c r="R947" s="37">
        <v>427.31580000000002</v>
      </c>
    </row>
    <row r="948" spans="1:18" x14ac:dyDescent="0.2">
      <c r="A948" s="29" t="s">
        <v>3671</v>
      </c>
      <c r="B948" s="30" t="s">
        <v>5295</v>
      </c>
      <c r="C948" s="31" t="s">
        <v>5296</v>
      </c>
      <c r="D948" s="30">
        <v>68</v>
      </c>
      <c r="E948" s="31" t="s">
        <v>5412</v>
      </c>
      <c r="F948" s="92" t="s">
        <v>5413</v>
      </c>
      <c r="G948" s="87" t="s">
        <v>1310</v>
      </c>
      <c r="H948" s="31" t="s">
        <v>5296</v>
      </c>
      <c r="I948" s="32" t="s">
        <v>3677</v>
      </c>
      <c r="J948" s="33">
        <v>1</v>
      </c>
      <c r="K948" s="33">
        <v>1</v>
      </c>
      <c r="L948" s="34">
        <v>622.58270000000005</v>
      </c>
      <c r="M948" s="35">
        <v>310</v>
      </c>
      <c r="N948" s="35">
        <v>44</v>
      </c>
      <c r="O948" s="36">
        <v>68</v>
      </c>
      <c r="P948" s="35">
        <v>6765.2085999999999</v>
      </c>
      <c r="Q948" s="35">
        <v>5110.7308999999996</v>
      </c>
      <c r="R948" s="37">
        <v>1654.4776999999999</v>
      </c>
    </row>
    <row r="949" spans="1:18" x14ac:dyDescent="0.2">
      <c r="A949" s="29" t="s">
        <v>3671</v>
      </c>
      <c r="B949" s="30" t="s">
        <v>5295</v>
      </c>
      <c r="C949" s="31" t="s">
        <v>5296</v>
      </c>
      <c r="D949" s="30">
        <v>69</v>
      </c>
      <c r="E949" s="31" t="s">
        <v>5414</v>
      </c>
      <c r="F949" s="92" t="s">
        <v>5415</v>
      </c>
      <c r="G949" s="87" t="s">
        <v>1310</v>
      </c>
      <c r="H949" s="31" t="s">
        <v>5296</v>
      </c>
      <c r="I949" s="32" t="s">
        <v>3677</v>
      </c>
      <c r="J949" s="33">
        <v>2</v>
      </c>
      <c r="K949" s="33">
        <v>2</v>
      </c>
      <c r="L949" s="34">
        <v>883.29600000000005</v>
      </c>
      <c r="M949" s="35">
        <v>366</v>
      </c>
      <c r="N949" s="35">
        <v>61</v>
      </c>
      <c r="O949" s="36">
        <v>75</v>
      </c>
      <c r="P949" s="35">
        <v>6542.2012000000004</v>
      </c>
      <c r="Q949" s="35">
        <v>5260.3396000000002</v>
      </c>
      <c r="R949" s="37">
        <v>1281.8616</v>
      </c>
    </row>
    <row r="950" spans="1:18" x14ac:dyDescent="0.2">
      <c r="A950" s="29" t="s">
        <v>3671</v>
      </c>
      <c r="B950" s="30" t="s">
        <v>5295</v>
      </c>
      <c r="C950" s="31" t="s">
        <v>5296</v>
      </c>
      <c r="D950" s="30">
        <v>70</v>
      </c>
      <c r="E950" s="31" t="s">
        <v>5416</v>
      </c>
      <c r="F950" s="92" t="s">
        <v>5417</v>
      </c>
      <c r="G950" s="87" t="s">
        <v>1310</v>
      </c>
      <c r="H950" s="31" t="s">
        <v>5296</v>
      </c>
      <c r="I950" s="32" t="s">
        <v>3677</v>
      </c>
      <c r="J950" s="33">
        <v>1</v>
      </c>
      <c r="K950" s="33">
        <v>1</v>
      </c>
      <c r="L950" s="34">
        <v>1585.4183</v>
      </c>
      <c r="M950" s="35">
        <v>556</v>
      </c>
      <c r="N950" s="35">
        <v>73</v>
      </c>
      <c r="O950" s="36">
        <v>126</v>
      </c>
      <c r="P950" s="35">
        <v>34075.660199999998</v>
      </c>
      <c r="Q950" s="35">
        <v>39409.122300000003</v>
      </c>
      <c r="R950" s="37">
        <v>-5333.4620999999997</v>
      </c>
    </row>
    <row r="951" spans="1:18" x14ac:dyDescent="0.2">
      <c r="A951" s="29" t="s">
        <v>3671</v>
      </c>
      <c r="B951" s="30" t="s">
        <v>5295</v>
      </c>
      <c r="C951" s="31" t="s">
        <v>5296</v>
      </c>
      <c r="D951" s="30">
        <v>71</v>
      </c>
      <c r="E951" s="31" t="s">
        <v>3376</v>
      </c>
      <c r="F951" s="92" t="s">
        <v>5418</v>
      </c>
      <c r="G951" s="87" t="s">
        <v>1310</v>
      </c>
      <c r="H951" s="31" t="s">
        <v>5296</v>
      </c>
      <c r="I951" s="32" t="s">
        <v>3677</v>
      </c>
      <c r="J951" s="33">
        <v>1</v>
      </c>
      <c r="K951" s="33">
        <v>1</v>
      </c>
      <c r="L951" s="34">
        <v>763.23979999999995</v>
      </c>
      <c r="M951" s="35">
        <v>564</v>
      </c>
      <c r="N951" s="35">
        <v>108</v>
      </c>
      <c r="O951" s="36">
        <v>106</v>
      </c>
      <c r="P951" s="35">
        <v>24007.999299999999</v>
      </c>
      <c r="Q951" s="35">
        <v>19368.395</v>
      </c>
      <c r="R951" s="37">
        <v>4639.6044000000002</v>
      </c>
    </row>
    <row r="952" spans="1:18" x14ac:dyDescent="0.2">
      <c r="A952" s="29" t="s">
        <v>3671</v>
      </c>
      <c r="B952" s="30" t="s">
        <v>5295</v>
      </c>
      <c r="C952" s="31" t="s">
        <v>5296</v>
      </c>
      <c r="D952" s="30">
        <v>72</v>
      </c>
      <c r="E952" s="31" t="s">
        <v>5419</v>
      </c>
      <c r="F952" s="92" t="s">
        <v>5420</v>
      </c>
      <c r="G952" s="87" t="s">
        <v>1310</v>
      </c>
      <c r="H952" s="31" t="s">
        <v>5296</v>
      </c>
      <c r="I952" s="32" t="s">
        <v>3677</v>
      </c>
      <c r="J952" s="33">
        <v>3</v>
      </c>
      <c r="K952" s="33">
        <v>2</v>
      </c>
      <c r="L952" s="34">
        <v>1162.5415</v>
      </c>
      <c r="M952" s="35">
        <v>165</v>
      </c>
      <c r="N952" s="35">
        <v>25</v>
      </c>
      <c r="O952" s="36">
        <v>38</v>
      </c>
      <c r="P952" s="35">
        <v>5179.3478999999998</v>
      </c>
      <c r="Q952" s="35">
        <v>3498.4884000000002</v>
      </c>
      <c r="R952" s="37">
        <v>1680.8596</v>
      </c>
    </row>
    <row r="953" spans="1:18" x14ac:dyDescent="0.2">
      <c r="A953" s="29" t="s">
        <v>3671</v>
      </c>
      <c r="B953" s="30" t="s">
        <v>5295</v>
      </c>
      <c r="C953" s="31" t="s">
        <v>5296</v>
      </c>
      <c r="D953" s="30">
        <v>73</v>
      </c>
      <c r="E953" s="31" t="s">
        <v>5421</v>
      </c>
      <c r="F953" s="92" t="s">
        <v>5422</v>
      </c>
      <c r="G953" s="87" t="s">
        <v>1310</v>
      </c>
      <c r="H953" s="31" t="s">
        <v>5296</v>
      </c>
      <c r="I953" s="32" t="s">
        <v>3677</v>
      </c>
      <c r="J953" s="33">
        <v>1</v>
      </c>
      <c r="K953" s="33">
        <v>1</v>
      </c>
      <c r="L953" s="34">
        <v>295.92809999999997</v>
      </c>
      <c r="M953" s="35">
        <v>54</v>
      </c>
      <c r="N953" s="35">
        <v>7</v>
      </c>
      <c r="O953" s="36">
        <v>14</v>
      </c>
      <c r="P953" s="35">
        <v>1343.0617999999999</v>
      </c>
      <c r="Q953" s="35">
        <v>1030.4576</v>
      </c>
      <c r="R953" s="37">
        <v>312.60419999999999</v>
      </c>
    </row>
    <row r="954" spans="1:18" x14ac:dyDescent="0.2">
      <c r="A954" s="29" t="s">
        <v>3671</v>
      </c>
      <c r="B954" s="30" t="s">
        <v>5295</v>
      </c>
      <c r="C954" s="31" t="s">
        <v>5296</v>
      </c>
      <c r="D954" s="30">
        <v>74</v>
      </c>
      <c r="E954" s="31" t="s">
        <v>5423</v>
      </c>
      <c r="F954" s="92" t="s">
        <v>5424</v>
      </c>
      <c r="G954" s="87" t="s">
        <v>1310</v>
      </c>
      <c r="H954" s="31" t="s">
        <v>5296</v>
      </c>
      <c r="I954" s="32" t="s">
        <v>3677</v>
      </c>
      <c r="J954" s="33">
        <v>1</v>
      </c>
      <c r="K954" s="33">
        <v>1</v>
      </c>
      <c r="L954" s="34">
        <v>950.77620000000002</v>
      </c>
      <c r="M954" s="35">
        <v>156</v>
      </c>
      <c r="N954" s="35">
        <v>25</v>
      </c>
      <c r="O954" s="36">
        <v>41</v>
      </c>
      <c r="P954" s="35">
        <v>3590.6041</v>
      </c>
      <c r="Q954" s="35">
        <v>2012.6448</v>
      </c>
      <c r="R954" s="37">
        <v>1577.9594</v>
      </c>
    </row>
    <row r="955" spans="1:18" x14ac:dyDescent="0.2">
      <c r="A955" s="29" t="s">
        <v>3671</v>
      </c>
      <c r="B955" s="30" t="s">
        <v>5295</v>
      </c>
      <c r="C955" s="31" t="s">
        <v>5296</v>
      </c>
      <c r="D955" s="30">
        <v>75</v>
      </c>
      <c r="E955" s="31" t="s">
        <v>5425</v>
      </c>
      <c r="F955" s="92" t="s">
        <v>5426</v>
      </c>
      <c r="G955" s="87" t="s">
        <v>1310</v>
      </c>
      <c r="H955" s="31" t="s">
        <v>5296</v>
      </c>
      <c r="I955" s="32" t="s">
        <v>3677</v>
      </c>
      <c r="J955" s="33">
        <v>1</v>
      </c>
      <c r="K955" s="33">
        <v>1</v>
      </c>
      <c r="L955" s="34">
        <v>890.00490000000002</v>
      </c>
      <c r="M955" s="35">
        <v>493</v>
      </c>
      <c r="N955" s="35">
        <v>68</v>
      </c>
      <c r="O955" s="36">
        <v>110</v>
      </c>
      <c r="P955" s="35">
        <v>12685.882600000001</v>
      </c>
      <c r="Q955" s="35">
        <v>12564.224099999999</v>
      </c>
      <c r="R955" s="37">
        <v>121.6585</v>
      </c>
    </row>
    <row r="956" spans="1:18" x14ac:dyDescent="0.2">
      <c r="A956" s="29" t="s">
        <v>3671</v>
      </c>
      <c r="B956" s="30" t="s">
        <v>5295</v>
      </c>
      <c r="C956" s="31" t="s">
        <v>5296</v>
      </c>
      <c r="D956" s="30">
        <v>76</v>
      </c>
      <c r="E956" s="31" t="s">
        <v>5427</v>
      </c>
      <c r="F956" s="92" t="s">
        <v>5428</v>
      </c>
      <c r="G956" s="87" t="s">
        <v>1310</v>
      </c>
      <c r="H956" s="31" t="s">
        <v>5296</v>
      </c>
      <c r="I956" s="32" t="s">
        <v>3677</v>
      </c>
      <c r="J956" s="33">
        <v>1</v>
      </c>
      <c r="K956" s="33">
        <v>1</v>
      </c>
      <c r="L956" s="34">
        <v>530.44150000000002</v>
      </c>
      <c r="M956" s="35">
        <v>64</v>
      </c>
      <c r="N956" s="35">
        <v>6</v>
      </c>
      <c r="O956" s="36">
        <v>16</v>
      </c>
      <c r="P956" s="35">
        <v>1911.4967999999999</v>
      </c>
      <c r="Q956" s="35">
        <v>1341.6434999999999</v>
      </c>
      <c r="R956" s="37">
        <v>569.85320000000002</v>
      </c>
    </row>
    <row r="957" spans="1:18" x14ac:dyDescent="0.2">
      <c r="A957" s="29" t="s">
        <v>3671</v>
      </c>
      <c r="B957" s="30" t="s">
        <v>5295</v>
      </c>
      <c r="C957" s="31" t="s">
        <v>5296</v>
      </c>
      <c r="D957" s="30">
        <v>77</v>
      </c>
      <c r="E957" s="31" t="s">
        <v>5429</v>
      </c>
      <c r="F957" s="92" t="s">
        <v>5430</v>
      </c>
      <c r="G957" s="87" t="s">
        <v>1310</v>
      </c>
      <c r="H957" s="31" t="s">
        <v>5296</v>
      </c>
      <c r="I957" s="32" t="s">
        <v>3677</v>
      </c>
      <c r="J957" s="33">
        <v>3</v>
      </c>
      <c r="K957" s="33">
        <v>2</v>
      </c>
      <c r="L957" s="34">
        <v>1353.1289000000002</v>
      </c>
      <c r="M957" s="35">
        <v>280</v>
      </c>
      <c r="N957" s="35">
        <v>44</v>
      </c>
      <c r="O957" s="36">
        <v>63</v>
      </c>
      <c r="P957" s="35">
        <v>5926.2525999999998</v>
      </c>
      <c r="Q957" s="35">
        <v>4521.1058000000003</v>
      </c>
      <c r="R957" s="37">
        <v>1405.1468</v>
      </c>
    </row>
    <row r="958" spans="1:18" x14ac:dyDescent="0.2">
      <c r="A958" s="29" t="s">
        <v>3671</v>
      </c>
      <c r="B958" s="30" t="s">
        <v>5295</v>
      </c>
      <c r="C958" s="31" t="s">
        <v>5296</v>
      </c>
      <c r="D958" s="30">
        <v>78</v>
      </c>
      <c r="E958" s="31" t="s">
        <v>5431</v>
      </c>
      <c r="F958" s="92" t="s">
        <v>5432</v>
      </c>
      <c r="G958" s="87" t="s">
        <v>1310</v>
      </c>
      <c r="H958" s="31" t="s">
        <v>5296</v>
      </c>
      <c r="I958" s="32" t="s">
        <v>3677</v>
      </c>
      <c r="J958" s="33">
        <v>2</v>
      </c>
      <c r="K958" s="33">
        <v>1</v>
      </c>
      <c r="L958" s="34">
        <v>835.06039999999996</v>
      </c>
      <c r="M958" s="35">
        <v>63</v>
      </c>
      <c r="N958" s="35">
        <v>7</v>
      </c>
      <c r="O958" s="36">
        <v>28</v>
      </c>
      <c r="P958" s="35">
        <v>1876.8009999999999</v>
      </c>
      <c r="Q958" s="35">
        <v>1688.3933</v>
      </c>
      <c r="R958" s="37">
        <v>188.40770000000001</v>
      </c>
    </row>
    <row r="959" spans="1:18" x14ac:dyDescent="0.2">
      <c r="A959" s="29" t="s">
        <v>3671</v>
      </c>
      <c r="B959" s="30" t="s">
        <v>5295</v>
      </c>
      <c r="C959" s="31" t="s">
        <v>5296</v>
      </c>
      <c r="D959" s="30">
        <v>79</v>
      </c>
      <c r="E959" s="31" t="s">
        <v>5433</v>
      </c>
      <c r="F959" s="92" t="s">
        <v>5434</v>
      </c>
      <c r="G959" s="87" t="s">
        <v>1310</v>
      </c>
      <c r="H959" s="31" t="s">
        <v>5296</v>
      </c>
      <c r="I959" s="32" t="s">
        <v>3677</v>
      </c>
      <c r="J959" s="33">
        <v>1</v>
      </c>
      <c r="K959" s="33">
        <v>1</v>
      </c>
      <c r="L959" s="34">
        <v>417.48239999999998</v>
      </c>
      <c r="M959" s="35">
        <v>138</v>
      </c>
      <c r="N959" s="35">
        <v>23</v>
      </c>
      <c r="O959" s="36">
        <v>25</v>
      </c>
      <c r="P959" s="35">
        <v>2918.7309</v>
      </c>
      <c r="Q959" s="35">
        <v>3006.8319999999999</v>
      </c>
      <c r="R959" s="37">
        <v>-88.101100000000002</v>
      </c>
    </row>
    <row r="960" spans="1:18" x14ac:dyDescent="0.2">
      <c r="A960" s="29" t="s">
        <v>3671</v>
      </c>
      <c r="B960" s="30" t="s">
        <v>5295</v>
      </c>
      <c r="C960" s="31" t="s">
        <v>5296</v>
      </c>
      <c r="D960" s="30">
        <v>80</v>
      </c>
      <c r="E960" s="31" t="s">
        <v>5035</v>
      </c>
      <c r="F960" s="92" t="s">
        <v>5435</v>
      </c>
      <c r="G960" s="87" t="s">
        <v>1310</v>
      </c>
      <c r="H960" s="31" t="s">
        <v>5296</v>
      </c>
      <c r="I960" s="32" t="s">
        <v>3677</v>
      </c>
      <c r="J960" s="33">
        <v>1</v>
      </c>
      <c r="K960" s="33">
        <v>1</v>
      </c>
      <c r="L960" s="34">
        <v>600.89859999999999</v>
      </c>
      <c r="M960" s="35">
        <v>307</v>
      </c>
      <c r="N960" s="35">
        <v>54</v>
      </c>
      <c r="O960" s="36">
        <v>68</v>
      </c>
      <c r="P960" s="35">
        <v>6040.9229999999998</v>
      </c>
      <c r="Q960" s="35">
        <v>5277.6232</v>
      </c>
      <c r="R960" s="37">
        <v>763.2998</v>
      </c>
    </row>
    <row r="961" spans="1:18" x14ac:dyDescent="0.2">
      <c r="A961" s="29" t="s">
        <v>3671</v>
      </c>
      <c r="B961" s="30" t="s">
        <v>5295</v>
      </c>
      <c r="C961" s="31" t="s">
        <v>5296</v>
      </c>
      <c r="D961" s="30">
        <v>81</v>
      </c>
      <c r="E961" s="31" t="s">
        <v>5436</v>
      </c>
      <c r="F961" s="92" t="s">
        <v>5437</v>
      </c>
      <c r="G961" s="87" t="s">
        <v>1310</v>
      </c>
      <c r="H961" s="31" t="s">
        <v>5296</v>
      </c>
      <c r="I961" s="32" t="s">
        <v>3677</v>
      </c>
      <c r="J961" s="33">
        <v>1</v>
      </c>
      <c r="K961" s="33">
        <v>1</v>
      </c>
      <c r="L961" s="34">
        <v>378.96809999999999</v>
      </c>
      <c r="M961" s="35">
        <v>331</v>
      </c>
      <c r="N961" s="35">
        <v>51</v>
      </c>
      <c r="O961" s="36">
        <v>58</v>
      </c>
      <c r="P961" s="35">
        <v>6482.6903000000002</v>
      </c>
      <c r="Q961" s="35">
        <v>5020.1322</v>
      </c>
      <c r="R961" s="37">
        <v>1462.5581</v>
      </c>
    </row>
    <row r="962" spans="1:18" x14ac:dyDescent="0.2">
      <c r="A962" s="29" t="s">
        <v>3671</v>
      </c>
      <c r="B962" s="30" t="s">
        <v>5295</v>
      </c>
      <c r="C962" s="31" t="s">
        <v>5296</v>
      </c>
      <c r="D962" s="30">
        <v>82</v>
      </c>
      <c r="E962" s="31" t="s">
        <v>5438</v>
      </c>
      <c r="F962" s="92" t="s">
        <v>5439</v>
      </c>
      <c r="G962" s="87" t="s">
        <v>1310</v>
      </c>
      <c r="H962" s="31" t="s">
        <v>5296</v>
      </c>
      <c r="I962" s="32" t="s">
        <v>3677</v>
      </c>
      <c r="J962" s="33">
        <v>2</v>
      </c>
      <c r="K962" s="33">
        <v>2</v>
      </c>
      <c r="L962" s="34">
        <v>1514.577</v>
      </c>
      <c r="M962" s="35">
        <v>570</v>
      </c>
      <c r="N962" s="35">
        <v>78</v>
      </c>
      <c r="O962" s="36">
        <v>112</v>
      </c>
      <c r="P962" s="35">
        <v>56796.23</v>
      </c>
      <c r="Q962" s="35">
        <v>71235.451499999996</v>
      </c>
      <c r="R962" s="37">
        <v>-14439.2215</v>
      </c>
    </row>
    <row r="963" spans="1:18" x14ac:dyDescent="0.2">
      <c r="A963" s="29" t="s">
        <v>3671</v>
      </c>
      <c r="B963" s="30" t="s">
        <v>5295</v>
      </c>
      <c r="C963" s="31" t="s">
        <v>5296</v>
      </c>
      <c r="D963" s="30">
        <v>83</v>
      </c>
      <c r="E963" s="31" t="s">
        <v>5014</v>
      </c>
      <c r="F963" s="92" t="s">
        <v>5440</v>
      </c>
      <c r="G963" s="87" t="s">
        <v>1310</v>
      </c>
      <c r="H963" s="31" t="s">
        <v>5296</v>
      </c>
      <c r="I963" s="32" t="s">
        <v>3677</v>
      </c>
      <c r="J963" s="33">
        <v>2</v>
      </c>
      <c r="K963" s="33">
        <v>2</v>
      </c>
      <c r="L963" s="34">
        <v>865.49649999999997</v>
      </c>
      <c r="M963" s="35">
        <v>116</v>
      </c>
      <c r="N963" s="35">
        <v>34</v>
      </c>
      <c r="O963" s="36">
        <v>20</v>
      </c>
      <c r="P963" s="35">
        <v>2897.4043999999999</v>
      </c>
      <c r="Q963" s="35">
        <v>2946.9951000000001</v>
      </c>
      <c r="R963" s="37">
        <v>-49.590699999999998</v>
      </c>
    </row>
    <row r="964" spans="1:18" x14ac:dyDescent="0.2">
      <c r="A964" s="29" t="s">
        <v>3671</v>
      </c>
      <c r="B964" s="30" t="s">
        <v>5441</v>
      </c>
      <c r="C964" s="31" t="s">
        <v>5442</v>
      </c>
      <c r="D964" s="30">
        <v>1</v>
      </c>
      <c r="E964" s="31" t="s">
        <v>1070</v>
      </c>
      <c r="F964" s="92" t="s">
        <v>5443</v>
      </c>
      <c r="G964" s="87" t="s">
        <v>1310</v>
      </c>
      <c r="H964" s="31" t="s">
        <v>5442</v>
      </c>
      <c r="I964" s="32" t="s">
        <v>3677</v>
      </c>
      <c r="J964" s="33">
        <v>1</v>
      </c>
      <c r="K964" s="33">
        <v>1</v>
      </c>
      <c r="L964" s="34">
        <v>556.68759999999997</v>
      </c>
      <c r="M964" s="35">
        <v>1318</v>
      </c>
      <c r="N964" s="35">
        <v>333</v>
      </c>
      <c r="O964" s="36">
        <v>139</v>
      </c>
      <c r="P964" s="35">
        <v>23049.240300000001</v>
      </c>
      <c r="Q964" s="35">
        <v>25474.125</v>
      </c>
      <c r="R964" s="37">
        <v>-2424.8847000000001</v>
      </c>
    </row>
    <row r="965" spans="1:18" x14ac:dyDescent="0.2">
      <c r="A965" s="29" t="s">
        <v>3671</v>
      </c>
      <c r="B965" s="30" t="s">
        <v>5441</v>
      </c>
      <c r="C965" s="31" t="s">
        <v>5442</v>
      </c>
      <c r="D965" s="30">
        <v>2</v>
      </c>
      <c r="E965" s="31" t="s">
        <v>285</v>
      </c>
      <c r="F965" s="92" t="s">
        <v>5444</v>
      </c>
      <c r="G965" s="87" t="s">
        <v>1310</v>
      </c>
      <c r="H965" s="31" t="s">
        <v>5442</v>
      </c>
      <c r="I965" s="32" t="s">
        <v>3677</v>
      </c>
      <c r="J965" s="33">
        <v>1</v>
      </c>
      <c r="K965" s="33">
        <v>1</v>
      </c>
      <c r="L965" s="34">
        <v>307.54790000000003</v>
      </c>
      <c r="M965" s="35">
        <v>608</v>
      </c>
      <c r="N965" s="35">
        <v>135</v>
      </c>
      <c r="O965" s="36">
        <v>88</v>
      </c>
      <c r="P965" s="35">
        <v>11733.5969</v>
      </c>
      <c r="Q965" s="35">
        <v>8459.9776000000002</v>
      </c>
      <c r="R965" s="37">
        <v>3273.6192000000001</v>
      </c>
    </row>
    <row r="966" spans="1:18" x14ac:dyDescent="0.2">
      <c r="A966" s="29" t="s">
        <v>3671</v>
      </c>
      <c r="B966" s="30" t="s">
        <v>5441</v>
      </c>
      <c r="C966" s="31" t="s">
        <v>5442</v>
      </c>
      <c r="D966" s="30">
        <v>3</v>
      </c>
      <c r="E966" s="31" t="s">
        <v>5445</v>
      </c>
      <c r="F966" s="92" t="s">
        <v>5446</v>
      </c>
      <c r="G966" s="87" t="s">
        <v>1310</v>
      </c>
      <c r="H966" s="31" t="s">
        <v>5442</v>
      </c>
      <c r="I966" s="32" t="s">
        <v>3677</v>
      </c>
      <c r="J966" s="33">
        <v>1</v>
      </c>
      <c r="K966" s="33">
        <v>1</v>
      </c>
      <c r="L966" s="34">
        <v>1314.4041</v>
      </c>
      <c r="M966" s="35">
        <v>349</v>
      </c>
      <c r="N966" s="35">
        <v>47</v>
      </c>
      <c r="O966" s="36">
        <v>73</v>
      </c>
      <c r="P966" s="35">
        <v>8195.0282999999999</v>
      </c>
      <c r="Q966" s="35">
        <v>4940.2713999999996</v>
      </c>
      <c r="R966" s="37">
        <v>3254.7568999999999</v>
      </c>
    </row>
    <row r="967" spans="1:18" x14ac:dyDescent="0.2">
      <c r="A967" s="29" t="s">
        <v>3671</v>
      </c>
      <c r="B967" s="30" t="s">
        <v>5441</v>
      </c>
      <c r="C967" s="31" t="s">
        <v>5442</v>
      </c>
      <c r="D967" s="30">
        <v>4</v>
      </c>
      <c r="E967" s="31" t="s">
        <v>5447</v>
      </c>
      <c r="F967" s="92" t="s">
        <v>5448</v>
      </c>
      <c r="G967" s="87" t="s">
        <v>1310</v>
      </c>
      <c r="H967" s="31" t="s">
        <v>5442</v>
      </c>
      <c r="I967" s="32" t="s">
        <v>3677</v>
      </c>
      <c r="J967" s="33">
        <v>1</v>
      </c>
      <c r="K967" s="33">
        <v>1</v>
      </c>
      <c r="L967" s="34">
        <v>442.94130000000001</v>
      </c>
      <c r="M967" s="35">
        <v>704</v>
      </c>
      <c r="N967" s="35">
        <v>134</v>
      </c>
      <c r="O967" s="36">
        <v>131</v>
      </c>
      <c r="P967" s="35">
        <v>59420.401299999998</v>
      </c>
      <c r="Q967" s="35">
        <v>35073.435400000002</v>
      </c>
      <c r="R967" s="37">
        <v>24346.966</v>
      </c>
    </row>
    <row r="968" spans="1:18" x14ac:dyDescent="0.2">
      <c r="A968" s="29" t="s">
        <v>3671</v>
      </c>
      <c r="B968" s="30" t="s">
        <v>5441</v>
      </c>
      <c r="C968" s="31" t="s">
        <v>5442</v>
      </c>
      <c r="D968" s="30">
        <v>5</v>
      </c>
      <c r="E968" s="31" t="s">
        <v>5449</v>
      </c>
      <c r="F968" s="92" t="s">
        <v>5450</v>
      </c>
      <c r="G968" s="87" t="s">
        <v>1310</v>
      </c>
      <c r="H968" s="31" t="s">
        <v>5442</v>
      </c>
      <c r="I968" s="32" t="s">
        <v>3677</v>
      </c>
      <c r="J968" s="33">
        <v>1</v>
      </c>
      <c r="K968" s="33">
        <v>1</v>
      </c>
      <c r="L968" s="34">
        <v>384.82659999999998</v>
      </c>
      <c r="M968" s="35">
        <v>1239</v>
      </c>
      <c r="N968" s="35">
        <v>230</v>
      </c>
      <c r="O968" s="36">
        <v>179</v>
      </c>
      <c r="P968" s="35">
        <v>25965.9244</v>
      </c>
      <c r="Q968" s="35">
        <v>20888.870200000001</v>
      </c>
      <c r="R968" s="37">
        <v>5077.0541999999996</v>
      </c>
    </row>
    <row r="969" spans="1:18" x14ac:dyDescent="0.2">
      <c r="A969" s="29" t="s">
        <v>3671</v>
      </c>
      <c r="B969" s="30" t="s">
        <v>5441</v>
      </c>
      <c r="C969" s="31" t="s">
        <v>5442</v>
      </c>
      <c r="D969" s="30">
        <v>6</v>
      </c>
      <c r="E969" s="31" t="s">
        <v>5451</v>
      </c>
      <c r="F969" s="92" t="s">
        <v>5452</v>
      </c>
      <c r="G969" s="87" t="s">
        <v>1310</v>
      </c>
      <c r="H969" s="31" t="s">
        <v>5442</v>
      </c>
      <c r="I969" s="32" t="s">
        <v>3677</v>
      </c>
      <c r="J969" s="33">
        <v>1</v>
      </c>
      <c r="K969" s="33">
        <v>1</v>
      </c>
      <c r="L969" s="34">
        <v>367.53160000000003</v>
      </c>
      <c r="M969" s="35">
        <v>497</v>
      </c>
      <c r="N969" s="35">
        <v>105</v>
      </c>
      <c r="O969" s="36">
        <v>65</v>
      </c>
      <c r="P969" s="35">
        <v>13261.96</v>
      </c>
      <c r="Q969" s="35">
        <v>11622.3187</v>
      </c>
      <c r="R969" s="37">
        <v>1639.6413</v>
      </c>
    </row>
    <row r="970" spans="1:18" x14ac:dyDescent="0.2">
      <c r="A970" s="29" t="s">
        <v>3671</v>
      </c>
      <c r="B970" s="30" t="s">
        <v>5441</v>
      </c>
      <c r="C970" s="31" t="s">
        <v>5442</v>
      </c>
      <c r="D970" s="30">
        <v>7</v>
      </c>
      <c r="E970" s="31" t="s">
        <v>5453</v>
      </c>
      <c r="F970" s="92" t="s">
        <v>5454</v>
      </c>
      <c r="G970" s="87" t="s">
        <v>1310</v>
      </c>
      <c r="H970" s="31" t="s">
        <v>5442</v>
      </c>
      <c r="I970" s="32" t="s">
        <v>3677</v>
      </c>
      <c r="J970" s="33">
        <v>1</v>
      </c>
      <c r="K970" s="33">
        <v>1</v>
      </c>
      <c r="L970" s="34">
        <v>273.52749999999997</v>
      </c>
      <c r="M970" s="35">
        <v>952</v>
      </c>
      <c r="N970" s="35">
        <v>266</v>
      </c>
      <c r="O970" s="36">
        <v>50</v>
      </c>
      <c r="P970" s="35">
        <v>23572.1636</v>
      </c>
      <c r="Q970" s="35">
        <v>44866.154699999999</v>
      </c>
      <c r="R970" s="37">
        <v>-21293.991099999999</v>
      </c>
    </row>
    <row r="971" spans="1:18" x14ac:dyDescent="0.2">
      <c r="A971" s="29" t="s">
        <v>3671</v>
      </c>
      <c r="B971" s="30" t="s">
        <v>5441</v>
      </c>
      <c r="C971" s="31" t="s">
        <v>5442</v>
      </c>
      <c r="D971" s="30">
        <v>8</v>
      </c>
      <c r="E971" s="31" t="s">
        <v>5455</v>
      </c>
      <c r="F971" s="92" t="s">
        <v>5456</v>
      </c>
      <c r="G971" s="87" t="s">
        <v>1310</v>
      </c>
      <c r="H971" s="31" t="s">
        <v>5442</v>
      </c>
      <c r="I971" s="32" t="s">
        <v>3677</v>
      </c>
      <c r="J971" s="33">
        <v>1</v>
      </c>
      <c r="K971" s="33">
        <v>1</v>
      </c>
      <c r="L971" s="34">
        <v>543.06470000000002</v>
      </c>
      <c r="M971" s="35">
        <v>869</v>
      </c>
      <c r="N971" s="35">
        <v>176</v>
      </c>
      <c r="O971" s="36">
        <v>134</v>
      </c>
      <c r="P971" s="35">
        <v>15284.6932</v>
      </c>
      <c r="Q971" s="35">
        <v>10189.203799999999</v>
      </c>
      <c r="R971" s="37">
        <v>5095.4894000000004</v>
      </c>
    </row>
    <row r="972" spans="1:18" x14ac:dyDescent="0.2">
      <c r="A972" s="29" t="s">
        <v>3671</v>
      </c>
      <c r="B972" s="30" t="s">
        <v>5441</v>
      </c>
      <c r="C972" s="31" t="s">
        <v>5442</v>
      </c>
      <c r="D972" s="30">
        <v>9</v>
      </c>
      <c r="E972" s="31" t="s">
        <v>5457</v>
      </c>
      <c r="F972" s="92" t="s">
        <v>5458</v>
      </c>
      <c r="G972" s="87" t="s">
        <v>1310</v>
      </c>
      <c r="H972" s="31" t="s">
        <v>5442</v>
      </c>
      <c r="I972" s="32" t="s">
        <v>3677</v>
      </c>
      <c r="J972" s="33">
        <v>1</v>
      </c>
      <c r="K972" s="33">
        <v>1</v>
      </c>
      <c r="L972" s="34">
        <v>1291.7356</v>
      </c>
      <c r="M972" s="35">
        <v>819</v>
      </c>
      <c r="N972" s="35">
        <v>165</v>
      </c>
      <c r="O972" s="36">
        <v>167</v>
      </c>
      <c r="P972" s="35">
        <v>17568.638500000001</v>
      </c>
      <c r="Q972" s="35">
        <v>19115.141800000001</v>
      </c>
      <c r="R972" s="37">
        <v>-1546.5032000000001</v>
      </c>
    </row>
    <row r="973" spans="1:18" x14ac:dyDescent="0.2">
      <c r="A973" s="29" t="s">
        <v>3671</v>
      </c>
      <c r="B973" s="30" t="s">
        <v>5441</v>
      </c>
      <c r="C973" s="31" t="s">
        <v>5442</v>
      </c>
      <c r="D973" s="30">
        <v>10</v>
      </c>
      <c r="E973" s="31" t="s">
        <v>5459</v>
      </c>
      <c r="F973" s="92" t="s">
        <v>5460</v>
      </c>
      <c r="G973" s="87" t="s">
        <v>1310</v>
      </c>
      <c r="H973" s="31" t="s">
        <v>5442</v>
      </c>
      <c r="I973" s="32" t="s">
        <v>3677</v>
      </c>
      <c r="J973" s="33">
        <v>3</v>
      </c>
      <c r="K973" s="33">
        <v>2</v>
      </c>
      <c r="L973" s="34">
        <v>624.22389999999996</v>
      </c>
      <c r="M973" s="35">
        <v>341</v>
      </c>
      <c r="N973" s="35">
        <v>75</v>
      </c>
      <c r="O973" s="36">
        <v>54</v>
      </c>
      <c r="P973" s="35">
        <v>11833.884400000001</v>
      </c>
      <c r="Q973" s="35">
        <v>11257.043799999999</v>
      </c>
      <c r="R973" s="37">
        <v>576.84059999999999</v>
      </c>
    </row>
    <row r="974" spans="1:18" x14ac:dyDescent="0.2">
      <c r="A974" s="29" t="s">
        <v>3671</v>
      </c>
      <c r="B974" s="30" t="s">
        <v>5441</v>
      </c>
      <c r="C974" s="31" t="s">
        <v>5442</v>
      </c>
      <c r="D974" s="30">
        <v>11</v>
      </c>
      <c r="E974" s="31" t="s">
        <v>5461</v>
      </c>
      <c r="F974" s="92" t="s">
        <v>5462</v>
      </c>
      <c r="G974" s="87" t="s">
        <v>1310</v>
      </c>
      <c r="H974" s="31" t="s">
        <v>5442</v>
      </c>
      <c r="I974" s="32" t="s">
        <v>3677</v>
      </c>
      <c r="J974" s="33">
        <v>10</v>
      </c>
      <c r="K974" s="33">
        <v>3</v>
      </c>
      <c r="L974" s="34">
        <v>1737.7273</v>
      </c>
      <c r="M974" s="35">
        <v>4707</v>
      </c>
      <c r="N974" s="35">
        <v>930</v>
      </c>
      <c r="O974" s="36">
        <v>790</v>
      </c>
      <c r="P974" s="35">
        <v>152379.88879999999</v>
      </c>
      <c r="Q974" s="35">
        <v>170447.41089999999</v>
      </c>
      <c r="R974" s="37">
        <v>-18067.522099999998</v>
      </c>
    </row>
    <row r="975" spans="1:18" x14ac:dyDescent="0.2">
      <c r="A975" s="29" t="s">
        <v>3671</v>
      </c>
      <c r="B975" s="30" t="s">
        <v>5441</v>
      </c>
      <c r="C975" s="31" t="s">
        <v>5442</v>
      </c>
      <c r="D975" s="30">
        <v>12</v>
      </c>
      <c r="E975" s="31" t="s">
        <v>5463</v>
      </c>
      <c r="F975" s="92" t="s">
        <v>5464</v>
      </c>
      <c r="G975" s="87" t="s">
        <v>1310</v>
      </c>
      <c r="H975" s="31" t="s">
        <v>5442</v>
      </c>
      <c r="I975" s="32" t="s">
        <v>3677</v>
      </c>
      <c r="J975" s="33">
        <v>1</v>
      </c>
      <c r="K975" s="33">
        <v>1</v>
      </c>
      <c r="L975" s="34">
        <v>284.08080000000001</v>
      </c>
      <c r="M975" s="35">
        <v>281</v>
      </c>
      <c r="N975" s="35">
        <v>61</v>
      </c>
      <c r="O975" s="36">
        <v>55</v>
      </c>
      <c r="P975" s="35">
        <v>4640.8873999999996</v>
      </c>
      <c r="Q975" s="35">
        <v>6980.2767999999996</v>
      </c>
      <c r="R975" s="37">
        <v>-2339.3894</v>
      </c>
    </row>
    <row r="976" spans="1:18" x14ac:dyDescent="0.2">
      <c r="A976" s="29" t="s">
        <v>3671</v>
      </c>
      <c r="B976" s="30" t="s">
        <v>5441</v>
      </c>
      <c r="C976" s="31" t="s">
        <v>5442</v>
      </c>
      <c r="D976" s="30">
        <v>13</v>
      </c>
      <c r="E976" s="31" t="s">
        <v>5465</v>
      </c>
      <c r="F976" s="92" t="s">
        <v>5466</v>
      </c>
      <c r="G976" s="87" t="s">
        <v>1310</v>
      </c>
      <c r="H976" s="31" t="s">
        <v>5442</v>
      </c>
      <c r="I976" s="32" t="s">
        <v>3677</v>
      </c>
      <c r="J976" s="33">
        <v>2</v>
      </c>
      <c r="K976" s="33">
        <v>1</v>
      </c>
      <c r="L976" s="34">
        <v>513.43939999999998</v>
      </c>
      <c r="M976" s="35">
        <v>280</v>
      </c>
      <c r="N976" s="35">
        <v>54</v>
      </c>
      <c r="O976" s="36">
        <v>32</v>
      </c>
      <c r="P976" s="35">
        <v>5196.7354999999998</v>
      </c>
      <c r="Q976" s="35">
        <v>7158.7527</v>
      </c>
      <c r="R976" s="37">
        <v>-1962.0172</v>
      </c>
    </row>
    <row r="977" spans="1:18" ht="25.5" x14ac:dyDescent="0.2">
      <c r="A977" s="17" t="s">
        <v>3671</v>
      </c>
      <c r="B977" s="18" t="s">
        <v>5441</v>
      </c>
      <c r="C977" s="50" t="s">
        <v>5442</v>
      </c>
      <c r="D977" s="18">
        <v>14</v>
      </c>
      <c r="E977" s="50" t="s">
        <v>5467</v>
      </c>
      <c r="F977" s="91" t="s">
        <v>5468</v>
      </c>
      <c r="G977" s="87" t="s">
        <v>1310</v>
      </c>
      <c r="H977" s="50" t="s">
        <v>5442</v>
      </c>
      <c r="I977" s="28" t="s">
        <v>3675</v>
      </c>
      <c r="J977" s="62">
        <v>2</v>
      </c>
      <c r="K977" s="62">
        <v>2</v>
      </c>
      <c r="L977" s="63">
        <v>1769.8284999999998</v>
      </c>
      <c r="M977" s="64">
        <v>3804</v>
      </c>
      <c r="N977" s="64">
        <v>624</v>
      </c>
      <c r="O977" s="25">
        <v>742</v>
      </c>
      <c r="P977" s="64">
        <v>110928.7588</v>
      </c>
      <c r="Q977" s="64">
        <v>127593.1289</v>
      </c>
      <c r="R977" s="65">
        <v>-16664.3701</v>
      </c>
    </row>
    <row r="978" spans="1:18" x14ac:dyDescent="0.2">
      <c r="A978" s="29" t="s">
        <v>3671</v>
      </c>
      <c r="B978" s="30" t="s">
        <v>5441</v>
      </c>
      <c r="C978" s="31" t="s">
        <v>5442</v>
      </c>
      <c r="D978" s="30">
        <v>15</v>
      </c>
      <c r="E978" s="31" t="s">
        <v>5469</v>
      </c>
      <c r="F978" s="92" t="s">
        <v>5470</v>
      </c>
      <c r="G978" s="87" t="s">
        <v>1310</v>
      </c>
      <c r="H978" s="31" t="s">
        <v>5442</v>
      </c>
      <c r="I978" s="32" t="s">
        <v>3677</v>
      </c>
      <c r="J978" s="33">
        <v>1</v>
      </c>
      <c r="K978" s="33">
        <v>1</v>
      </c>
      <c r="L978" s="34">
        <v>409.77109999999999</v>
      </c>
      <c r="M978" s="35">
        <v>729</v>
      </c>
      <c r="N978" s="35">
        <v>150</v>
      </c>
      <c r="O978" s="36">
        <v>124</v>
      </c>
      <c r="P978" s="35">
        <v>13978.5069</v>
      </c>
      <c r="Q978" s="35">
        <v>8424.5295000000006</v>
      </c>
      <c r="R978" s="37">
        <v>5553.9772999999996</v>
      </c>
    </row>
    <row r="979" spans="1:18" x14ac:dyDescent="0.2">
      <c r="A979" s="29" t="s">
        <v>3671</v>
      </c>
      <c r="B979" s="30" t="s">
        <v>5441</v>
      </c>
      <c r="C979" s="31" t="s">
        <v>5442</v>
      </c>
      <c r="D979" s="30">
        <v>16</v>
      </c>
      <c r="E979" s="31" t="s">
        <v>5331</v>
      </c>
      <c r="F979" s="92" t="s">
        <v>5471</v>
      </c>
      <c r="G979" s="87" t="s">
        <v>1310</v>
      </c>
      <c r="H979" s="31" t="s">
        <v>5442</v>
      </c>
      <c r="I979" s="32" t="s">
        <v>3677</v>
      </c>
      <c r="J979" s="33">
        <v>1</v>
      </c>
      <c r="K979" s="33">
        <v>1</v>
      </c>
      <c r="L979" s="34">
        <v>718.08270000000005</v>
      </c>
      <c r="M979" s="35">
        <v>933</v>
      </c>
      <c r="N979" s="35">
        <v>199</v>
      </c>
      <c r="O979" s="36">
        <v>148</v>
      </c>
      <c r="P979" s="35">
        <v>22263.9352</v>
      </c>
      <c r="Q979" s="35">
        <v>18948.924299999999</v>
      </c>
      <c r="R979" s="37">
        <v>3315.011</v>
      </c>
    </row>
    <row r="980" spans="1:18" x14ac:dyDescent="0.2">
      <c r="A980" s="29" t="s">
        <v>3671</v>
      </c>
      <c r="B980" s="30" t="s">
        <v>5441</v>
      </c>
      <c r="C980" s="31" t="s">
        <v>5442</v>
      </c>
      <c r="D980" s="30">
        <v>17</v>
      </c>
      <c r="E980" s="31" t="s">
        <v>5472</v>
      </c>
      <c r="F980" s="92" t="s">
        <v>5473</v>
      </c>
      <c r="G980" s="87" t="s">
        <v>1310</v>
      </c>
      <c r="H980" s="31" t="s">
        <v>5442</v>
      </c>
      <c r="I980" s="32" t="s">
        <v>3677</v>
      </c>
      <c r="J980" s="33">
        <v>1</v>
      </c>
      <c r="K980" s="33">
        <v>1</v>
      </c>
      <c r="L980" s="34">
        <v>401.50749999999999</v>
      </c>
      <c r="M980" s="35">
        <v>909</v>
      </c>
      <c r="N980" s="35">
        <v>204</v>
      </c>
      <c r="O980" s="36">
        <v>80</v>
      </c>
      <c r="P980" s="35">
        <v>12954.386200000001</v>
      </c>
      <c r="Q980" s="35">
        <v>8842.9086000000007</v>
      </c>
      <c r="R980" s="37">
        <v>4111.4776000000002</v>
      </c>
    </row>
    <row r="981" spans="1:18" x14ac:dyDescent="0.2">
      <c r="A981" s="29" t="s">
        <v>3671</v>
      </c>
      <c r="B981" s="30" t="s">
        <v>5441</v>
      </c>
      <c r="C981" s="31" t="s">
        <v>5442</v>
      </c>
      <c r="D981" s="30">
        <v>18</v>
      </c>
      <c r="E981" s="31" t="s">
        <v>5474</v>
      </c>
      <c r="F981" s="92" t="s">
        <v>5475</v>
      </c>
      <c r="G981" s="87" t="s">
        <v>1310</v>
      </c>
      <c r="H981" s="31" t="s">
        <v>5442</v>
      </c>
      <c r="I981" s="32" t="s">
        <v>3677</v>
      </c>
      <c r="J981" s="33">
        <v>2</v>
      </c>
      <c r="K981" s="33">
        <v>2</v>
      </c>
      <c r="L981" s="34">
        <v>485.58039999999994</v>
      </c>
      <c r="M981" s="35">
        <v>270</v>
      </c>
      <c r="N981" s="35">
        <v>53</v>
      </c>
      <c r="O981" s="36">
        <v>34</v>
      </c>
      <c r="P981" s="35">
        <v>17816.931499999999</v>
      </c>
      <c r="Q981" s="35">
        <v>15577.430899999999</v>
      </c>
      <c r="R981" s="37">
        <v>2239.5005000000001</v>
      </c>
    </row>
    <row r="982" spans="1:18" x14ac:dyDescent="0.2">
      <c r="A982" s="29" t="s">
        <v>3671</v>
      </c>
      <c r="B982" s="30" t="s">
        <v>5441</v>
      </c>
      <c r="C982" s="31" t="s">
        <v>5442</v>
      </c>
      <c r="D982" s="30">
        <v>19</v>
      </c>
      <c r="E982" s="31" t="s">
        <v>5476</v>
      </c>
      <c r="F982" s="92" t="s">
        <v>5477</v>
      </c>
      <c r="G982" s="87" t="s">
        <v>1310</v>
      </c>
      <c r="H982" s="31" t="s">
        <v>5442</v>
      </c>
      <c r="I982" s="32" t="s">
        <v>3677</v>
      </c>
      <c r="J982" s="33">
        <v>5</v>
      </c>
      <c r="K982" s="33">
        <v>3</v>
      </c>
      <c r="L982" s="34">
        <v>1040.4603</v>
      </c>
      <c r="M982" s="35">
        <v>1717</v>
      </c>
      <c r="N982" s="35">
        <v>411</v>
      </c>
      <c r="O982" s="36">
        <v>263</v>
      </c>
      <c r="P982" s="35">
        <v>64346.275000000001</v>
      </c>
      <c r="Q982" s="35">
        <v>75625.471999999994</v>
      </c>
      <c r="R982" s="37">
        <v>-11279.197</v>
      </c>
    </row>
    <row r="983" spans="1:18" x14ac:dyDescent="0.2">
      <c r="A983" s="29" t="s">
        <v>3671</v>
      </c>
      <c r="B983" s="30" t="s">
        <v>5441</v>
      </c>
      <c r="C983" s="31" t="s">
        <v>5442</v>
      </c>
      <c r="D983" s="30">
        <v>20</v>
      </c>
      <c r="E983" s="31" t="s">
        <v>5478</v>
      </c>
      <c r="F983" s="92" t="s">
        <v>5479</v>
      </c>
      <c r="G983" s="87" t="s">
        <v>1310</v>
      </c>
      <c r="H983" s="31" t="s">
        <v>5442</v>
      </c>
      <c r="I983" s="32" t="s">
        <v>3677</v>
      </c>
      <c r="J983" s="33">
        <v>1</v>
      </c>
      <c r="K983" s="33">
        <v>1</v>
      </c>
      <c r="L983" s="34">
        <v>442.62020000000001</v>
      </c>
      <c r="M983" s="35">
        <v>1163</v>
      </c>
      <c r="N983" s="35">
        <v>258</v>
      </c>
      <c r="O983" s="36">
        <v>223</v>
      </c>
      <c r="P983" s="35">
        <v>22151.8518</v>
      </c>
      <c r="Q983" s="35">
        <v>29119.1142</v>
      </c>
      <c r="R983" s="37">
        <v>-6967.2623999999996</v>
      </c>
    </row>
    <row r="984" spans="1:18" x14ac:dyDescent="0.2">
      <c r="A984" s="29" t="s">
        <v>3671</v>
      </c>
      <c r="B984" s="30" t="s">
        <v>5441</v>
      </c>
      <c r="C984" s="31" t="s">
        <v>5442</v>
      </c>
      <c r="D984" s="30">
        <v>21</v>
      </c>
      <c r="E984" s="31" t="s">
        <v>5480</v>
      </c>
      <c r="F984" s="92" t="s">
        <v>5481</v>
      </c>
      <c r="G984" s="87" t="s">
        <v>1310</v>
      </c>
      <c r="H984" s="31" t="s">
        <v>5442</v>
      </c>
      <c r="I984" s="32" t="s">
        <v>3677</v>
      </c>
      <c r="J984" s="33">
        <v>1</v>
      </c>
      <c r="K984" s="33">
        <v>1</v>
      </c>
      <c r="L984" s="34">
        <v>536.50459999999998</v>
      </c>
      <c r="M984" s="35">
        <v>1445</v>
      </c>
      <c r="N984" s="35">
        <v>268</v>
      </c>
      <c r="O984" s="36">
        <v>223</v>
      </c>
      <c r="P984" s="35">
        <v>56054.834999999999</v>
      </c>
      <c r="Q984" s="35">
        <v>52134.304100000001</v>
      </c>
      <c r="R984" s="37">
        <v>3920.5309000000002</v>
      </c>
    </row>
    <row r="985" spans="1:18" x14ac:dyDescent="0.2">
      <c r="A985" s="17" t="s">
        <v>3671</v>
      </c>
      <c r="B985" s="18" t="s">
        <v>5441</v>
      </c>
      <c r="C985" s="19" t="s">
        <v>5442</v>
      </c>
      <c r="D985" s="18">
        <v>22</v>
      </c>
      <c r="E985" s="19" t="s">
        <v>5482</v>
      </c>
      <c r="F985" s="91" t="s">
        <v>5483</v>
      </c>
      <c r="G985" s="87" t="s">
        <v>1310</v>
      </c>
      <c r="H985" s="19" t="s">
        <v>5442</v>
      </c>
      <c r="I985" s="28" t="s">
        <v>3675</v>
      </c>
      <c r="J985" s="22">
        <v>3</v>
      </c>
      <c r="K985" s="22">
        <v>3</v>
      </c>
      <c r="L985" s="23">
        <v>832.13409999999999</v>
      </c>
      <c r="M985" s="24">
        <v>3950</v>
      </c>
      <c r="N985" s="24">
        <v>915</v>
      </c>
      <c r="O985" s="25">
        <v>643</v>
      </c>
      <c r="P985" s="24">
        <v>162481.81390000001</v>
      </c>
      <c r="Q985" s="24">
        <v>188295.22450000001</v>
      </c>
      <c r="R985" s="26">
        <v>-25813.410599999999</v>
      </c>
    </row>
    <row r="986" spans="1:18" x14ac:dyDescent="0.2">
      <c r="A986" s="29" t="s">
        <v>3671</v>
      </c>
      <c r="B986" s="30" t="s">
        <v>5441</v>
      </c>
      <c r="C986" s="31" t="s">
        <v>5442</v>
      </c>
      <c r="D986" s="30">
        <v>23</v>
      </c>
      <c r="E986" s="31" t="s">
        <v>5484</v>
      </c>
      <c r="F986" s="92" t="s">
        <v>5485</v>
      </c>
      <c r="G986" s="87" t="s">
        <v>1310</v>
      </c>
      <c r="H986" s="31" t="s">
        <v>5442</v>
      </c>
      <c r="I986" s="32" t="s">
        <v>3677</v>
      </c>
      <c r="J986" s="33">
        <v>1</v>
      </c>
      <c r="K986" s="33">
        <v>1</v>
      </c>
      <c r="L986" s="34">
        <v>344.2294</v>
      </c>
      <c r="M986" s="35">
        <v>585</v>
      </c>
      <c r="N986" s="35">
        <v>76</v>
      </c>
      <c r="O986" s="36">
        <v>61</v>
      </c>
      <c r="P986" s="35">
        <v>69446.169200000004</v>
      </c>
      <c r="Q986" s="35">
        <v>81705.661900000006</v>
      </c>
      <c r="R986" s="37">
        <v>-12259.492700000001</v>
      </c>
    </row>
    <row r="987" spans="1:18" x14ac:dyDescent="0.2">
      <c r="A987" s="29" t="s">
        <v>3671</v>
      </c>
      <c r="B987" s="30" t="s">
        <v>5441</v>
      </c>
      <c r="C987" s="31" t="s">
        <v>5442</v>
      </c>
      <c r="D987" s="30">
        <v>24</v>
      </c>
      <c r="E987" s="31" t="s">
        <v>631</v>
      </c>
      <c r="F987" s="92" t="s">
        <v>5486</v>
      </c>
      <c r="G987" s="87" t="s">
        <v>1310</v>
      </c>
      <c r="H987" s="31" t="s">
        <v>5442</v>
      </c>
      <c r="I987" s="32" t="s">
        <v>3677</v>
      </c>
      <c r="J987" s="33">
        <v>3</v>
      </c>
      <c r="K987" s="33">
        <v>3</v>
      </c>
      <c r="L987" s="34">
        <v>632.91199999999992</v>
      </c>
      <c r="M987" s="35">
        <v>2710</v>
      </c>
      <c r="N987" s="35">
        <v>619</v>
      </c>
      <c r="O987" s="36">
        <v>474</v>
      </c>
      <c r="P987" s="35">
        <v>68498.397100000002</v>
      </c>
      <c r="Q987" s="35">
        <v>67330.068199999994</v>
      </c>
      <c r="R987" s="37">
        <v>1168.3289</v>
      </c>
    </row>
    <row r="988" spans="1:18" x14ac:dyDescent="0.2">
      <c r="A988" s="29" t="s">
        <v>3671</v>
      </c>
      <c r="B988" s="30" t="s">
        <v>5441</v>
      </c>
      <c r="C988" s="31" t="s">
        <v>5442</v>
      </c>
      <c r="D988" s="30">
        <v>25</v>
      </c>
      <c r="E988" s="31" t="s">
        <v>4134</v>
      </c>
      <c r="F988" s="92" t="s">
        <v>5487</v>
      </c>
      <c r="G988" s="87" t="s">
        <v>1310</v>
      </c>
      <c r="H988" s="31" t="s">
        <v>5442</v>
      </c>
      <c r="I988" s="32" t="s">
        <v>3677</v>
      </c>
      <c r="J988" s="33">
        <v>1</v>
      </c>
      <c r="K988" s="33">
        <v>1</v>
      </c>
      <c r="L988" s="34">
        <v>498.06470000000002</v>
      </c>
      <c r="M988" s="35">
        <v>377</v>
      </c>
      <c r="N988" s="35">
        <v>65</v>
      </c>
      <c r="O988" s="36">
        <v>72</v>
      </c>
      <c r="P988" s="35">
        <v>7609.6115</v>
      </c>
      <c r="Q988" s="35">
        <v>6956.1760000000004</v>
      </c>
      <c r="R988" s="37">
        <v>653.43550000000005</v>
      </c>
    </row>
    <row r="989" spans="1:18" x14ac:dyDescent="0.2">
      <c r="A989" s="29" t="s">
        <v>3671</v>
      </c>
      <c r="B989" s="30" t="s">
        <v>5441</v>
      </c>
      <c r="C989" s="31" t="s">
        <v>5442</v>
      </c>
      <c r="D989" s="30">
        <v>26</v>
      </c>
      <c r="E989" s="31" t="s">
        <v>5488</v>
      </c>
      <c r="F989" s="92" t="s">
        <v>5489</v>
      </c>
      <c r="G989" s="87" t="s">
        <v>1310</v>
      </c>
      <c r="H989" s="31" t="s">
        <v>5442</v>
      </c>
      <c r="I989" s="32" t="s">
        <v>3677</v>
      </c>
      <c r="J989" s="33">
        <v>1</v>
      </c>
      <c r="K989" s="33">
        <v>1</v>
      </c>
      <c r="L989" s="34">
        <v>317.72919999999999</v>
      </c>
      <c r="M989" s="35">
        <v>1905</v>
      </c>
      <c r="N989" s="35">
        <v>513</v>
      </c>
      <c r="O989" s="36">
        <v>117</v>
      </c>
      <c r="P989" s="35">
        <v>32801.838799999998</v>
      </c>
      <c r="Q989" s="35">
        <v>22858.3439</v>
      </c>
      <c r="R989" s="37">
        <v>9943.4948999999997</v>
      </c>
    </row>
    <row r="990" spans="1:18" x14ac:dyDescent="0.2">
      <c r="A990" s="29" t="s">
        <v>3671</v>
      </c>
      <c r="B990" s="30" t="s">
        <v>5441</v>
      </c>
      <c r="C990" s="31" t="s">
        <v>5442</v>
      </c>
      <c r="D990" s="30">
        <v>27</v>
      </c>
      <c r="E990" s="31" t="s">
        <v>5490</v>
      </c>
      <c r="F990" s="92" t="s">
        <v>5491</v>
      </c>
      <c r="G990" s="87" t="s">
        <v>1310</v>
      </c>
      <c r="H990" s="31" t="s">
        <v>5442</v>
      </c>
      <c r="I990" s="32" t="s">
        <v>3677</v>
      </c>
      <c r="J990" s="33">
        <v>5</v>
      </c>
      <c r="K990" s="33">
        <v>3</v>
      </c>
      <c r="L990" s="34">
        <v>1193.5698000000002</v>
      </c>
      <c r="M990" s="35">
        <v>972</v>
      </c>
      <c r="N990" s="35">
        <v>187</v>
      </c>
      <c r="O990" s="36">
        <v>170</v>
      </c>
      <c r="P990" s="35">
        <v>22383.676500000001</v>
      </c>
      <c r="Q990" s="35">
        <v>18015.062600000001</v>
      </c>
      <c r="R990" s="37">
        <v>4368.6139000000003</v>
      </c>
    </row>
    <row r="991" spans="1:18" x14ac:dyDescent="0.2">
      <c r="A991" s="29" t="s">
        <v>3671</v>
      </c>
      <c r="B991" s="30" t="s">
        <v>5441</v>
      </c>
      <c r="C991" s="31" t="s">
        <v>5442</v>
      </c>
      <c r="D991" s="30">
        <v>28</v>
      </c>
      <c r="E991" s="31" t="s">
        <v>5492</v>
      </c>
      <c r="F991" s="92" t="s">
        <v>5493</v>
      </c>
      <c r="G991" s="87" t="s">
        <v>1310</v>
      </c>
      <c r="H991" s="31" t="s">
        <v>5442</v>
      </c>
      <c r="I991" s="32" t="s">
        <v>3677</v>
      </c>
      <c r="J991" s="33">
        <v>3</v>
      </c>
      <c r="K991" s="33">
        <v>3</v>
      </c>
      <c r="L991" s="34">
        <v>1815.1491999999998</v>
      </c>
      <c r="M991" s="35">
        <v>1844</v>
      </c>
      <c r="N991" s="35">
        <v>431</v>
      </c>
      <c r="O991" s="36">
        <v>307</v>
      </c>
      <c r="P991" s="35">
        <v>36024.873800000001</v>
      </c>
      <c r="Q991" s="35">
        <v>27004.8956</v>
      </c>
      <c r="R991" s="37">
        <v>9019.9781999999996</v>
      </c>
    </row>
    <row r="992" spans="1:18" x14ac:dyDescent="0.2">
      <c r="A992" s="29" t="s">
        <v>3671</v>
      </c>
      <c r="B992" s="30" t="s">
        <v>5441</v>
      </c>
      <c r="C992" s="31" t="s">
        <v>5442</v>
      </c>
      <c r="D992" s="30">
        <v>29</v>
      </c>
      <c r="E992" s="31" t="s">
        <v>5494</v>
      </c>
      <c r="F992" s="92" t="s">
        <v>5495</v>
      </c>
      <c r="G992" s="87" t="s">
        <v>1310</v>
      </c>
      <c r="H992" s="31" t="s">
        <v>5442</v>
      </c>
      <c r="I992" s="32" t="s">
        <v>3677</v>
      </c>
      <c r="J992" s="33">
        <v>1</v>
      </c>
      <c r="K992" s="33">
        <v>1</v>
      </c>
      <c r="L992" s="34">
        <v>581.39459999999997</v>
      </c>
      <c r="M992" s="35">
        <v>107</v>
      </c>
      <c r="N992" s="35">
        <v>12</v>
      </c>
      <c r="O992" s="36">
        <v>23</v>
      </c>
      <c r="P992" s="35">
        <v>2458.7955000000002</v>
      </c>
      <c r="Q992" s="35">
        <v>1364.2992999999999</v>
      </c>
      <c r="R992" s="37">
        <v>1094.4962</v>
      </c>
    </row>
    <row r="993" spans="1:18" x14ac:dyDescent="0.2">
      <c r="A993" s="29" t="s">
        <v>3671</v>
      </c>
      <c r="B993" s="30" t="s">
        <v>5441</v>
      </c>
      <c r="C993" s="31" t="s">
        <v>5442</v>
      </c>
      <c r="D993" s="30">
        <v>30</v>
      </c>
      <c r="E993" s="31" t="s">
        <v>5496</v>
      </c>
      <c r="F993" s="92" t="s">
        <v>5497</v>
      </c>
      <c r="G993" s="87" t="s">
        <v>1310</v>
      </c>
      <c r="H993" s="31" t="s">
        <v>5442</v>
      </c>
      <c r="I993" s="32" t="s">
        <v>3677</v>
      </c>
      <c r="J993" s="33">
        <v>1</v>
      </c>
      <c r="K993" s="33">
        <v>1</v>
      </c>
      <c r="L993" s="34">
        <v>384.72480000000002</v>
      </c>
      <c r="M993" s="35">
        <v>238</v>
      </c>
      <c r="N993" s="35">
        <v>54</v>
      </c>
      <c r="O993" s="36">
        <v>29</v>
      </c>
      <c r="P993" s="35">
        <v>17974.415700000001</v>
      </c>
      <c r="Q993" s="35">
        <v>12226.417100000001</v>
      </c>
      <c r="R993" s="37">
        <v>5747.9985999999999</v>
      </c>
    </row>
    <row r="994" spans="1:18" x14ac:dyDescent="0.2">
      <c r="A994" s="29" t="s">
        <v>3671</v>
      </c>
      <c r="B994" s="30" t="s">
        <v>5441</v>
      </c>
      <c r="C994" s="31" t="s">
        <v>5442</v>
      </c>
      <c r="D994" s="30">
        <v>31</v>
      </c>
      <c r="E994" s="31" t="s">
        <v>5498</v>
      </c>
      <c r="F994" s="92" t="s">
        <v>5499</v>
      </c>
      <c r="G994" s="87" t="s">
        <v>1310</v>
      </c>
      <c r="H994" s="31" t="s">
        <v>5442</v>
      </c>
      <c r="I994" s="32" t="s">
        <v>3677</v>
      </c>
      <c r="J994" s="33">
        <v>2</v>
      </c>
      <c r="K994" s="33">
        <v>2</v>
      </c>
      <c r="L994" s="34">
        <v>470.11849999999998</v>
      </c>
      <c r="M994" s="35">
        <v>576</v>
      </c>
      <c r="N994" s="35">
        <v>122</v>
      </c>
      <c r="O994" s="36">
        <v>92</v>
      </c>
      <c r="P994" s="35">
        <v>12302.3163</v>
      </c>
      <c r="Q994" s="35">
        <v>11485.390600000001</v>
      </c>
      <c r="R994" s="37">
        <v>816.92579999999998</v>
      </c>
    </row>
    <row r="995" spans="1:18" x14ac:dyDescent="0.2">
      <c r="A995" s="29" t="s">
        <v>3671</v>
      </c>
      <c r="B995" s="30" t="s">
        <v>5441</v>
      </c>
      <c r="C995" s="31" t="s">
        <v>5442</v>
      </c>
      <c r="D995" s="30">
        <v>32</v>
      </c>
      <c r="E995" s="31" t="s">
        <v>5500</v>
      </c>
      <c r="F995" s="92" t="s">
        <v>5501</v>
      </c>
      <c r="G995" s="87" t="s">
        <v>1310</v>
      </c>
      <c r="H995" s="31" t="s">
        <v>5442</v>
      </c>
      <c r="I995" s="32" t="s">
        <v>3677</v>
      </c>
      <c r="J995" s="33">
        <v>3</v>
      </c>
      <c r="K995" s="33">
        <v>2</v>
      </c>
      <c r="L995" s="34">
        <v>519.87649999999996</v>
      </c>
      <c r="M995" s="35">
        <v>442</v>
      </c>
      <c r="N995" s="35">
        <v>104</v>
      </c>
      <c r="O995" s="36">
        <v>40</v>
      </c>
      <c r="P995" s="35">
        <v>9309.7767999999996</v>
      </c>
      <c r="Q995" s="35">
        <v>9832.8776999999991</v>
      </c>
      <c r="R995" s="37">
        <v>-523.101</v>
      </c>
    </row>
    <row r="996" spans="1:18" x14ac:dyDescent="0.2">
      <c r="A996" s="29" t="s">
        <v>3671</v>
      </c>
      <c r="B996" s="30" t="s">
        <v>5441</v>
      </c>
      <c r="C996" s="31" t="s">
        <v>5442</v>
      </c>
      <c r="D996" s="30">
        <v>33</v>
      </c>
      <c r="E996" s="31" t="s">
        <v>5502</v>
      </c>
      <c r="F996" s="92" t="s">
        <v>5503</v>
      </c>
      <c r="G996" s="87" t="s">
        <v>1310</v>
      </c>
      <c r="H996" s="31" t="s">
        <v>5442</v>
      </c>
      <c r="I996" s="32" t="s">
        <v>3677</v>
      </c>
      <c r="J996" s="33">
        <v>1</v>
      </c>
      <c r="K996" s="33">
        <v>1</v>
      </c>
      <c r="L996" s="34">
        <v>257.23430000000002</v>
      </c>
      <c r="M996" s="35">
        <v>83</v>
      </c>
      <c r="N996" s="35">
        <v>19</v>
      </c>
      <c r="O996" s="36">
        <v>18</v>
      </c>
      <c r="P996" s="35">
        <v>1582.1327000000001</v>
      </c>
      <c r="Q996" s="35">
        <v>1379.1811</v>
      </c>
      <c r="R996" s="37">
        <v>202.95160000000001</v>
      </c>
    </row>
    <row r="997" spans="1:18" x14ac:dyDescent="0.2">
      <c r="A997" s="29" t="s">
        <v>3671</v>
      </c>
      <c r="B997" s="30" t="s">
        <v>5441</v>
      </c>
      <c r="C997" s="31" t="s">
        <v>5442</v>
      </c>
      <c r="D997" s="30">
        <v>34</v>
      </c>
      <c r="E997" s="31" t="s">
        <v>5504</v>
      </c>
      <c r="F997" s="92" t="s">
        <v>5505</v>
      </c>
      <c r="G997" s="87" t="s">
        <v>1310</v>
      </c>
      <c r="H997" s="31" t="s">
        <v>5442</v>
      </c>
      <c r="I997" s="32" t="s">
        <v>3677</v>
      </c>
      <c r="J997" s="33">
        <v>2</v>
      </c>
      <c r="K997" s="33">
        <v>2</v>
      </c>
      <c r="L997" s="34">
        <v>508.84410000000003</v>
      </c>
      <c r="M997" s="35">
        <v>492</v>
      </c>
      <c r="N997" s="35">
        <v>90</v>
      </c>
      <c r="O997" s="36">
        <v>63</v>
      </c>
      <c r="P997" s="35">
        <v>12664.7472</v>
      </c>
      <c r="Q997" s="35">
        <v>13020.773800000001</v>
      </c>
      <c r="R997" s="37">
        <v>-356.02659999999997</v>
      </c>
    </row>
    <row r="998" spans="1:18" x14ac:dyDescent="0.2">
      <c r="A998" s="17" t="s">
        <v>3671</v>
      </c>
      <c r="B998" s="18" t="s">
        <v>5441</v>
      </c>
      <c r="C998" s="19" t="s">
        <v>5442</v>
      </c>
      <c r="D998" s="18">
        <v>35</v>
      </c>
      <c r="E998" s="19" t="s">
        <v>5442</v>
      </c>
      <c r="F998" s="91" t="s">
        <v>5506</v>
      </c>
      <c r="G998" s="87" t="s">
        <v>1310</v>
      </c>
      <c r="H998" s="19" t="s">
        <v>5442</v>
      </c>
      <c r="I998" s="28" t="s">
        <v>3675</v>
      </c>
      <c r="J998" s="22">
        <v>7</v>
      </c>
      <c r="K998" s="22">
        <v>7</v>
      </c>
      <c r="L998" s="23">
        <v>2581.1203</v>
      </c>
      <c r="M998" s="24">
        <v>16167</v>
      </c>
      <c r="N998" s="24">
        <v>3384</v>
      </c>
      <c r="O998" s="25">
        <v>2880</v>
      </c>
      <c r="P998" s="24">
        <v>633461.85900000005</v>
      </c>
      <c r="Q998" s="24">
        <v>585601.52740000002</v>
      </c>
      <c r="R998" s="26">
        <v>47860.331599999998</v>
      </c>
    </row>
    <row r="999" spans="1:18" x14ac:dyDescent="0.2">
      <c r="A999" s="29" t="s">
        <v>3671</v>
      </c>
      <c r="B999" s="30" t="s">
        <v>5441</v>
      </c>
      <c r="C999" s="31" t="s">
        <v>5442</v>
      </c>
      <c r="D999" s="30">
        <v>36</v>
      </c>
      <c r="E999" s="31" t="s">
        <v>5507</v>
      </c>
      <c r="F999" s="92" t="s">
        <v>5508</v>
      </c>
      <c r="G999" s="87" t="s">
        <v>1310</v>
      </c>
      <c r="H999" s="31" t="s">
        <v>5442</v>
      </c>
      <c r="I999" s="32" t="s">
        <v>3677</v>
      </c>
      <c r="J999" s="33">
        <v>1</v>
      </c>
      <c r="K999" s="33">
        <v>1</v>
      </c>
      <c r="L999" s="34">
        <v>343.74799999999999</v>
      </c>
      <c r="M999" s="35">
        <v>1246</v>
      </c>
      <c r="N999" s="35">
        <v>230</v>
      </c>
      <c r="O999" s="36">
        <v>252</v>
      </c>
      <c r="P999" s="35">
        <v>30682.486799999999</v>
      </c>
      <c r="Q999" s="35">
        <v>34305.696799999998</v>
      </c>
      <c r="R999" s="37">
        <v>-3623.21</v>
      </c>
    </row>
    <row r="1000" spans="1:18" x14ac:dyDescent="0.2">
      <c r="A1000" s="29" t="s">
        <v>3671</v>
      </c>
      <c r="B1000" s="30" t="s">
        <v>5441</v>
      </c>
      <c r="C1000" s="31" t="s">
        <v>5442</v>
      </c>
      <c r="D1000" s="30">
        <v>37</v>
      </c>
      <c r="E1000" s="31" t="s">
        <v>5509</v>
      </c>
      <c r="F1000" s="92" t="s">
        <v>5510</v>
      </c>
      <c r="G1000" s="87" t="s">
        <v>1310</v>
      </c>
      <c r="H1000" s="31" t="s">
        <v>5442</v>
      </c>
      <c r="I1000" s="32" t="s">
        <v>3677</v>
      </c>
      <c r="J1000" s="33">
        <v>1</v>
      </c>
      <c r="K1000" s="33">
        <v>1</v>
      </c>
      <c r="L1000" s="34">
        <v>409.76850000000002</v>
      </c>
      <c r="M1000" s="35">
        <v>643</v>
      </c>
      <c r="N1000" s="35">
        <v>127</v>
      </c>
      <c r="O1000" s="36">
        <v>99</v>
      </c>
      <c r="P1000" s="35">
        <v>14024.220799999999</v>
      </c>
      <c r="Q1000" s="35">
        <v>20274.881300000001</v>
      </c>
      <c r="R1000" s="37">
        <v>-6250.6605</v>
      </c>
    </row>
    <row r="1001" spans="1:18" x14ac:dyDescent="0.2">
      <c r="A1001" s="29" t="s">
        <v>3671</v>
      </c>
      <c r="B1001" s="30" t="s">
        <v>5441</v>
      </c>
      <c r="C1001" s="31" t="s">
        <v>5442</v>
      </c>
      <c r="D1001" s="30">
        <v>38</v>
      </c>
      <c r="E1001" s="31" t="s">
        <v>5511</v>
      </c>
      <c r="F1001" s="92" t="s">
        <v>5512</v>
      </c>
      <c r="G1001" s="87" t="s">
        <v>1310</v>
      </c>
      <c r="H1001" s="31" t="s">
        <v>5442</v>
      </c>
      <c r="I1001" s="32" t="s">
        <v>3677</v>
      </c>
      <c r="J1001" s="33">
        <v>7</v>
      </c>
      <c r="K1001" s="33">
        <v>5</v>
      </c>
      <c r="L1001" s="34">
        <v>1159.6236999999999</v>
      </c>
      <c r="M1001" s="35">
        <v>2598</v>
      </c>
      <c r="N1001" s="35">
        <v>549</v>
      </c>
      <c r="O1001" s="36">
        <v>370</v>
      </c>
      <c r="P1001" s="35">
        <v>84519.880799999999</v>
      </c>
      <c r="Q1001" s="35">
        <v>51031.637300000002</v>
      </c>
      <c r="R1001" s="37">
        <v>33488.243499999997</v>
      </c>
    </row>
    <row r="1002" spans="1:18" x14ac:dyDescent="0.2">
      <c r="A1002" s="29" t="s">
        <v>3671</v>
      </c>
      <c r="B1002" s="30" t="s">
        <v>5441</v>
      </c>
      <c r="C1002" s="31" t="s">
        <v>5442</v>
      </c>
      <c r="D1002" s="30">
        <v>39</v>
      </c>
      <c r="E1002" s="31" t="s">
        <v>3756</v>
      </c>
      <c r="F1002" s="92" t="s">
        <v>5513</v>
      </c>
      <c r="G1002" s="87" t="s">
        <v>1310</v>
      </c>
      <c r="H1002" s="31" t="s">
        <v>5442</v>
      </c>
      <c r="I1002" s="32" t="s">
        <v>3677</v>
      </c>
      <c r="J1002" s="33">
        <v>1</v>
      </c>
      <c r="K1002" s="33">
        <v>1</v>
      </c>
      <c r="L1002" s="34">
        <v>578.21289999999999</v>
      </c>
      <c r="M1002" s="35">
        <v>928</v>
      </c>
      <c r="N1002" s="35">
        <v>191</v>
      </c>
      <c r="O1002" s="36">
        <v>130</v>
      </c>
      <c r="P1002" s="35">
        <v>41270.263599999998</v>
      </c>
      <c r="Q1002" s="35">
        <v>34802.929799999998</v>
      </c>
      <c r="R1002" s="37">
        <v>6467.3337000000001</v>
      </c>
    </row>
    <row r="1003" spans="1:18" x14ac:dyDescent="0.2">
      <c r="A1003" s="29" t="s">
        <v>3671</v>
      </c>
      <c r="B1003" s="30" t="s">
        <v>5441</v>
      </c>
      <c r="C1003" s="31" t="s">
        <v>5442</v>
      </c>
      <c r="D1003" s="30">
        <v>40</v>
      </c>
      <c r="E1003" s="31" t="s">
        <v>5514</v>
      </c>
      <c r="F1003" s="92" t="s">
        <v>5515</v>
      </c>
      <c r="G1003" s="87" t="s">
        <v>1310</v>
      </c>
      <c r="H1003" s="31" t="s">
        <v>5442</v>
      </c>
      <c r="I1003" s="32" t="s">
        <v>3677</v>
      </c>
      <c r="J1003" s="33">
        <v>4</v>
      </c>
      <c r="K1003" s="33">
        <v>4</v>
      </c>
      <c r="L1003" s="34">
        <v>2444.3719999999998</v>
      </c>
      <c r="M1003" s="35">
        <v>1448</v>
      </c>
      <c r="N1003" s="35">
        <v>232</v>
      </c>
      <c r="O1003" s="36">
        <v>279</v>
      </c>
      <c r="P1003" s="35">
        <v>39965.200700000001</v>
      </c>
      <c r="Q1003" s="35">
        <v>36358.354800000001</v>
      </c>
      <c r="R1003" s="37">
        <v>3606.8458999999998</v>
      </c>
    </row>
    <row r="1004" spans="1:18" x14ac:dyDescent="0.2">
      <c r="A1004" s="29" t="s">
        <v>3671</v>
      </c>
      <c r="B1004" s="30" t="s">
        <v>5441</v>
      </c>
      <c r="C1004" s="31" t="s">
        <v>5442</v>
      </c>
      <c r="D1004" s="30">
        <v>41</v>
      </c>
      <c r="E1004" s="31" t="s">
        <v>5516</v>
      </c>
      <c r="F1004" s="92" t="s">
        <v>5517</v>
      </c>
      <c r="G1004" s="87" t="s">
        <v>1310</v>
      </c>
      <c r="H1004" s="31" t="s">
        <v>5442</v>
      </c>
      <c r="I1004" s="32" t="s">
        <v>3677</v>
      </c>
      <c r="J1004" s="33">
        <v>4</v>
      </c>
      <c r="K1004" s="33">
        <v>1</v>
      </c>
      <c r="L1004" s="34">
        <v>992.46220000000005</v>
      </c>
      <c r="M1004" s="35">
        <v>2225</v>
      </c>
      <c r="N1004" s="35">
        <v>510</v>
      </c>
      <c r="O1004" s="36">
        <v>273</v>
      </c>
      <c r="P1004" s="35">
        <v>57415.791299999997</v>
      </c>
      <c r="Q1004" s="35">
        <v>48999.014000000003</v>
      </c>
      <c r="R1004" s="37">
        <v>8416.7772999999997</v>
      </c>
    </row>
    <row r="1005" spans="1:18" x14ac:dyDescent="0.2">
      <c r="A1005" s="29" t="s">
        <v>3671</v>
      </c>
      <c r="B1005" s="30" t="s">
        <v>5441</v>
      </c>
      <c r="C1005" s="31" t="s">
        <v>5442</v>
      </c>
      <c r="D1005" s="30">
        <v>42</v>
      </c>
      <c r="E1005" s="31" t="s">
        <v>5518</v>
      </c>
      <c r="F1005" s="92" t="s">
        <v>5519</v>
      </c>
      <c r="G1005" s="87" t="s">
        <v>1310</v>
      </c>
      <c r="H1005" s="31" t="s">
        <v>5442</v>
      </c>
      <c r="I1005" s="32" t="s">
        <v>3677</v>
      </c>
      <c r="J1005" s="33">
        <v>1</v>
      </c>
      <c r="K1005" s="33">
        <v>1</v>
      </c>
      <c r="L1005" s="34">
        <v>120.38339999999999</v>
      </c>
      <c r="M1005" s="35">
        <v>1274</v>
      </c>
      <c r="N1005" s="35">
        <v>284</v>
      </c>
      <c r="O1005" s="36">
        <v>189</v>
      </c>
      <c r="P1005" s="35">
        <v>69746.043399999995</v>
      </c>
      <c r="Q1005" s="35">
        <v>74895.333499999993</v>
      </c>
      <c r="R1005" s="37">
        <v>-5149.2901000000002</v>
      </c>
    </row>
    <row r="1006" spans="1:18" x14ac:dyDescent="0.2">
      <c r="A1006" s="29" t="s">
        <v>3671</v>
      </c>
      <c r="B1006" s="30" t="s">
        <v>5441</v>
      </c>
      <c r="C1006" s="31" t="s">
        <v>5442</v>
      </c>
      <c r="D1006" s="30">
        <v>43</v>
      </c>
      <c r="E1006" s="31" t="s">
        <v>5520</v>
      </c>
      <c r="F1006" s="92" t="s">
        <v>5521</v>
      </c>
      <c r="G1006" s="87" t="s">
        <v>1310</v>
      </c>
      <c r="H1006" s="31" t="s">
        <v>5442</v>
      </c>
      <c r="I1006" s="32" t="s">
        <v>3677</v>
      </c>
      <c r="J1006" s="33">
        <v>1</v>
      </c>
      <c r="K1006" s="33">
        <v>1</v>
      </c>
      <c r="L1006" s="34">
        <v>257.75569999999999</v>
      </c>
      <c r="M1006" s="35">
        <v>1160</v>
      </c>
      <c r="N1006" s="35">
        <v>252</v>
      </c>
      <c r="O1006" s="36">
        <v>168</v>
      </c>
      <c r="P1006" s="35">
        <v>27657.982800000002</v>
      </c>
      <c r="Q1006" s="35">
        <v>23669.524600000001</v>
      </c>
      <c r="R1006" s="37">
        <v>3988.4582</v>
      </c>
    </row>
    <row r="1007" spans="1:18" x14ac:dyDescent="0.2">
      <c r="A1007" s="29" t="s">
        <v>3671</v>
      </c>
      <c r="B1007" s="30" t="s">
        <v>5441</v>
      </c>
      <c r="C1007" s="31" t="s">
        <v>5442</v>
      </c>
      <c r="D1007" s="30">
        <v>44</v>
      </c>
      <c r="E1007" s="31" t="s">
        <v>5522</v>
      </c>
      <c r="F1007" s="92" t="s">
        <v>5523</v>
      </c>
      <c r="G1007" s="87" t="s">
        <v>1310</v>
      </c>
      <c r="H1007" s="31" t="s">
        <v>5442</v>
      </c>
      <c r="I1007" s="32" t="s">
        <v>3677</v>
      </c>
      <c r="J1007" s="33">
        <v>1</v>
      </c>
      <c r="K1007" s="33">
        <v>1</v>
      </c>
      <c r="L1007" s="34">
        <v>519.09370000000001</v>
      </c>
      <c r="M1007" s="35">
        <v>209</v>
      </c>
      <c r="N1007" s="35">
        <v>32</v>
      </c>
      <c r="O1007" s="36">
        <v>35</v>
      </c>
      <c r="P1007" s="35">
        <v>3646.7937000000002</v>
      </c>
      <c r="Q1007" s="35">
        <v>4048.3033</v>
      </c>
      <c r="R1007" s="37">
        <v>-401.50959999999998</v>
      </c>
    </row>
    <row r="1008" spans="1:18" x14ac:dyDescent="0.2">
      <c r="A1008" s="29" t="s">
        <v>3671</v>
      </c>
      <c r="B1008" s="30" t="s">
        <v>5441</v>
      </c>
      <c r="C1008" s="31" t="s">
        <v>5442</v>
      </c>
      <c r="D1008" s="30">
        <v>45</v>
      </c>
      <c r="E1008" s="31" t="s">
        <v>5524</v>
      </c>
      <c r="F1008" s="92" t="s">
        <v>5525</v>
      </c>
      <c r="G1008" s="87" t="s">
        <v>1310</v>
      </c>
      <c r="H1008" s="31" t="s">
        <v>5442</v>
      </c>
      <c r="I1008" s="32" t="s">
        <v>3677</v>
      </c>
      <c r="J1008" s="33">
        <v>1</v>
      </c>
      <c r="K1008" s="33">
        <v>1</v>
      </c>
      <c r="L1008" s="34">
        <v>819.33280000000002</v>
      </c>
      <c r="M1008" s="35">
        <v>1051</v>
      </c>
      <c r="N1008" s="35">
        <v>249</v>
      </c>
      <c r="O1008" s="36">
        <v>120</v>
      </c>
      <c r="P1008" s="35">
        <v>32579.188999999998</v>
      </c>
      <c r="Q1008" s="35">
        <v>32273.435700000002</v>
      </c>
      <c r="R1008" s="37">
        <v>305.7534</v>
      </c>
    </row>
    <row r="1009" spans="1:18" x14ac:dyDescent="0.2">
      <c r="A1009" s="29" t="s">
        <v>3671</v>
      </c>
      <c r="B1009" s="30" t="s">
        <v>5441</v>
      </c>
      <c r="C1009" s="31" t="s">
        <v>5442</v>
      </c>
      <c r="D1009" s="30">
        <v>46</v>
      </c>
      <c r="E1009" s="31" t="s">
        <v>5526</v>
      </c>
      <c r="F1009" s="92" t="s">
        <v>5527</v>
      </c>
      <c r="G1009" s="87" t="s">
        <v>1310</v>
      </c>
      <c r="H1009" s="31" t="s">
        <v>5442</v>
      </c>
      <c r="I1009" s="32" t="s">
        <v>3677</v>
      </c>
      <c r="J1009" s="33">
        <v>1</v>
      </c>
      <c r="K1009" s="33">
        <v>1</v>
      </c>
      <c r="L1009" s="34">
        <v>278.48259999999999</v>
      </c>
      <c r="M1009" s="35">
        <v>637</v>
      </c>
      <c r="N1009" s="35">
        <v>139</v>
      </c>
      <c r="O1009" s="36">
        <v>102</v>
      </c>
      <c r="P1009" s="35">
        <v>14317.275900000001</v>
      </c>
      <c r="Q1009" s="35">
        <v>10331.908799999999</v>
      </c>
      <c r="R1009" s="37">
        <v>3985.3672000000001</v>
      </c>
    </row>
    <row r="1010" spans="1:18" x14ac:dyDescent="0.2">
      <c r="A1010" s="29" t="s">
        <v>3671</v>
      </c>
      <c r="B1010" s="30" t="s">
        <v>5441</v>
      </c>
      <c r="C1010" s="31" t="s">
        <v>5442</v>
      </c>
      <c r="D1010" s="30">
        <v>47</v>
      </c>
      <c r="E1010" s="31" t="s">
        <v>5528</v>
      </c>
      <c r="F1010" s="92" t="s">
        <v>5529</v>
      </c>
      <c r="G1010" s="87" t="s">
        <v>1310</v>
      </c>
      <c r="H1010" s="31" t="s">
        <v>5442</v>
      </c>
      <c r="I1010" s="32" t="s">
        <v>3677</v>
      </c>
      <c r="J1010" s="33">
        <v>10</v>
      </c>
      <c r="K1010" s="33">
        <v>3</v>
      </c>
      <c r="L1010" s="34">
        <v>1562.0145</v>
      </c>
      <c r="M1010" s="35">
        <v>3048</v>
      </c>
      <c r="N1010" s="35">
        <v>634</v>
      </c>
      <c r="O1010" s="36">
        <v>493</v>
      </c>
      <c r="P1010" s="35">
        <v>89500.459199999998</v>
      </c>
      <c r="Q1010" s="35">
        <v>81406.879100000006</v>
      </c>
      <c r="R1010" s="37">
        <v>8093.5801000000001</v>
      </c>
    </row>
    <row r="1011" spans="1:18" x14ac:dyDescent="0.2">
      <c r="A1011" s="29" t="s">
        <v>3671</v>
      </c>
      <c r="B1011" s="30" t="s">
        <v>5441</v>
      </c>
      <c r="C1011" s="31" t="s">
        <v>5442</v>
      </c>
      <c r="D1011" s="30">
        <v>48</v>
      </c>
      <c r="E1011" s="31" t="s">
        <v>5530</v>
      </c>
      <c r="F1011" s="92" t="s">
        <v>5531</v>
      </c>
      <c r="G1011" s="87" t="s">
        <v>1310</v>
      </c>
      <c r="H1011" s="31" t="s">
        <v>5442</v>
      </c>
      <c r="I1011" s="32" t="s">
        <v>3677</v>
      </c>
      <c r="J1011" s="33">
        <v>2</v>
      </c>
      <c r="K1011" s="33">
        <v>1</v>
      </c>
      <c r="L1011" s="34">
        <v>729.88620000000003</v>
      </c>
      <c r="M1011" s="35">
        <v>205</v>
      </c>
      <c r="N1011" s="35">
        <v>32</v>
      </c>
      <c r="O1011" s="36">
        <v>50</v>
      </c>
      <c r="P1011" s="35">
        <v>5102.5734000000002</v>
      </c>
      <c r="Q1011" s="35">
        <v>5596.7897000000003</v>
      </c>
      <c r="R1011" s="37">
        <v>-494.21640000000002</v>
      </c>
    </row>
    <row r="1012" spans="1:18" x14ac:dyDescent="0.2">
      <c r="A1012" s="29" t="s">
        <v>3671</v>
      </c>
      <c r="B1012" s="30" t="s">
        <v>5441</v>
      </c>
      <c r="C1012" s="31" t="s">
        <v>5442</v>
      </c>
      <c r="D1012" s="30">
        <v>49</v>
      </c>
      <c r="E1012" s="31" t="s">
        <v>5532</v>
      </c>
      <c r="F1012" s="92" t="s">
        <v>5533</v>
      </c>
      <c r="G1012" s="87" t="s">
        <v>1310</v>
      </c>
      <c r="H1012" s="31" t="s">
        <v>5442</v>
      </c>
      <c r="I1012" s="32" t="s">
        <v>3677</v>
      </c>
      <c r="J1012" s="33">
        <v>2</v>
      </c>
      <c r="K1012" s="33">
        <v>1</v>
      </c>
      <c r="L1012" s="34">
        <v>443.78879999999998</v>
      </c>
      <c r="M1012" s="35">
        <v>920</v>
      </c>
      <c r="N1012" s="35">
        <v>206</v>
      </c>
      <c r="O1012" s="36">
        <v>135</v>
      </c>
      <c r="P1012" s="35">
        <v>23328.271100000002</v>
      </c>
      <c r="Q1012" s="35">
        <v>19613.258300000001</v>
      </c>
      <c r="R1012" s="37">
        <v>3715.0128</v>
      </c>
    </row>
    <row r="1013" spans="1:18" x14ac:dyDescent="0.2">
      <c r="A1013" s="29" t="s">
        <v>3671</v>
      </c>
      <c r="B1013" s="30" t="s">
        <v>5441</v>
      </c>
      <c r="C1013" s="31" t="s">
        <v>5442</v>
      </c>
      <c r="D1013" s="30">
        <v>50</v>
      </c>
      <c r="E1013" s="31" t="s">
        <v>5534</v>
      </c>
      <c r="F1013" s="92" t="s">
        <v>5535</v>
      </c>
      <c r="G1013" s="87" t="s">
        <v>1310</v>
      </c>
      <c r="H1013" s="31" t="s">
        <v>5442</v>
      </c>
      <c r="I1013" s="32" t="s">
        <v>3677</v>
      </c>
      <c r="J1013" s="33">
        <v>1</v>
      </c>
      <c r="K1013" s="33">
        <v>1</v>
      </c>
      <c r="L1013" s="34">
        <v>656.31669999999997</v>
      </c>
      <c r="M1013" s="35">
        <v>182</v>
      </c>
      <c r="N1013" s="35">
        <v>42</v>
      </c>
      <c r="O1013" s="36">
        <v>30</v>
      </c>
      <c r="P1013" s="35">
        <v>3320.2073</v>
      </c>
      <c r="Q1013" s="35">
        <v>2901.2048</v>
      </c>
      <c r="R1013" s="37">
        <v>419.0025</v>
      </c>
    </row>
    <row r="1014" spans="1:18" x14ac:dyDescent="0.2">
      <c r="A1014" s="29" t="s">
        <v>3671</v>
      </c>
      <c r="B1014" s="30" t="s">
        <v>5441</v>
      </c>
      <c r="C1014" s="31" t="s">
        <v>5442</v>
      </c>
      <c r="D1014" s="30">
        <v>51</v>
      </c>
      <c r="E1014" s="31" t="s">
        <v>5536</v>
      </c>
      <c r="F1014" s="92" t="s">
        <v>5537</v>
      </c>
      <c r="G1014" s="87" t="s">
        <v>1310</v>
      </c>
      <c r="H1014" s="31" t="s">
        <v>5442</v>
      </c>
      <c r="I1014" s="32" t="s">
        <v>3677</v>
      </c>
      <c r="J1014" s="33">
        <v>1</v>
      </c>
      <c r="K1014" s="33">
        <v>1</v>
      </c>
      <c r="L1014" s="34">
        <v>378.8066</v>
      </c>
      <c r="M1014" s="35">
        <v>757</v>
      </c>
      <c r="N1014" s="35">
        <v>129</v>
      </c>
      <c r="O1014" s="36">
        <v>147</v>
      </c>
      <c r="P1014" s="35">
        <v>19511.0121</v>
      </c>
      <c r="Q1014" s="35">
        <v>22729.239399999999</v>
      </c>
      <c r="R1014" s="37">
        <v>-3218.2274000000002</v>
      </c>
    </row>
    <row r="1015" spans="1:18" x14ac:dyDescent="0.2">
      <c r="A1015" s="29" t="s">
        <v>3671</v>
      </c>
      <c r="B1015" s="30" t="s">
        <v>5441</v>
      </c>
      <c r="C1015" s="31" t="s">
        <v>5442</v>
      </c>
      <c r="D1015" s="30">
        <v>52</v>
      </c>
      <c r="E1015" s="31" t="s">
        <v>5538</v>
      </c>
      <c r="F1015" s="92" t="s">
        <v>5539</v>
      </c>
      <c r="G1015" s="87" t="s">
        <v>1310</v>
      </c>
      <c r="H1015" s="31" t="s">
        <v>5442</v>
      </c>
      <c r="I1015" s="32" t="s">
        <v>3677</v>
      </c>
      <c r="J1015" s="33">
        <v>1</v>
      </c>
      <c r="K1015" s="33">
        <v>1</v>
      </c>
      <c r="L1015" s="34">
        <v>650.46590000000003</v>
      </c>
      <c r="M1015" s="35">
        <v>572</v>
      </c>
      <c r="N1015" s="35">
        <v>109</v>
      </c>
      <c r="O1015" s="36">
        <v>111</v>
      </c>
      <c r="P1015" s="35">
        <v>10507.688899999999</v>
      </c>
      <c r="Q1015" s="35">
        <v>7331.7404999999999</v>
      </c>
      <c r="R1015" s="37">
        <v>3175.9484000000002</v>
      </c>
    </row>
    <row r="1016" spans="1:18" x14ac:dyDescent="0.2">
      <c r="A1016" s="29" t="s">
        <v>3671</v>
      </c>
      <c r="B1016" s="30" t="s">
        <v>5540</v>
      </c>
      <c r="C1016" s="31" t="s">
        <v>5541</v>
      </c>
      <c r="D1016" s="30">
        <v>1</v>
      </c>
      <c r="E1016" s="31" t="s">
        <v>5542</v>
      </c>
      <c r="F1016" s="92" t="s">
        <v>5543</v>
      </c>
      <c r="G1016" s="87" t="s">
        <v>1310</v>
      </c>
      <c r="H1016" s="31" t="s">
        <v>5541</v>
      </c>
      <c r="I1016" s="32" t="s">
        <v>3677</v>
      </c>
      <c r="J1016" s="33">
        <v>5</v>
      </c>
      <c r="K1016" s="33">
        <v>5</v>
      </c>
      <c r="L1016" s="34">
        <v>2513.5342000000001</v>
      </c>
      <c r="M1016" s="35">
        <v>1092</v>
      </c>
      <c r="N1016" s="35">
        <v>152</v>
      </c>
      <c r="O1016" s="36">
        <v>228</v>
      </c>
      <c r="P1016" s="35">
        <v>34392.5455</v>
      </c>
      <c r="Q1016" s="35">
        <v>45146.2808</v>
      </c>
      <c r="R1016" s="37">
        <v>-10753.7353</v>
      </c>
    </row>
    <row r="1017" spans="1:18" x14ac:dyDescent="0.2">
      <c r="A1017" s="29" t="s">
        <v>3671</v>
      </c>
      <c r="B1017" s="30" t="s">
        <v>5540</v>
      </c>
      <c r="C1017" s="31" t="s">
        <v>5541</v>
      </c>
      <c r="D1017" s="30">
        <v>2</v>
      </c>
      <c r="E1017" s="31" t="s">
        <v>4101</v>
      </c>
      <c r="F1017" s="92" t="s">
        <v>5544</v>
      </c>
      <c r="G1017" s="87" t="s">
        <v>1310</v>
      </c>
      <c r="H1017" s="31" t="s">
        <v>5541</v>
      </c>
      <c r="I1017" s="32" t="s">
        <v>3677</v>
      </c>
      <c r="J1017" s="33">
        <v>9</v>
      </c>
      <c r="K1017" s="33">
        <v>4</v>
      </c>
      <c r="L1017" s="34">
        <v>1291.086</v>
      </c>
      <c r="M1017" s="35">
        <v>553</v>
      </c>
      <c r="N1017" s="35">
        <v>86</v>
      </c>
      <c r="O1017" s="36">
        <v>105</v>
      </c>
      <c r="P1017" s="35">
        <v>16173.8197</v>
      </c>
      <c r="Q1017" s="35">
        <v>19862.495200000001</v>
      </c>
      <c r="R1017" s="37">
        <v>-3688.6754999999998</v>
      </c>
    </row>
    <row r="1018" spans="1:18" x14ac:dyDescent="0.2">
      <c r="A1018" s="29" t="s">
        <v>3671</v>
      </c>
      <c r="B1018" s="30" t="s">
        <v>5540</v>
      </c>
      <c r="C1018" s="31" t="s">
        <v>5541</v>
      </c>
      <c r="D1018" s="30">
        <v>3</v>
      </c>
      <c r="E1018" s="31" t="s">
        <v>5545</v>
      </c>
      <c r="F1018" s="92" t="s">
        <v>5546</v>
      </c>
      <c r="G1018" s="87" t="s">
        <v>1310</v>
      </c>
      <c r="H1018" s="31" t="s">
        <v>5541</v>
      </c>
      <c r="I1018" s="32" t="s">
        <v>3677</v>
      </c>
      <c r="J1018" s="33">
        <v>7</v>
      </c>
      <c r="K1018" s="33">
        <v>7</v>
      </c>
      <c r="L1018" s="34">
        <v>2565.8549000000003</v>
      </c>
      <c r="M1018" s="35">
        <v>469</v>
      </c>
      <c r="N1018" s="35">
        <v>58</v>
      </c>
      <c r="O1018" s="36">
        <v>105</v>
      </c>
      <c r="P1018" s="35">
        <v>13255.9588</v>
      </c>
      <c r="Q1018" s="35">
        <v>11593.6733</v>
      </c>
      <c r="R1018" s="37">
        <v>1662.2854</v>
      </c>
    </row>
    <row r="1019" spans="1:18" x14ac:dyDescent="0.2">
      <c r="A1019" s="29" t="s">
        <v>3671</v>
      </c>
      <c r="B1019" s="30" t="s">
        <v>5540</v>
      </c>
      <c r="C1019" s="31" t="s">
        <v>5541</v>
      </c>
      <c r="D1019" s="30">
        <v>4</v>
      </c>
      <c r="E1019" s="31" t="s">
        <v>5547</v>
      </c>
      <c r="F1019" s="92" t="s">
        <v>5548</v>
      </c>
      <c r="G1019" s="87" t="s">
        <v>1310</v>
      </c>
      <c r="H1019" s="31" t="s">
        <v>5541</v>
      </c>
      <c r="I1019" s="32" t="s">
        <v>3677</v>
      </c>
      <c r="J1019" s="33">
        <v>3</v>
      </c>
      <c r="K1019" s="33">
        <v>1</v>
      </c>
      <c r="L1019" s="34">
        <v>872.22389999999996</v>
      </c>
      <c r="M1019" s="35">
        <v>335</v>
      </c>
      <c r="N1019" s="35">
        <v>57</v>
      </c>
      <c r="O1019" s="36">
        <v>61</v>
      </c>
      <c r="P1019" s="35">
        <v>15959.982400000001</v>
      </c>
      <c r="Q1019" s="35">
        <v>15779.3007</v>
      </c>
      <c r="R1019" s="37">
        <v>180.68170000000001</v>
      </c>
    </row>
    <row r="1020" spans="1:18" x14ac:dyDescent="0.2">
      <c r="A1020" s="29" t="s">
        <v>3671</v>
      </c>
      <c r="B1020" s="30" t="s">
        <v>5540</v>
      </c>
      <c r="C1020" s="31" t="s">
        <v>5541</v>
      </c>
      <c r="D1020" s="30">
        <v>5</v>
      </c>
      <c r="E1020" s="31" t="s">
        <v>5549</v>
      </c>
      <c r="F1020" s="92" t="s">
        <v>5550</v>
      </c>
      <c r="G1020" s="87" t="s">
        <v>1310</v>
      </c>
      <c r="H1020" s="31" t="s">
        <v>5541</v>
      </c>
      <c r="I1020" s="32" t="s">
        <v>3677</v>
      </c>
      <c r="J1020" s="33">
        <v>8</v>
      </c>
      <c r="K1020" s="33">
        <v>3</v>
      </c>
      <c r="L1020" s="34">
        <v>1876.7937999999999</v>
      </c>
      <c r="M1020" s="35">
        <v>1357</v>
      </c>
      <c r="N1020" s="35">
        <v>218</v>
      </c>
      <c r="O1020" s="36">
        <v>268</v>
      </c>
      <c r="P1020" s="35">
        <v>54974.915000000001</v>
      </c>
      <c r="Q1020" s="35">
        <v>48494.430200000003</v>
      </c>
      <c r="R1020" s="37">
        <v>6480.4848000000002</v>
      </c>
    </row>
    <row r="1021" spans="1:18" x14ac:dyDescent="0.2">
      <c r="A1021" s="17" t="s">
        <v>3671</v>
      </c>
      <c r="B1021" s="18" t="s">
        <v>5540</v>
      </c>
      <c r="C1021" s="19" t="s">
        <v>5541</v>
      </c>
      <c r="D1021" s="18">
        <v>6</v>
      </c>
      <c r="E1021" s="19" t="s">
        <v>5551</v>
      </c>
      <c r="F1021" s="91" t="s">
        <v>5552</v>
      </c>
      <c r="G1021" s="87" t="s">
        <v>1310</v>
      </c>
      <c r="H1021" s="19" t="s">
        <v>5541</v>
      </c>
      <c r="I1021" s="28" t="s">
        <v>3675</v>
      </c>
      <c r="J1021" s="22">
        <v>11</v>
      </c>
      <c r="K1021" s="22">
        <v>10</v>
      </c>
      <c r="L1021" s="23">
        <v>3679.9168000000004</v>
      </c>
      <c r="M1021" s="24">
        <v>1105</v>
      </c>
      <c r="N1021" s="24">
        <v>169</v>
      </c>
      <c r="O1021" s="25">
        <v>228</v>
      </c>
      <c r="P1021" s="24">
        <v>38625.169900000001</v>
      </c>
      <c r="Q1021" s="24">
        <v>58748.181400000001</v>
      </c>
      <c r="R1021" s="26">
        <v>-20123.011500000001</v>
      </c>
    </row>
    <row r="1022" spans="1:18" x14ac:dyDescent="0.2">
      <c r="A1022" s="29" t="s">
        <v>3671</v>
      </c>
      <c r="B1022" s="30" t="s">
        <v>5540</v>
      </c>
      <c r="C1022" s="31" t="s">
        <v>5541</v>
      </c>
      <c r="D1022" s="30">
        <v>7</v>
      </c>
      <c r="E1022" s="31" t="s">
        <v>5553</v>
      </c>
      <c r="F1022" s="92" t="s">
        <v>5554</v>
      </c>
      <c r="G1022" s="87" t="s">
        <v>1310</v>
      </c>
      <c r="H1022" s="31" t="s">
        <v>5541</v>
      </c>
      <c r="I1022" s="32" t="s">
        <v>3677</v>
      </c>
      <c r="J1022" s="33">
        <v>1</v>
      </c>
      <c r="K1022" s="33">
        <v>1</v>
      </c>
      <c r="L1022" s="34">
        <v>720.14469999999994</v>
      </c>
      <c r="M1022" s="35">
        <v>186</v>
      </c>
      <c r="N1022" s="35">
        <v>30</v>
      </c>
      <c r="O1022" s="36">
        <v>36</v>
      </c>
      <c r="P1022" s="35">
        <v>4146.8026</v>
      </c>
      <c r="Q1022" s="35">
        <v>2498.9501</v>
      </c>
      <c r="R1022" s="37">
        <v>1647.8525</v>
      </c>
    </row>
    <row r="1023" spans="1:18" x14ac:dyDescent="0.2">
      <c r="A1023" s="29" t="s">
        <v>3671</v>
      </c>
      <c r="B1023" s="30" t="s">
        <v>5540</v>
      </c>
      <c r="C1023" s="31" t="s">
        <v>5541</v>
      </c>
      <c r="D1023" s="30">
        <v>8</v>
      </c>
      <c r="E1023" s="31" t="s">
        <v>5555</v>
      </c>
      <c r="F1023" s="92" t="s">
        <v>5556</v>
      </c>
      <c r="G1023" s="87" t="s">
        <v>1310</v>
      </c>
      <c r="H1023" s="31" t="s">
        <v>5541</v>
      </c>
      <c r="I1023" s="32" t="s">
        <v>3677</v>
      </c>
      <c r="J1023" s="33">
        <v>3</v>
      </c>
      <c r="K1023" s="33">
        <v>3</v>
      </c>
      <c r="L1023" s="34">
        <v>1550.8036000000002</v>
      </c>
      <c r="M1023" s="35">
        <v>322</v>
      </c>
      <c r="N1023" s="35">
        <v>35</v>
      </c>
      <c r="O1023" s="36">
        <v>74</v>
      </c>
      <c r="P1023" s="35">
        <v>18080.5789</v>
      </c>
      <c r="Q1023" s="35">
        <v>20031.511500000001</v>
      </c>
      <c r="R1023" s="37">
        <v>-1950.9324999999999</v>
      </c>
    </row>
    <row r="1024" spans="1:18" x14ac:dyDescent="0.2">
      <c r="A1024" s="29" t="s">
        <v>3671</v>
      </c>
      <c r="B1024" s="30" t="s">
        <v>5540</v>
      </c>
      <c r="C1024" s="31" t="s">
        <v>5541</v>
      </c>
      <c r="D1024" s="30">
        <v>9</v>
      </c>
      <c r="E1024" s="31" t="s">
        <v>5557</v>
      </c>
      <c r="F1024" s="92" t="s">
        <v>5558</v>
      </c>
      <c r="G1024" s="87" t="s">
        <v>1310</v>
      </c>
      <c r="H1024" s="31" t="s">
        <v>5541</v>
      </c>
      <c r="I1024" s="32" t="s">
        <v>3677</v>
      </c>
      <c r="J1024" s="33">
        <v>6</v>
      </c>
      <c r="K1024" s="33">
        <v>2</v>
      </c>
      <c r="L1024" s="34">
        <v>1562.5291</v>
      </c>
      <c r="M1024" s="35">
        <v>613</v>
      </c>
      <c r="N1024" s="35">
        <v>103</v>
      </c>
      <c r="O1024" s="36">
        <v>112</v>
      </c>
      <c r="P1024" s="35">
        <v>17962.450799999999</v>
      </c>
      <c r="Q1024" s="35">
        <v>18379.368200000001</v>
      </c>
      <c r="R1024" s="37">
        <v>-416.91750000000002</v>
      </c>
    </row>
    <row r="1025" spans="1:18" x14ac:dyDescent="0.2">
      <c r="A1025" s="29" t="s">
        <v>3671</v>
      </c>
      <c r="B1025" s="30" t="s">
        <v>5540</v>
      </c>
      <c r="C1025" s="31" t="s">
        <v>5541</v>
      </c>
      <c r="D1025" s="30">
        <v>10</v>
      </c>
      <c r="E1025" s="31" t="s">
        <v>5559</v>
      </c>
      <c r="F1025" s="92" t="s">
        <v>5560</v>
      </c>
      <c r="G1025" s="87" t="s">
        <v>1310</v>
      </c>
      <c r="H1025" s="31" t="s">
        <v>5541</v>
      </c>
      <c r="I1025" s="32" t="s">
        <v>3677</v>
      </c>
      <c r="J1025" s="33">
        <v>8</v>
      </c>
      <c r="K1025" s="33">
        <v>5</v>
      </c>
      <c r="L1025" s="34">
        <v>1644.3715</v>
      </c>
      <c r="M1025" s="35">
        <v>458</v>
      </c>
      <c r="N1025" s="35">
        <v>75</v>
      </c>
      <c r="O1025" s="36">
        <v>95</v>
      </c>
      <c r="P1025" s="35">
        <v>9912.1586000000007</v>
      </c>
      <c r="Q1025" s="35">
        <v>10276.778899999999</v>
      </c>
      <c r="R1025" s="37">
        <v>-364.62029999999999</v>
      </c>
    </row>
    <row r="1026" spans="1:18" x14ac:dyDescent="0.2">
      <c r="A1026" s="29" t="s">
        <v>3671</v>
      </c>
      <c r="B1026" s="30" t="s">
        <v>5540</v>
      </c>
      <c r="C1026" s="31" t="s">
        <v>5541</v>
      </c>
      <c r="D1026" s="30">
        <v>11</v>
      </c>
      <c r="E1026" s="31" t="s">
        <v>5561</v>
      </c>
      <c r="F1026" s="92" t="s">
        <v>5562</v>
      </c>
      <c r="G1026" s="87" t="s">
        <v>1310</v>
      </c>
      <c r="H1026" s="31" t="s">
        <v>5541</v>
      </c>
      <c r="I1026" s="32" t="s">
        <v>3677</v>
      </c>
      <c r="J1026" s="33">
        <v>16</v>
      </c>
      <c r="K1026" s="33">
        <v>8</v>
      </c>
      <c r="L1026" s="34">
        <v>2460.7138</v>
      </c>
      <c r="M1026" s="35">
        <v>665</v>
      </c>
      <c r="N1026" s="35">
        <v>115</v>
      </c>
      <c r="O1026" s="36">
        <v>126</v>
      </c>
      <c r="P1026" s="35">
        <v>28933.82</v>
      </c>
      <c r="Q1026" s="35">
        <v>25039.59</v>
      </c>
      <c r="R1026" s="37">
        <v>3894.23</v>
      </c>
    </row>
    <row r="1027" spans="1:18" x14ac:dyDescent="0.2">
      <c r="A1027" s="29" t="s">
        <v>3671</v>
      </c>
      <c r="B1027" s="30" t="s">
        <v>5540</v>
      </c>
      <c r="C1027" s="31" t="s">
        <v>5541</v>
      </c>
      <c r="D1027" s="30">
        <v>12</v>
      </c>
      <c r="E1027" s="31" t="s">
        <v>5563</v>
      </c>
      <c r="F1027" s="92" t="s">
        <v>5564</v>
      </c>
      <c r="G1027" s="87" t="s">
        <v>1310</v>
      </c>
      <c r="H1027" s="31" t="s">
        <v>5541</v>
      </c>
      <c r="I1027" s="32" t="s">
        <v>3677</v>
      </c>
      <c r="J1027" s="33">
        <v>3</v>
      </c>
      <c r="K1027" s="33">
        <v>2</v>
      </c>
      <c r="L1027" s="34">
        <v>835.90200000000004</v>
      </c>
      <c r="M1027" s="35">
        <v>257</v>
      </c>
      <c r="N1027" s="35">
        <v>35</v>
      </c>
      <c r="O1027" s="36">
        <v>43</v>
      </c>
      <c r="P1027" s="35">
        <v>4985.8833999999997</v>
      </c>
      <c r="Q1027" s="35">
        <v>4467.2511999999997</v>
      </c>
      <c r="R1027" s="37">
        <v>518.63220000000001</v>
      </c>
    </row>
    <row r="1028" spans="1:18" x14ac:dyDescent="0.2">
      <c r="A1028" s="29" t="s">
        <v>3671</v>
      </c>
      <c r="B1028" s="30" t="s">
        <v>5540</v>
      </c>
      <c r="C1028" s="31" t="s">
        <v>5541</v>
      </c>
      <c r="D1028" s="30">
        <v>13</v>
      </c>
      <c r="E1028" s="31" t="s">
        <v>1027</v>
      </c>
      <c r="F1028" s="92" t="s">
        <v>5565</v>
      </c>
      <c r="G1028" s="87" t="s">
        <v>1310</v>
      </c>
      <c r="H1028" s="31" t="s">
        <v>5541</v>
      </c>
      <c r="I1028" s="32" t="s">
        <v>3677</v>
      </c>
      <c r="J1028" s="33">
        <v>18</v>
      </c>
      <c r="K1028" s="33">
        <v>13</v>
      </c>
      <c r="L1028" s="34">
        <v>3901.9856999999997</v>
      </c>
      <c r="M1028" s="35">
        <v>1347</v>
      </c>
      <c r="N1028" s="35">
        <v>213</v>
      </c>
      <c r="O1028" s="36">
        <v>281</v>
      </c>
      <c r="P1028" s="35">
        <v>34654.692499999997</v>
      </c>
      <c r="Q1028" s="35">
        <v>29104.4673</v>
      </c>
      <c r="R1028" s="37">
        <v>5550.2253000000001</v>
      </c>
    </row>
    <row r="1029" spans="1:18" x14ac:dyDescent="0.2">
      <c r="A1029" s="29" t="s">
        <v>3671</v>
      </c>
      <c r="B1029" s="30" t="s">
        <v>5540</v>
      </c>
      <c r="C1029" s="31" t="s">
        <v>5541</v>
      </c>
      <c r="D1029" s="30">
        <v>14</v>
      </c>
      <c r="E1029" s="31" t="s">
        <v>5566</v>
      </c>
      <c r="F1029" s="92" t="s">
        <v>5567</v>
      </c>
      <c r="G1029" s="87" t="s">
        <v>1310</v>
      </c>
      <c r="H1029" s="31" t="s">
        <v>5541</v>
      </c>
      <c r="I1029" s="32" t="s">
        <v>3677</v>
      </c>
      <c r="J1029" s="33">
        <v>5</v>
      </c>
      <c r="K1029" s="33">
        <v>4</v>
      </c>
      <c r="L1029" s="34">
        <v>1320.4134999999999</v>
      </c>
      <c r="M1029" s="35">
        <v>542</v>
      </c>
      <c r="N1029" s="35">
        <v>78</v>
      </c>
      <c r="O1029" s="36">
        <v>109</v>
      </c>
      <c r="P1029" s="35">
        <v>12435.565699999999</v>
      </c>
      <c r="Q1029" s="35">
        <v>8509.1849000000002</v>
      </c>
      <c r="R1029" s="37">
        <v>3926.3807999999999</v>
      </c>
    </row>
    <row r="1030" spans="1:18" x14ac:dyDescent="0.2">
      <c r="A1030" s="29" t="s">
        <v>3671</v>
      </c>
      <c r="B1030" s="30" t="s">
        <v>5540</v>
      </c>
      <c r="C1030" s="31" t="s">
        <v>5541</v>
      </c>
      <c r="D1030" s="30">
        <v>15</v>
      </c>
      <c r="E1030" s="31" t="s">
        <v>5568</v>
      </c>
      <c r="F1030" s="92" t="s">
        <v>5569</v>
      </c>
      <c r="G1030" s="87" t="s">
        <v>1310</v>
      </c>
      <c r="H1030" s="31" t="s">
        <v>5541</v>
      </c>
      <c r="I1030" s="32" t="s">
        <v>3677</v>
      </c>
      <c r="J1030" s="33">
        <v>6</v>
      </c>
      <c r="K1030" s="33">
        <v>3</v>
      </c>
      <c r="L1030" s="34">
        <v>1403.8244</v>
      </c>
      <c r="M1030" s="35">
        <v>503</v>
      </c>
      <c r="N1030" s="35">
        <v>91</v>
      </c>
      <c r="O1030" s="36">
        <v>86</v>
      </c>
      <c r="P1030" s="35">
        <v>10674.2068</v>
      </c>
      <c r="Q1030" s="35">
        <v>9106.0625999999993</v>
      </c>
      <c r="R1030" s="37">
        <v>1568.1442</v>
      </c>
    </row>
    <row r="1031" spans="1:18" x14ac:dyDescent="0.2">
      <c r="A1031" s="29" t="s">
        <v>3671</v>
      </c>
      <c r="B1031" s="30" t="s">
        <v>5540</v>
      </c>
      <c r="C1031" s="31" t="s">
        <v>5541</v>
      </c>
      <c r="D1031" s="30">
        <v>16</v>
      </c>
      <c r="E1031" s="31" t="s">
        <v>5570</v>
      </c>
      <c r="F1031" s="92" t="s">
        <v>5571</v>
      </c>
      <c r="G1031" s="87" t="s">
        <v>1310</v>
      </c>
      <c r="H1031" s="31" t="s">
        <v>5541</v>
      </c>
      <c r="I1031" s="32" t="s">
        <v>3677</v>
      </c>
      <c r="J1031" s="33">
        <v>1</v>
      </c>
      <c r="K1031" s="33">
        <v>1</v>
      </c>
      <c r="L1031" s="34">
        <v>308.99059999999997</v>
      </c>
      <c r="M1031" s="35">
        <v>341</v>
      </c>
      <c r="N1031" s="35">
        <v>71</v>
      </c>
      <c r="O1031" s="36">
        <v>55</v>
      </c>
      <c r="P1031" s="35">
        <v>6278.3606</v>
      </c>
      <c r="Q1031" s="35">
        <v>7827.8136000000004</v>
      </c>
      <c r="R1031" s="37">
        <v>-1549.453</v>
      </c>
    </row>
    <row r="1032" spans="1:18" x14ac:dyDescent="0.2">
      <c r="A1032" s="29" t="s">
        <v>3671</v>
      </c>
      <c r="B1032" s="30" t="s">
        <v>5540</v>
      </c>
      <c r="C1032" s="31" t="s">
        <v>5541</v>
      </c>
      <c r="D1032" s="30">
        <v>17</v>
      </c>
      <c r="E1032" s="31" t="s">
        <v>5572</v>
      </c>
      <c r="F1032" s="92" t="s">
        <v>5573</v>
      </c>
      <c r="G1032" s="87" t="s">
        <v>1310</v>
      </c>
      <c r="H1032" s="31" t="s">
        <v>5541</v>
      </c>
      <c r="I1032" s="32" t="s">
        <v>3677</v>
      </c>
      <c r="J1032" s="33">
        <v>4</v>
      </c>
      <c r="K1032" s="33">
        <v>1</v>
      </c>
      <c r="L1032" s="34">
        <v>1250.3933999999999</v>
      </c>
      <c r="M1032" s="35">
        <v>210</v>
      </c>
      <c r="N1032" s="35">
        <v>31</v>
      </c>
      <c r="O1032" s="36">
        <v>48</v>
      </c>
      <c r="P1032" s="35">
        <v>5838.7664999999997</v>
      </c>
      <c r="Q1032" s="35">
        <v>5102.3689999999997</v>
      </c>
      <c r="R1032" s="37">
        <v>736.39750000000004</v>
      </c>
    </row>
    <row r="1033" spans="1:18" x14ac:dyDescent="0.2">
      <c r="A1033" s="17" t="s">
        <v>3671</v>
      </c>
      <c r="B1033" s="18" t="s">
        <v>5540</v>
      </c>
      <c r="C1033" s="19" t="s">
        <v>5541</v>
      </c>
      <c r="D1033" s="18">
        <v>18</v>
      </c>
      <c r="E1033" s="19" t="s">
        <v>5541</v>
      </c>
      <c r="F1033" s="91" t="s">
        <v>5574</v>
      </c>
      <c r="G1033" s="87" t="s">
        <v>1310</v>
      </c>
      <c r="H1033" s="19" t="s">
        <v>5541</v>
      </c>
      <c r="I1033" s="28" t="s">
        <v>3675</v>
      </c>
      <c r="J1033" s="22">
        <v>10</v>
      </c>
      <c r="K1033" s="22">
        <v>7</v>
      </c>
      <c r="L1033" s="23">
        <v>3646.5956000000001</v>
      </c>
      <c r="M1033" s="24">
        <v>6922</v>
      </c>
      <c r="N1033" s="24">
        <v>948</v>
      </c>
      <c r="O1033" s="25">
        <v>1684</v>
      </c>
      <c r="P1033" s="24">
        <v>220440.3119</v>
      </c>
      <c r="Q1033" s="24">
        <v>161093.61009999999</v>
      </c>
      <c r="R1033" s="26">
        <v>59346.701800000003</v>
      </c>
    </row>
    <row r="1034" spans="1:18" x14ac:dyDescent="0.2">
      <c r="A1034" s="17" t="s">
        <v>3671</v>
      </c>
      <c r="B1034" s="18" t="s">
        <v>5540</v>
      </c>
      <c r="C1034" s="19" t="s">
        <v>5541</v>
      </c>
      <c r="D1034" s="18">
        <v>19</v>
      </c>
      <c r="E1034" s="19" t="s">
        <v>5575</v>
      </c>
      <c r="F1034" s="91" t="s">
        <v>5576</v>
      </c>
      <c r="G1034" s="87" t="s">
        <v>1310</v>
      </c>
      <c r="H1034" s="19" t="s">
        <v>5541</v>
      </c>
      <c r="I1034" s="28" t="s">
        <v>3675</v>
      </c>
      <c r="J1034" s="22">
        <v>36</v>
      </c>
      <c r="K1034" s="22">
        <v>15</v>
      </c>
      <c r="L1034" s="23">
        <v>6413.6239999999998</v>
      </c>
      <c r="M1034" s="24">
        <v>2861</v>
      </c>
      <c r="N1034" s="24">
        <v>459</v>
      </c>
      <c r="O1034" s="25">
        <v>659</v>
      </c>
      <c r="P1034" s="24">
        <v>64737.209199999998</v>
      </c>
      <c r="Q1034" s="24">
        <v>83572.456200000001</v>
      </c>
      <c r="R1034" s="26">
        <v>-18835.246999999999</v>
      </c>
    </row>
    <row r="1035" spans="1:18" x14ac:dyDescent="0.2">
      <c r="A1035" s="29" t="s">
        <v>3671</v>
      </c>
      <c r="B1035" s="30" t="s">
        <v>5540</v>
      </c>
      <c r="C1035" s="31" t="s">
        <v>5541</v>
      </c>
      <c r="D1035" s="30">
        <v>20</v>
      </c>
      <c r="E1035" s="31" t="s">
        <v>5577</v>
      </c>
      <c r="F1035" s="92" t="s">
        <v>5578</v>
      </c>
      <c r="G1035" s="87" t="s">
        <v>1310</v>
      </c>
      <c r="H1035" s="31" t="s">
        <v>5541</v>
      </c>
      <c r="I1035" s="32" t="s">
        <v>3677</v>
      </c>
      <c r="J1035" s="33">
        <v>8</v>
      </c>
      <c r="K1035" s="33">
        <v>5</v>
      </c>
      <c r="L1035" s="34">
        <v>2162.9211</v>
      </c>
      <c r="M1035" s="35">
        <v>669</v>
      </c>
      <c r="N1035" s="35">
        <v>98</v>
      </c>
      <c r="O1035" s="36">
        <v>138</v>
      </c>
      <c r="P1035" s="35">
        <v>13313.883099999999</v>
      </c>
      <c r="Q1035" s="35">
        <v>13516.727000000001</v>
      </c>
      <c r="R1035" s="37">
        <v>-202.84389999999999</v>
      </c>
    </row>
    <row r="1036" spans="1:18" x14ac:dyDescent="0.2">
      <c r="A1036" s="29" t="s">
        <v>3671</v>
      </c>
      <c r="B1036" s="30" t="s">
        <v>5540</v>
      </c>
      <c r="C1036" s="31" t="s">
        <v>5541</v>
      </c>
      <c r="D1036" s="30">
        <v>21</v>
      </c>
      <c r="E1036" s="31" t="s">
        <v>5579</v>
      </c>
      <c r="F1036" s="92" t="s">
        <v>5580</v>
      </c>
      <c r="G1036" s="87" t="s">
        <v>1310</v>
      </c>
      <c r="H1036" s="31" t="s">
        <v>5541</v>
      </c>
      <c r="I1036" s="32" t="s">
        <v>3677</v>
      </c>
      <c r="J1036" s="33">
        <v>4</v>
      </c>
      <c r="K1036" s="33">
        <v>1</v>
      </c>
      <c r="L1036" s="34">
        <v>498.98379999999997</v>
      </c>
      <c r="M1036" s="35">
        <v>345</v>
      </c>
      <c r="N1036" s="35">
        <v>62</v>
      </c>
      <c r="O1036" s="36">
        <v>40</v>
      </c>
      <c r="P1036" s="35">
        <v>10457.631299999999</v>
      </c>
      <c r="Q1036" s="35">
        <v>10891.933000000001</v>
      </c>
      <c r="R1036" s="37">
        <v>-434.30169999999998</v>
      </c>
    </row>
    <row r="1037" spans="1:18" x14ac:dyDescent="0.2">
      <c r="A1037" s="38" t="s">
        <v>3671</v>
      </c>
      <c r="B1037" s="39" t="s">
        <v>5540</v>
      </c>
      <c r="C1037" s="40" t="s">
        <v>5541</v>
      </c>
      <c r="D1037" s="39">
        <v>22</v>
      </c>
      <c r="E1037" s="40" t="s">
        <v>5581</v>
      </c>
      <c r="F1037" s="93" t="s">
        <v>5582</v>
      </c>
      <c r="G1037" s="87" t="s">
        <v>1310</v>
      </c>
      <c r="H1037" s="40" t="s">
        <v>5541</v>
      </c>
      <c r="I1037" s="41" t="s">
        <v>3686</v>
      </c>
      <c r="J1037" s="42">
        <v>8</v>
      </c>
      <c r="K1037" s="42">
        <v>4</v>
      </c>
      <c r="L1037" s="43">
        <v>2391.5909999999999</v>
      </c>
      <c r="M1037" s="44">
        <v>826</v>
      </c>
      <c r="N1037" s="44">
        <v>109</v>
      </c>
      <c r="O1037" s="45">
        <v>187</v>
      </c>
      <c r="P1037" s="44">
        <v>19706.5962</v>
      </c>
      <c r="Q1037" s="44">
        <v>14034.767400000001</v>
      </c>
      <c r="R1037" s="46">
        <v>5671.8288000000002</v>
      </c>
    </row>
    <row r="1038" spans="1:18" x14ac:dyDescent="0.2">
      <c r="A1038" s="29" t="s">
        <v>3671</v>
      </c>
      <c r="B1038" s="30" t="s">
        <v>5583</v>
      </c>
      <c r="C1038" s="31" t="s">
        <v>5584</v>
      </c>
      <c r="D1038" s="30">
        <v>1</v>
      </c>
      <c r="E1038" s="31" t="s">
        <v>5585</v>
      </c>
      <c r="F1038" s="92" t="s">
        <v>5586</v>
      </c>
      <c r="G1038" s="87" t="s">
        <v>1310</v>
      </c>
      <c r="H1038" s="31" t="s">
        <v>5584</v>
      </c>
      <c r="I1038" s="32" t="s">
        <v>3677</v>
      </c>
      <c r="J1038" s="33">
        <v>2</v>
      </c>
      <c r="K1038" s="33">
        <v>2</v>
      </c>
      <c r="L1038" s="34">
        <v>570.49369999999999</v>
      </c>
      <c r="M1038" s="35">
        <v>384</v>
      </c>
      <c r="N1038" s="35">
        <v>72</v>
      </c>
      <c r="O1038" s="36">
        <v>61</v>
      </c>
      <c r="P1038" s="35">
        <v>6574.8334000000004</v>
      </c>
      <c r="Q1038" s="35">
        <v>3517.1963000000001</v>
      </c>
      <c r="R1038" s="37">
        <v>3057.6370999999999</v>
      </c>
    </row>
    <row r="1039" spans="1:18" x14ac:dyDescent="0.2">
      <c r="A1039" s="29" t="s">
        <v>3671</v>
      </c>
      <c r="B1039" s="30" t="s">
        <v>5583</v>
      </c>
      <c r="C1039" s="31" t="s">
        <v>5584</v>
      </c>
      <c r="D1039" s="30">
        <v>2</v>
      </c>
      <c r="E1039" s="31" t="s">
        <v>5587</v>
      </c>
      <c r="F1039" s="92" t="s">
        <v>5588</v>
      </c>
      <c r="G1039" s="87" t="s">
        <v>1310</v>
      </c>
      <c r="H1039" s="31" t="s">
        <v>5584</v>
      </c>
      <c r="I1039" s="32" t="s">
        <v>3677</v>
      </c>
      <c r="J1039" s="33">
        <v>1</v>
      </c>
      <c r="K1039" s="33">
        <v>1</v>
      </c>
      <c r="L1039" s="34">
        <v>1221.0227</v>
      </c>
      <c r="M1039" s="35">
        <v>192</v>
      </c>
      <c r="N1039" s="35">
        <v>33</v>
      </c>
      <c r="O1039" s="36">
        <v>49</v>
      </c>
      <c r="P1039" s="35">
        <v>4090.9342999999999</v>
      </c>
      <c r="Q1039" s="35">
        <v>4127.3454000000002</v>
      </c>
      <c r="R1039" s="37">
        <v>-36.411099999999998</v>
      </c>
    </row>
    <row r="1040" spans="1:18" x14ac:dyDescent="0.2">
      <c r="A1040" s="29" t="s">
        <v>3671</v>
      </c>
      <c r="B1040" s="30" t="s">
        <v>5583</v>
      </c>
      <c r="C1040" s="31" t="s">
        <v>5584</v>
      </c>
      <c r="D1040" s="30">
        <v>3</v>
      </c>
      <c r="E1040" s="31" t="s">
        <v>5589</v>
      </c>
      <c r="F1040" s="92" t="s">
        <v>5590</v>
      </c>
      <c r="G1040" s="87" t="s">
        <v>1310</v>
      </c>
      <c r="H1040" s="31" t="s">
        <v>5584</v>
      </c>
      <c r="I1040" s="32" t="s">
        <v>3677</v>
      </c>
      <c r="J1040" s="33">
        <v>4</v>
      </c>
      <c r="K1040" s="33">
        <v>4</v>
      </c>
      <c r="L1040" s="34">
        <v>2120.4371000000001</v>
      </c>
      <c r="M1040" s="35">
        <v>942</v>
      </c>
      <c r="N1040" s="35">
        <v>156</v>
      </c>
      <c r="O1040" s="36">
        <v>172</v>
      </c>
      <c r="P1040" s="35">
        <v>20937.478500000001</v>
      </c>
      <c r="Q1040" s="35">
        <v>23857.3698</v>
      </c>
      <c r="R1040" s="37">
        <v>-2919.8912999999998</v>
      </c>
    </row>
    <row r="1041" spans="1:18" x14ac:dyDescent="0.2">
      <c r="A1041" s="29" t="s">
        <v>3671</v>
      </c>
      <c r="B1041" s="30" t="s">
        <v>5583</v>
      </c>
      <c r="C1041" s="31" t="s">
        <v>5584</v>
      </c>
      <c r="D1041" s="30">
        <v>4</v>
      </c>
      <c r="E1041" s="31" t="s">
        <v>5591</v>
      </c>
      <c r="F1041" s="92" t="s">
        <v>5592</v>
      </c>
      <c r="G1041" s="87" t="s">
        <v>1310</v>
      </c>
      <c r="H1041" s="31" t="s">
        <v>5584</v>
      </c>
      <c r="I1041" s="32" t="s">
        <v>3677</v>
      </c>
      <c r="J1041" s="33">
        <v>1</v>
      </c>
      <c r="K1041" s="33">
        <v>1</v>
      </c>
      <c r="L1041" s="34">
        <v>520.46579999999994</v>
      </c>
      <c r="M1041" s="35">
        <v>176</v>
      </c>
      <c r="N1041" s="35">
        <v>28</v>
      </c>
      <c r="O1041" s="36">
        <v>47</v>
      </c>
      <c r="P1041" s="35">
        <v>3207.5864000000001</v>
      </c>
      <c r="Q1041" s="35">
        <v>3664.9238</v>
      </c>
      <c r="R1041" s="37">
        <v>-457.3374</v>
      </c>
    </row>
    <row r="1042" spans="1:18" x14ac:dyDescent="0.2">
      <c r="A1042" s="29" t="s">
        <v>3671</v>
      </c>
      <c r="B1042" s="30" t="s">
        <v>5583</v>
      </c>
      <c r="C1042" s="31" t="s">
        <v>5584</v>
      </c>
      <c r="D1042" s="30">
        <v>5</v>
      </c>
      <c r="E1042" s="31" t="s">
        <v>2751</v>
      </c>
      <c r="F1042" s="92" t="s">
        <v>5593</v>
      </c>
      <c r="G1042" s="87" t="s">
        <v>1310</v>
      </c>
      <c r="H1042" s="31" t="s">
        <v>5584</v>
      </c>
      <c r="I1042" s="32" t="s">
        <v>3677</v>
      </c>
      <c r="J1042" s="33">
        <v>2</v>
      </c>
      <c r="K1042" s="33">
        <v>2</v>
      </c>
      <c r="L1042" s="34">
        <v>652.11320000000001</v>
      </c>
      <c r="M1042" s="35">
        <v>344</v>
      </c>
      <c r="N1042" s="35">
        <v>68</v>
      </c>
      <c r="O1042" s="36">
        <v>56</v>
      </c>
      <c r="P1042" s="35">
        <v>17367.562099999999</v>
      </c>
      <c r="Q1042" s="35">
        <v>22335.884600000001</v>
      </c>
      <c r="R1042" s="37">
        <v>-4968.3224</v>
      </c>
    </row>
    <row r="1043" spans="1:18" x14ac:dyDescent="0.2">
      <c r="A1043" s="29" t="s">
        <v>3671</v>
      </c>
      <c r="B1043" s="30" t="s">
        <v>5583</v>
      </c>
      <c r="C1043" s="31" t="s">
        <v>5584</v>
      </c>
      <c r="D1043" s="30">
        <v>6</v>
      </c>
      <c r="E1043" s="31" t="s">
        <v>5594</v>
      </c>
      <c r="F1043" s="92" t="s">
        <v>5595</v>
      </c>
      <c r="G1043" s="87" t="s">
        <v>1310</v>
      </c>
      <c r="H1043" s="31" t="s">
        <v>5584</v>
      </c>
      <c r="I1043" s="32" t="s">
        <v>3677</v>
      </c>
      <c r="J1043" s="33">
        <v>2</v>
      </c>
      <c r="K1043" s="33">
        <v>2</v>
      </c>
      <c r="L1043" s="34">
        <v>988.66039999999998</v>
      </c>
      <c r="M1043" s="35">
        <v>351</v>
      </c>
      <c r="N1043" s="35">
        <v>56</v>
      </c>
      <c r="O1043" s="36">
        <v>58</v>
      </c>
      <c r="P1043" s="35">
        <v>6801.0879999999997</v>
      </c>
      <c r="Q1043" s="35">
        <v>9601.4050999999999</v>
      </c>
      <c r="R1043" s="37">
        <v>-2800.3172</v>
      </c>
    </row>
    <row r="1044" spans="1:18" x14ac:dyDescent="0.2">
      <c r="A1044" s="29" t="s">
        <v>3671</v>
      </c>
      <c r="B1044" s="30" t="s">
        <v>5583</v>
      </c>
      <c r="C1044" s="31" t="s">
        <v>5584</v>
      </c>
      <c r="D1044" s="30">
        <v>7</v>
      </c>
      <c r="E1044" s="31" t="s">
        <v>5596</v>
      </c>
      <c r="F1044" s="92" t="s">
        <v>5597</v>
      </c>
      <c r="G1044" s="87" t="s">
        <v>1310</v>
      </c>
      <c r="H1044" s="31" t="s">
        <v>5584</v>
      </c>
      <c r="I1044" s="32" t="s">
        <v>3677</v>
      </c>
      <c r="J1044" s="33">
        <v>1</v>
      </c>
      <c r="K1044" s="33">
        <v>1</v>
      </c>
      <c r="L1044" s="34">
        <v>436.08280000000002</v>
      </c>
      <c r="M1044" s="35">
        <v>259</v>
      </c>
      <c r="N1044" s="35">
        <v>42</v>
      </c>
      <c r="O1044" s="36">
        <v>38</v>
      </c>
      <c r="P1044" s="35">
        <v>7177.8248000000003</v>
      </c>
      <c r="Q1044" s="35">
        <v>6769.3252000000002</v>
      </c>
      <c r="R1044" s="37">
        <v>408.49959999999999</v>
      </c>
    </row>
    <row r="1045" spans="1:18" x14ac:dyDescent="0.2">
      <c r="A1045" s="29" t="s">
        <v>3671</v>
      </c>
      <c r="B1045" s="30" t="s">
        <v>5583</v>
      </c>
      <c r="C1045" s="31" t="s">
        <v>5584</v>
      </c>
      <c r="D1045" s="30">
        <v>8</v>
      </c>
      <c r="E1045" s="31" t="s">
        <v>5598</v>
      </c>
      <c r="F1045" s="92" t="s">
        <v>5599</v>
      </c>
      <c r="G1045" s="87" t="s">
        <v>1310</v>
      </c>
      <c r="H1045" s="31" t="s">
        <v>5584</v>
      </c>
      <c r="I1045" s="32" t="s">
        <v>3677</v>
      </c>
      <c r="J1045" s="33">
        <v>1</v>
      </c>
      <c r="K1045" s="33">
        <v>1</v>
      </c>
      <c r="L1045" s="34">
        <v>370.7679</v>
      </c>
      <c r="M1045" s="35">
        <v>138</v>
      </c>
      <c r="N1045" s="35">
        <v>29</v>
      </c>
      <c r="O1045" s="36">
        <v>32</v>
      </c>
      <c r="P1045" s="35">
        <v>3874.3802000000001</v>
      </c>
      <c r="Q1045" s="35">
        <v>3370.1233999999999</v>
      </c>
      <c r="R1045" s="37">
        <v>504.2568</v>
      </c>
    </row>
    <row r="1046" spans="1:18" x14ac:dyDescent="0.2">
      <c r="A1046" s="29" t="s">
        <v>3671</v>
      </c>
      <c r="B1046" s="30" t="s">
        <v>5583</v>
      </c>
      <c r="C1046" s="31" t="s">
        <v>5584</v>
      </c>
      <c r="D1046" s="30">
        <v>9</v>
      </c>
      <c r="E1046" s="31" t="s">
        <v>5600</v>
      </c>
      <c r="F1046" s="92" t="s">
        <v>5601</v>
      </c>
      <c r="G1046" s="87" t="s">
        <v>1310</v>
      </c>
      <c r="H1046" s="31" t="s">
        <v>5584</v>
      </c>
      <c r="I1046" s="32" t="s">
        <v>3677</v>
      </c>
      <c r="J1046" s="33">
        <v>2</v>
      </c>
      <c r="K1046" s="33">
        <v>1</v>
      </c>
      <c r="L1046" s="34">
        <v>806.86519999999996</v>
      </c>
      <c r="M1046" s="35">
        <v>544</v>
      </c>
      <c r="N1046" s="35">
        <v>86</v>
      </c>
      <c r="O1046" s="36">
        <v>82</v>
      </c>
      <c r="P1046" s="35">
        <v>10409.9498</v>
      </c>
      <c r="Q1046" s="35">
        <v>9660.2412999999997</v>
      </c>
      <c r="R1046" s="37">
        <v>749.70849999999996</v>
      </c>
    </row>
    <row r="1047" spans="1:18" x14ac:dyDescent="0.2">
      <c r="A1047" s="29" t="s">
        <v>3671</v>
      </c>
      <c r="B1047" s="30" t="s">
        <v>5583</v>
      </c>
      <c r="C1047" s="31" t="s">
        <v>5584</v>
      </c>
      <c r="D1047" s="30">
        <v>10</v>
      </c>
      <c r="E1047" s="31" t="s">
        <v>5602</v>
      </c>
      <c r="F1047" s="92" t="s">
        <v>5603</v>
      </c>
      <c r="G1047" s="87" t="s">
        <v>1310</v>
      </c>
      <c r="H1047" s="31" t="s">
        <v>5584</v>
      </c>
      <c r="I1047" s="32" t="s">
        <v>3677</v>
      </c>
      <c r="J1047" s="33">
        <v>1</v>
      </c>
      <c r="K1047" s="33">
        <v>1</v>
      </c>
      <c r="L1047" s="34">
        <v>170.107</v>
      </c>
      <c r="M1047" s="35">
        <v>505</v>
      </c>
      <c r="N1047" s="35">
        <v>83</v>
      </c>
      <c r="O1047" s="36">
        <v>93</v>
      </c>
      <c r="P1047" s="35">
        <v>7802.3553000000002</v>
      </c>
      <c r="Q1047" s="35">
        <v>4816.7925999999998</v>
      </c>
      <c r="R1047" s="37">
        <v>2985.5626999999999</v>
      </c>
    </row>
    <row r="1048" spans="1:18" x14ac:dyDescent="0.2">
      <c r="A1048" s="29" t="s">
        <v>3671</v>
      </c>
      <c r="B1048" s="30" t="s">
        <v>5583</v>
      </c>
      <c r="C1048" s="31" t="s">
        <v>5584</v>
      </c>
      <c r="D1048" s="30">
        <v>11</v>
      </c>
      <c r="E1048" s="31" t="s">
        <v>5604</v>
      </c>
      <c r="F1048" s="92" t="s">
        <v>5605</v>
      </c>
      <c r="G1048" s="87" t="s">
        <v>1310</v>
      </c>
      <c r="H1048" s="31" t="s">
        <v>5584</v>
      </c>
      <c r="I1048" s="32" t="s">
        <v>3677</v>
      </c>
      <c r="J1048" s="33">
        <v>3</v>
      </c>
      <c r="K1048" s="33">
        <v>3</v>
      </c>
      <c r="L1048" s="34">
        <v>870.77199999999993</v>
      </c>
      <c r="M1048" s="35">
        <v>285</v>
      </c>
      <c r="N1048" s="35">
        <v>56</v>
      </c>
      <c r="O1048" s="36">
        <v>29</v>
      </c>
      <c r="P1048" s="35">
        <v>5568.9492</v>
      </c>
      <c r="Q1048" s="35">
        <v>3498.8386999999998</v>
      </c>
      <c r="R1048" s="37">
        <v>2070.1104999999998</v>
      </c>
    </row>
    <row r="1049" spans="1:18" x14ac:dyDescent="0.2">
      <c r="A1049" s="29" t="s">
        <v>3671</v>
      </c>
      <c r="B1049" s="30" t="s">
        <v>5583</v>
      </c>
      <c r="C1049" s="31" t="s">
        <v>5584</v>
      </c>
      <c r="D1049" s="30">
        <v>12</v>
      </c>
      <c r="E1049" s="31" t="s">
        <v>5606</v>
      </c>
      <c r="F1049" s="92" t="s">
        <v>5607</v>
      </c>
      <c r="G1049" s="87" t="s">
        <v>1310</v>
      </c>
      <c r="H1049" s="31" t="s">
        <v>5584</v>
      </c>
      <c r="I1049" s="32" t="s">
        <v>3677</v>
      </c>
      <c r="J1049" s="33">
        <v>2</v>
      </c>
      <c r="K1049" s="33">
        <v>1</v>
      </c>
      <c r="L1049" s="34">
        <v>710.00239999999997</v>
      </c>
      <c r="M1049" s="35">
        <v>287</v>
      </c>
      <c r="N1049" s="35">
        <v>47</v>
      </c>
      <c r="O1049" s="36">
        <v>64</v>
      </c>
      <c r="P1049" s="35">
        <v>5483.5846000000001</v>
      </c>
      <c r="Q1049" s="35">
        <v>4885.7710999999999</v>
      </c>
      <c r="R1049" s="37">
        <v>597.81349999999998</v>
      </c>
    </row>
    <row r="1050" spans="1:18" x14ac:dyDescent="0.2">
      <c r="A1050" s="29" t="s">
        <v>3671</v>
      </c>
      <c r="B1050" s="30" t="s">
        <v>5583</v>
      </c>
      <c r="C1050" s="31" t="s">
        <v>5584</v>
      </c>
      <c r="D1050" s="30">
        <v>13</v>
      </c>
      <c r="E1050" s="31" t="s">
        <v>5608</v>
      </c>
      <c r="F1050" s="92" t="s">
        <v>5609</v>
      </c>
      <c r="G1050" s="87" t="s">
        <v>1310</v>
      </c>
      <c r="H1050" s="31" t="s">
        <v>5584</v>
      </c>
      <c r="I1050" s="32" t="s">
        <v>3677</v>
      </c>
      <c r="J1050" s="33">
        <v>1</v>
      </c>
      <c r="K1050" s="33">
        <v>1</v>
      </c>
      <c r="L1050" s="34">
        <v>704.95489999999995</v>
      </c>
      <c r="M1050" s="35">
        <v>427</v>
      </c>
      <c r="N1050" s="35">
        <v>77</v>
      </c>
      <c r="O1050" s="36">
        <v>68</v>
      </c>
      <c r="P1050" s="35">
        <v>7055.5122000000001</v>
      </c>
      <c r="Q1050" s="35">
        <v>7462.8360000000002</v>
      </c>
      <c r="R1050" s="37">
        <v>-407.32380000000001</v>
      </c>
    </row>
    <row r="1051" spans="1:18" x14ac:dyDescent="0.2">
      <c r="A1051" s="29" t="s">
        <v>3671</v>
      </c>
      <c r="B1051" s="30" t="s">
        <v>5583</v>
      </c>
      <c r="C1051" s="31" t="s">
        <v>5584</v>
      </c>
      <c r="D1051" s="30">
        <v>14</v>
      </c>
      <c r="E1051" s="31" t="s">
        <v>5610</v>
      </c>
      <c r="F1051" s="92" t="s">
        <v>5611</v>
      </c>
      <c r="G1051" s="87" t="s">
        <v>1310</v>
      </c>
      <c r="H1051" s="31" t="s">
        <v>5584</v>
      </c>
      <c r="I1051" s="32" t="s">
        <v>3677</v>
      </c>
      <c r="J1051" s="33">
        <v>1</v>
      </c>
      <c r="K1051" s="33">
        <v>1</v>
      </c>
      <c r="L1051" s="34">
        <v>287.73700000000002</v>
      </c>
      <c r="M1051" s="35">
        <v>277</v>
      </c>
      <c r="N1051" s="35">
        <v>50</v>
      </c>
      <c r="O1051" s="36">
        <v>42</v>
      </c>
      <c r="P1051" s="35">
        <v>4173.7564000000002</v>
      </c>
      <c r="Q1051" s="35">
        <v>1939.2122999999999</v>
      </c>
      <c r="R1051" s="37">
        <v>2234.5441999999998</v>
      </c>
    </row>
    <row r="1052" spans="1:18" x14ac:dyDescent="0.2">
      <c r="A1052" s="29" t="s">
        <v>3671</v>
      </c>
      <c r="B1052" s="30" t="s">
        <v>5583</v>
      </c>
      <c r="C1052" s="31" t="s">
        <v>5584</v>
      </c>
      <c r="D1052" s="30">
        <v>15</v>
      </c>
      <c r="E1052" s="31" t="s">
        <v>5612</v>
      </c>
      <c r="F1052" s="92" t="s">
        <v>5613</v>
      </c>
      <c r="G1052" s="87" t="s">
        <v>1310</v>
      </c>
      <c r="H1052" s="31" t="s">
        <v>5584</v>
      </c>
      <c r="I1052" s="32" t="s">
        <v>3677</v>
      </c>
      <c r="J1052" s="33">
        <v>1</v>
      </c>
      <c r="K1052" s="33">
        <v>1</v>
      </c>
      <c r="L1052" s="34">
        <v>327.63139999999999</v>
      </c>
      <c r="M1052" s="35">
        <v>419</v>
      </c>
      <c r="N1052" s="35">
        <v>59</v>
      </c>
      <c r="O1052" s="36">
        <v>69</v>
      </c>
      <c r="P1052" s="35">
        <v>6786.7551999999996</v>
      </c>
      <c r="Q1052" s="35">
        <v>4569.4975000000004</v>
      </c>
      <c r="R1052" s="37">
        <v>2217.2577000000001</v>
      </c>
    </row>
    <row r="1053" spans="1:18" x14ac:dyDescent="0.2">
      <c r="A1053" s="29" t="s">
        <v>3671</v>
      </c>
      <c r="B1053" s="30" t="s">
        <v>5583</v>
      </c>
      <c r="C1053" s="31" t="s">
        <v>5584</v>
      </c>
      <c r="D1053" s="30">
        <v>16</v>
      </c>
      <c r="E1053" s="31" t="s">
        <v>5614</v>
      </c>
      <c r="F1053" s="92" t="s">
        <v>5615</v>
      </c>
      <c r="G1053" s="87" t="s">
        <v>1310</v>
      </c>
      <c r="H1053" s="31" t="s">
        <v>5584</v>
      </c>
      <c r="I1053" s="32" t="s">
        <v>3677</v>
      </c>
      <c r="J1053" s="33">
        <v>5</v>
      </c>
      <c r="K1053" s="33">
        <v>5</v>
      </c>
      <c r="L1053" s="34">
        <v>1587.3931</v>
      </c>
      <c r="M1053" s="35">
        <v>1028</v>
      </c>
      <c r="N1053" s="35">
        <v>189</v>
      </c>
      <c r="O1053" s="36">
        <v>194</v>
      </c>
      <c r="P1053" s="35">
        <v>49797.1325</v>
      </c>
      <c r="Q1053" s="35">
        <v>49752.553399999997</v>
      </c>
      <c r="R1053" s="37">
        <v>44.579099999999997</v>
      </c>
    </row>
    <row r="1054" spans="1:18" x14ac:dyDescent="0.2">
      <c r="A1054" s="29" t="s">
        <v>3671</v>
      </c>
      <c r="B1054" s="30" t="s">
        <v>5583</v>
      </c>
      <c r="C1054" s="31" t="s">
        <v>5584</v>
      </c>
      <c r="D1054" s="30">
        <v>17</v>
      </c>
      <c r="E1054" s="31" t="s">
        <v>5616</v>
      </c>
      <c r="F1054" s="92" t="s">
        <v>5617</v>
      </c>
      <c r="G1054" s="87" t="s">
        <v>1310</v>
      </c>
      <c r="H1054" s="31" t="s">
        <v>5584</v>
      </c>
      <c r="I1054" s="32" t="s">
        <v>3677</v>
      </c>
      <c r="J1054" s="33">
        <v>1</v>
      </c>
      <c r="K1054" s="33">
        <v>1</v>
      </c>
      <c r="L1054" s="34">
        <v>682.62270000000001</v>
      </c>
      <c r="M1054" s="35">
        <v>292</v>
      </c>
      <c r="N1054" s="35">
        <v>47</v>
      </c>
      <c r="O1054" s="36">
        <v>49</v>
      </c>
      <c r="P1054" s="35">
        <v>9833.1620999999996</v>
      </c>
      <c r="Q1054" s="35">
        <v>6349.4139999999998</v>
      </c>
      <c r="R1054" s="37">
        <v>3483.7482</v>
      </c>
    </row>
    <row r="1055" spans="1:18" x14ac:dyDescent="0.2">
      <c r="A1055" s="29" t="s">
        <v>3671</v>
      </c>
      <c r="B1055" s="30" t="s">
        <v>5583</v>
      </c>
      <c r="C1055" s="31" t="s">
        <v>5584</v>
      </c>
      <c r="D1055" s="30">
        <v>18</v>
      </c>
      <c r="E1055" s="31" t="s">
        <v>5618</v>
      </c>
      <c r="F1055" s="92" t="s">
        <v>5619</v>
      </c>
      <c r="G1055" s="87" t="s">
        <v>1310</v>
      </c>
      <c r="H1055" s="31" t="s">
        <v>5584</v>
      </c>
      <c r="I1055" s="32" t="s">
        <v>3677</v>
      </c>
      <c r="J1055" s="33">
        <v>1</v>
      </c>
      <c r="K1055" s="33">
        <v>1</v>
      </c>
      <c r="L1055" s="34">
        <v>423.39890000000003</v>
      </c>
      <c r="M1055" s="35">
        <v>571</v>
      </c>
      <c r="N1055" s="35">
        <v>86</v>
      </c>
      <c r="O1055" s="36">
        <v>110</v>
      </c>
      <c r="P1055" s="35">
        <v>11766.070400000001</v>
      </c>
      <c r="Q1055" s="35">
        <v>12635.945</v>
      </c>
      <c r="R1055" s="37">
        <v>-869.87459999999999</v>
      </c>
    </row>
    <row r="1056" spans="1:18" x14ac:dyDescent="0.2">
      <c r="A1056" s="29" t="s">
        <v>3671</v>
      </c>
      <c r="B1056" s="30" t="s">
        <v>5583</v>
      </c>
      <c r="C1056" s="31" t="s">
        <v>5584</v>
      </c>
      <c r="D1056" s="30">
        <v>19</v>
      </c>
      <c r="E1056" s="31" t="s">
        <v>5620</v>
      </c>
      <c r="F1056" s="92" t="s">
        <v>5621</v>
      </c>
      <c r="G1056" s="87" t="s">
        <v>1310</v>
      </c>
      <c r="H1056" s="31" t="s">
        <v>5584</v>
      </c>
      <c r="I1056" s="32" t="s">
        <v>3677</v>
      </c>
      <c r="J1056" s="33">
        <v>1</v>
      </c>
      <c r="K1056" s="33">
        <v>1</v>
      </c>
      <c r="L1056" s="34">
        <v>362.80189999999999</v>
      </c>
      <c r="M1056" s="35">
        <v>250</v>
      </c>
      <c r="N1056" s="35">
        <v>54</v>
      </c>
      <c r="O1056" s="36">
        <v>42</v>
      </c>
      <c r="P1056" s="35">
        <v>4753.6310999999996</v>
      </c>
      <c r="Q1056" s="35">
        <v>4710.5596999999998</v>
      </c>
      <c r="R1056" s="37">
        <v>43.071399999999997</v>
      </c>
    </row>
    <row r="1057" spans="1:18" x14ac:dyDescent="0.2">
      <c r="A1057" s="29" t="s">
        <v>3671</v>
      </c>
      <c r="B1057" s="30" t="s">
        <v>5583</v>
      </c>
      <c r="C1057" s="31" t="s">
        <v>5584</v>
      </c>
      <c r="D1057" s="30">
        <v>20</v>
      </c>
      <c r="E1057" s="31" t="s">
        <v>5622</v>
      </c>
      <c r="F1057" s="92" t="s">
        <v>5623</v>
      </c>
      <c r="G1057" s="87" t="s">
        <v>1310</v>
      </c>
      <c r="H1057" s="31" t="s">
        <v>5584</v>
      </c>
      <c r="I1057" s="32" t="s">
        <v>3677</v>
      </c>
      <c r="J1057" s="33">
        <v>1</v>
      </c>
      <c r="K1057" s="33">
        <v>1</v>
      </c>
      <c r="L1057" s="34">
        <v>148.654</v>
      </c>
      <c r="M1057" s="35">
        <v>112</v>
      </c>
      <c r="N1057" s="35">
        <v>18</v>
      </c>
      <c r="O1057" s="36">
        <v>17</v>
      </c>
      <c r="P1057" s="35">
        <v>1841.8652999999999</v>
      </c>
      <c r="Q1057" s="35">
        <v>1317.6224</v>
      </c>
      <c r="R1057" s="37">
        <v>524.24289999999996</v>
      </c>
    </row>
    <row r="1058" spans="1:18" x14ac:dyDescent="0.2">
      <c r="A1058" s="29" t="s">
        <v>3671</v>
      </c>
      <c r="B1058" s="30" t="s">
        <v>5583</v>
      </c>
      <c r="C1058" s="31" t="s">
        <v>5584</v>
      </c>
      <c r="D1058" s="30">
        <v>21</v>
      </c>
      <c r="E1058" s="31" t="s">
        <v>5624</v>
      </c>
      <c r="F1058" s="92" t="s">
        <v>5625</v>
      </c>
      <c r="G1058" s="87" t="s">
        <v>1310</v>
      </c>
      <c r="H1058" s="31" t="s">
        <v>5584</v>
      </c>
      <c r="I1058" s="32" t="s">
        <v>3677</v>
      </c>
      <c r="J1058" s="33">
        <v>1</v>
      </c>
      <c r="K1058" s="33">
        <v>1</v>
      </c>
      <c r="L1058" s="34">
        <v>195.2286</v>
      </c>
      <c r="M1058" s="35">
        <v>84</v>
      </c>
      <c r="N1058" s="35">
        <v>15</v>
      </c>
      <c r="O1058" s="36">
        <v>20</v>
      </c>
      <c r="P1058" s="35">
        <v>7157.5826999999999</v>
      </c>
      <c r="Q1058" s="35">
        <v>5960.6378999999997</v>
      </c>
      <c r="R1058" s="37">
        <v>1196.9448</v>
      </c>
    </row>
    <row r="1059" spans="1:18" x14ac:dyDescent="0.2">
      <c r="A1059" s="29" t="s">
        <v>3671</v>
      </c>
      <c r="B1059" s="30" t="s">
        <v>5583</v>
      </c>
      <c r="C1059" s="31" t="s">
        <v>5584</v>
      </c>
      <c r="D1059" s="30">
        <v>22</v>
      </c>
      <c r="E1059" s="31" t="s">
        <v>4885</v>
      </c>
      <c r="F1059" s="92" t="s">
        <v>5626</v>
      </c>
      <c r="G1059" s="87" t="s">
        <v>1310</v>
      </c>
      <c r="H1059" s="31" t="s">
        <v>5584</v>
      </c>
      <c r="I1059" s="32" t="s">
        <v>3677</v>
      </c>
      <c r="J1059" s="33">
        <v>1</v>
      </c>
      <c r="K1059" s="33">
        <v>1</v>
      </c>
      <c r="L1059" s="34">
        <v>550.67859999999996</v>
      </c>
      <c r="M1059" s="35">
        <v>469</v>
      </c>
      <c r="N1059" s="35">
        <v>72</v>
      </c>
      <c r="O1059" s="36">
        <v>97</v>
      </c>
      <c r="P1059" s="35">
        <v>7932.7991000000002</v>
      </c>
      <c r="Q1059" s="35">
        <v>6926.7280000000001</v>
      </c>
      <c r="R1059" s="37">
        <v>1006.0711</v>
      </c>
    </row>
    <row r="1060" spans="1:18" x14ac:dyDescent="0.2">
      <c r="A1060" s="29" t="s">
        <v>3671</v>
      </c>
      <c r="B1060" s="30" t="s">
        <v>5583</v>
      </c>
      <c r="C1060" s="31" t="s">
        <v>5584</v>
      </c>
      <c r="D1060" s="30">
        <v>23</v>
      </c>
      <c r="E1060" s="31" t="s">
        <v>5627</v>
      </c>
      <c r="F1060" s="92" t="s">
        <v>5628</v>
      </c>
      <c r="G1060" s="87" t="s">
        <v>1310</v>
      </c>
      <c r="H1060" s="31" t="s">
        <v>5584</v>
      </c>
      <c r="I1060" s="32" t="s">
        <v>3677</v>
      </c>
      <c r="J1060" s="33">
        <v>1</v>
      </c>
      <c r="K1060" s="33">
        <v>1</v>
      </c>
      <c r="L1060" s="34">
        <v>609.75779999999997</v>
      </c>
      <c r="M1060" s="35">
        <v>382</v>
      </c>
      <c r="N1060" s="35">
        <v>78</v>
      </c>
      <c r="O1060" s="36">
        <v>62</v>
      </c>
      <c r="P1060" s="35">
        <v>7994.4817000000003</v>
      </c>
      <c r="Q1060" s="35">
        <v>4617.7258000000002</v>
      </c>
      <c r="R1060" s="37">
        <v>3376.7559000000001</v>
      </c>
    </row>
    <row r="1061" spans="1:18" x14ac:dyDescent="0.2">
      <c r="A1061" s="29" t="s">
        <v>3671</v>
      </c>
      <c r="B1061" s="30" t="s">
        <v>5583</v>
      </c>
      <c r="C1061" s="31" t="s">
        <v>5584</v>
      </c>
      <c r="D1061" s="30">
        <v>24</v>
      </c>
      <c r="E1061" s="31" t="s">
        <v>5629</v>
      </c>
      <c r="F1061" s="92" t="s">
        <v>5630</v>
      </c>
      <c r="G1061" s="87" t="s">
        <v>1310</v>
      </c>
      <c r="H1061" s="31" t="s">
        <v>5584</v>
      </c>
      <c r="I1061" s="32" t="s">
        <v>3677</v>
      </c>
      <c r="J1061" s="33">
        <v>1</v>
      </c>
      <c r="K1061" s="33">
        <v>1</v>
      </c>
      <c r="L1061" s="34">
        <v>239.7621</v>
      </c>
      <c r="M1061" s="35">
        <v>109</v>
      </c>
      <c r="N1061" s="35">
        <v>23</v>
      </c>
      <c r="O1061" s="36">
        <v>30</v>
      </c>
      <c r="P1061" s="35">
        <v>2513.0898000000002</v>
      </c>
      <c r="Q1061" s="35">
        <v>1924.7212999999999</v>
      </c>
      <c r="R1061" s="37">
        <v>588.36839999999995</v>
      </c>
    </row>
    <row r="1062" spans="1:18" x14ac:dyDescent="0.2">
      <c r="A1062" s="29" t="s">
        <v>3671</v>
      </c>
      <c r="B1062" s="30" t="s">
        <v>5583</v>
      </c>
      <c r="C1062" s="31" t="s">
        <v>5584</v>
      </c>
      <c r="D1062" s="30">
        <v>25</v>
      </c>
      <c r="E1062" s="31" t="s">
        <v>5631</v>
      </c>
      <c r="F1062" s="92" t="s">
        <v>5632</v>
      </c>
      <c r="G1062" s="87" t="s">
        <v>1310</v>
      </c>
      <c r="H1062" s="31" t="s">
        <v>5584</v>
      </c>
      <c r="I1062" s="32" t="s">
        <v>3677</v>
      </c>
      <c r="J1062" s="33">
        <v>1</v>
      </c>
      <c r="K1062" s="33">
        <v>1</v>
      </c>
      <c r="L1062" s="34">
        <v>216.3382</v>
      </c>
      <c r="M1062" s="35">
        <v>145</v>
      </c>
      <c r="N1062" s="35">
        <v>27</v>
      </c>
      <c r="O1062" s="36">
        <v>24</v>
      </c>
      <c r="P1062" s="35">
        <v>2415.5300999999999</v>
      </c>
      <c r="Q1062" s="35">
        <v>2290.3748000000001</v>
      </c>
      <c r="R1062" s="37">
        <v>125.1553</v>
      </c>
    </row>
    <row r="1063" spans="1:18" x14ac:dyDescent="0.2">
      <c r="A1063" s="29" t="s">
        <v>3671</v>
      </c>
      <c r="B1063" s="30" t="s">
        <v>5583</v>
      </c>
      <c r="C1063" s="31" t="s">
        <v>5584</v>
      </c>
      <c r="D1063" s="30">
        <v>26</v>
      </c>
      <c r="E1063" s="31" t="s">
        <v>5633</v>
      </c>
      <c r="F1063" s="92" t="s">
        <v>5634</v>
      </c>
      <c r="G1063" s="87" t="s">
        <v>1310</v>
      </c>
      <c r="H1063" s="31" t="s">
        <v>5584</v>
      </c>
      <c r="I1063" s="32" t="s">
        <v>3677</v>
      </c>
      <c r="J1063" s="33">
        <v>3</v>
      </c>
      <c r="K1063" s="33">
        <v>1</v>
      </c>
      <c r="L1063" s="34">
        <v>624.71040000000005</v>
      </c>
      <c r="M1063" s="35">
        <v>369</v>
      </c>
      <c r="N1063" s="35">
        <v>40</v>
      </c>
      <c r="O1063" s="36">
        <v>78</v>
      </c>
      <c r="P1063" s="35">
        <v>6453.7934999999998</v>
      </c>
      <c r="Q1063" s="35">
        <v>4634.1587</v>
      </c>
      <c r="R1063" s="37">
        <v>1819.6348</v>
      </c>
    </row>
    <row r="1064" spans="1:18" x14ac:dyDescent="0.2">
      <c r="A1064" s="29" t="s">
        <v>3671</v>
      </c>
      <c r="B1064" s="30" t="s">
        <v>5583</v>
      </c>
      <c r="C1064" s="31" t="s">
        <v>5584</v>
      </c>
      <c r="D1064" s="30">
        <v>27</v>
      </c>
      <c r="E1064" s="31" t="s">
        <v>5635</v>
      </c>
      <c r="F1064" s="92" t="s">
        <v>5636</v>
      </c>
      <c r="G1064" s="87" t="s">
        <v>1310</v>
      </c>
      <c r="H1064" s="31" t="s">
        <v>5584</v>
      </c>
      <c r="I1064" s="32" t="s">
        <v>3677</v>
      </c>
      <c r="J1064" s="33">
        <v>1</v>
      </c>
      <c r="K1064" s="33">
        <v>1</v>
      </c>
      <c r="L1064" s="34">
        <v>344.17070000000001</v>
      </c>
      <c r="M1064" s="35">
        <v>163</v>
      </c>
      <c r="N1064" s="35">
        <v>29</v>
      </c>
      <c r="O1064" s="36">
        <v>24</v>
      </c>
      <c r="P1064" s="35">
        <v>2785.6718999999998</v>
      </c>
      <c r="Q1064" s="35">
        <v>1794.1168</v>
      </c>
      <c r="R1064" s="37">
        <v>991.55510000000004</v>
      </c>
    </row>
    <row r="1065" spans="1:18" x14ac:dyDescent="0.2">
      <c r="A1065" s="29" t="s">
        <v>3671</v>
      </c>
      <c r="B1065" s="30" t="s">
        <v>5583</v>
      </c>
      <c r="C1065" s="31" t="s">
        <v>5584</v>
      </c>
      <c r="D1065" s="30">
        <v>28</v>
      </c>
      <c r="E1065" s="31" t="s">
        <v>5637</v>
      </c>
      <c r="F1065" s="92" t="s">
        <v>5638</v>
      </c>
      <c r="G1065" s="87" t="s">
        <v>1310</v>
      </c>
      <c r="H1065" s="31" t="s">
        <v>5584</v>
      </c>
      <c r="I1065" s="32" t="s">
        <v>3677</v>
      </c>
      <c r="J1065" s="33">
        <v>1</v>
      </c>
      <c r="K1065" s="33">
        <v>1</v>
      </c>
      <c r="L1065" s="34">
        <v>565.48950000000002</v>
      </c>
      <c r="M1065" s="35">
        <v>447</v>
      </c>
      <c r="N1065" s="35">
        <v>76</v>
      </c>
      <c r="O1065" s="36">
        <v>84</v>
      </c>
      <c r="P1065" s="35">
        <v>8873.1632000000009</v>
      </c>
      <c r="Q1065" s="35">
        <v>7861.2596999999996</v>
      </c>
      <c r="R1065" s="37">
        <v>1011.9035</v>
      </c>
    </row>
    <row r="1066" spans="1:18" x14ac:dyDescent="0.2">
      <c r="A1066" s="29" t="s">
        <v>3671</v>
      </c>
      <c r="B1066" s="30" t="s">
        <v>5583</v>
      </c>
      <c r="C1066" s="31" t="s">
        <v>5584</v>
      </c>
      <c r="D1066" s="30">
        <v>29</v>
      </c>
      <c r="E1066" s="31" t="s">
        <v>5639</v>
      </c>
      <c r="F1066" s="92" t="s">
        <v>5640</v>
      </c>
      <c r="G1066" s="87" t="s">
        <v>1310</v>
      </c>
      <c r="H1066" s="31" t="s">
        <v>5584</v>
      </c>
      <c r="I1066" s="32" t="s">
        <v>3677</v>
      </c>
      <c r="J1066" s="33">
        <v>1</v>
      </c>
      <c r="K1066" s="33">
        <v>1</v>
      </c>
      <c r="L1066" s="34">
        <v>552.63530000000003</v>
      </c>
      <c r="M1066" s="35">
        <v>219</v>
      </c>
      <c r="N1066" s="35">
        <v>41</v>
      </c>
      <c r="O1066" s="36">
        <v>35</v>
      </c>
      <c r="P1066" s="35">
        <v>4798.2188999999998</v>
      </c>
      <c r="Q1066" s="35">
        <v>3494.6720999999998</v>
      </c>
      <c r="R1066" s="37">
        <v>1303.5468000000001</v>
      </c>
    </row>
    <row r="1067" spans="1:18" x14ac:dyDescent="0.2">
      <c r="A1067" s="29" t="s">
        <v>3671</v>
      </c>
      <c r="B1067" s="30" t="s">
        <v>5583</v>
      </c>
      <c r="C1067" s="31" t="s">
        <v>5584</v>
      </c>
      <c r="D1067" s="30">
        <v>30</v>
      </c>
      <c r="E1067" s="31" t="s">
        <v>5641</v>
      </c>
      <c r="F1067" s="92" t="s">
        <v>5642</v>
      </c>
      <c r="G1067" s="87" t="s">
        <v>1310</v>
      </c>
      <c r="H1067" s="31" t="s">
        <v>5584</v>
      </c>
      <c r="I1067" s="32" t="s">
        <v>3677</v>
      </c>
      <c r="J1067" s="33">
        <v>1</v>
      </c>
      <c r="K1067" s="33">
        <v>1</v>
      </c>
      <c r="L1067" s="34">
        <v>402.24829999999997</v>
      </c>
      <c r="M1067" s="35">
        <v>199</v>
      </c>
      <c r="N1067" s="35">
        <v>26</v>
      </c>
      <c r="O1067" s="36">
        <v>42</v>
      </c>
      <c r="P1067" s="35">
        <v>4829.7302</v>
      </c>
      <c r="Q1067" s="35">
        <v>2532.3411999999998</v>
      </c>
      <c r="R1067" s="37">
        <v>2297.3890000000001</v>
      </c>
    </row>
    <row r="1068" spans="1:18" x14ac:dyDescent="0.2">
      <c r="A1068" s="29" t="s">
        <v>3671</v>
      </c>
      <c r="B1068" s="30" t="s">
        <v>5583</v>
      </c>
      <c r="C1068" s="31" t="s">
        <v>5584</v>
      </c>
      <c r="D1068" s="30">
        <v>31</v>
      </c>
      <c r="E1068" s="31" t="s">
        <v>5643</v>
      </c>
      <c r="F1068" s="92" t="s">
        <v>5644</v>
      </c>
      <c r="G1068" s="87" t="s">
        <v>1310</v>
      </c>
      <c r="H1068" s="31" t="s">
        <v>5584</v>
      </c>
      <c r="I1068" s="32" t="s">
        <v>3677</v>
      </c>
      <c r="J1068" s="33">
        <v>1</v>
      </c>
      <c r="K1068" s="33">
        <v>1</v>
      </c>
      <c r="L1068" s="34">
        <v>419.89940000000001</v>
      </c>
      <c r="M1068" s="35">
        <v>330</v>
      </c>
      <c r="N1068" s="35">
        <v>56</v>
      </c>
      <c r="O1068" s="36">
        <v>54</v>
      </c>
      <c r="P1068" s="35">
        <v>5878.7529000000004</v>
      </c>
      <c r="Q1068" s="35">
        <v>4428.1243000000004</v>
      </c>
      <c r="R1068" s="37">
        <v>1450.6286</v>
      </c>
    </row>
    <row r="1069" spans="1:18" x14ac:dyDescent="0.2">
      <c r="A1069" s="29" t="s">
        <v>3671</v>
      </c>
      <c r="B1069" s="30" t="s">
        <v>5583</v>
      </c>
      <c r="C1069" s="31" t="s">
        <v>5584</v>
      </c>
      <c r="D1069" s="30">
        <v>32</v>
      </c>
      <c r="E1069" s="31" t="s">
        <v>5645</v>
      </c>
      <c r="F1069" s="92" t="s">
        <v>5646</v>
      </c>
      <c r="G1069" s="87" t="s">
        <v>1310</v>
      </c>
      <c r="H1069" s="31" t="s">
        <v>5584</v>
      </c>
      <c r="I1069" s="32" t="s">
        <v>3677</v>
      </c>
      <c r="J1069" s="33">
        <v>1</v>
      </c>
      <c r="K1069" s="33">
        <v>1</v>
      </c>
      <c r="L1069" s="34">
        <v>470.31529999999998</v>
      </c>
      <c r="M1069" s="35">
        <v>225</v>
      </c>
      <c r="N1069" s="35">
        <v>32</v>
      </c>
      <c r="O1069" s="36">
        <v>52</v>
      </c>
      <c r="P1069" s="35">
        <v>5758.7855</v>
      </c>
      <c r="Q1069" s="35">
        <v>6404.6935999999996</v>
      </c>
      <c r="R1069" s="37">
        <v>-645.90809999999999</v>
      </c>
    </row>
    <row r="1070" spans="1:18" x14ac:dyDescent="0.2">
      <c r="A1070" s="29" t="s">
        <v>3671</v>
      </c>
      <c r="B1070" s="30" t="s">
        <v>5583</v>
      </c>
      <c r="C1070" s="31" t="s">
        <v>5584</v>
      </c>
      <c r="D1070" s="30">
        <v>33</v>
      </c>
      <c r="E1070" s="31" t="s">
        <v>5647</v>
      </c>
      <c r="F1070" s="92" t="s">
        <v>5648</v>
      </c>
      <c r="G1070" s="87" t="s">
        <v>1310</v>
      </c>
      <c r="H1070" s="31" t="s">
        <v>5584</v>
      </c>
      <c r="I1070" s="32" t="s">
        <v>3677</v>
      </c>
      <c r="J1070" s="33">
        <v>2</v>
      </c>
      <c r="K1070" s="33">
        <v>2</v>
      </c>
      <c r="L1070" s="34">
        <v>1185.068</v>
      </c>
      <c r="M1070" s="35">
        <v>488</v>
      </c>
      <c r="N1070" s="35">
        <v>74</v>
      </c>
      <c r="O1070" s="36">
        <v>84</v>
      </c>
      <c r="P1070" s="35">
        <v>8900.5486000000001</v>
      </c>
      <c r="Q1070" s="35">
        <v>6676.9174999999996</v>
      </c>
      <c r="R1070" s="37">
        <v>2223.6311000000001</v>
      </c>
    </row>
    <row r="1071" spans="1:18" x14ac:dyDescent="0.2">
      <c r="A1071" s="29" t="s">
        <v>3671</v>
      </c>
      <c r="B1071" s="30" t="s">
        <v>5583</v>
      </c>
      <c r="C1071" s="31" t="s">
        <v>5584</v>
      </c>
      <c r="D1071" s="30">
        <v>34</v>
      </c>
      <c r="E1071" s="31" t="s">
        <v>5649</v>
      </c>
      <c r="F1071" s="92" t="s">
        <v>5650</v>
      </c>
      <c r="G1071" s="87" t="s">
        <v>1310</v>
      </c>
      <c r="H1071" s="31" t="s">
        <v>5584</v>
      </c>
      <c r="I1071" s="32" t="s">
        <v>3677</v>
      </c>
      <c r="J1071" s="33">
        <v>1</v>
      </c>
      <c r="K1071" s="33">
        <v>1</v>
      </c>
      <c r="L1071" s="34">
        <v>379.57229999999998</v>
      </c>
      <c r="M1071" s="35">
        <v>392</v>
      </c>
      <c r="N1071" s="35">
        <v>71</v>
      </c>
      <c r="O1071" s="36">
        <v>80</v>
      </c>
      <c r="P1071" s="35">
        <v>6395.0415000000003</v>
      </c>
      <c r="Q1071" s="35">
        <v>6245.4574000000002</v>
      </c>
      <c r="R1071" s="37">
        <v>149.58410000000001</v>
      </c>
    </row>
    <row r="1072" spans="1:18" x14ac:dyDescent="0.2">
      <c r="A1072" s="29" t="s">
        <v>3671</v>
      </c>
      <c r="B1072" s="30" t="s">
        <v>5583</v>
      </c>
      <c r="C1072" s="31" t="s">
        <v>5584</v>
      </c>
      <c r="D1072" s="30">
        <v>35</v>
      </c>
      <c r="E1072" s="31" t="s">
        <v>5651</v>
      </c>
      <c r="F1072" s="92" t="s">
        <v>5652</v>
      </c>
      <c r="G1072" s="87" t="s">
        <v>1310</v>
      </c>
      <c r="H1072" s="31" t="s">
        <v>5584</v>
      </c>
      <c r="I1072" s="32" t="s">
        <v>3677</v>
      </c>
      <c r="J1072" s="33">
        <v>1</v>
      </c>
      <c r="K1072" s="33">
        <v>1</v>
      </c>
      <c r="L1072" s="34">
        <v>612.25109999999995</v>
      </c>
      <c r="M1072" s="35">
        <v>362</v>
      </c>
      <c r="N1072" s="35">
        <v>60</v>
      </c>
      <c r="O1072" s="36">
        <v>60</v>
      </c>
      <c r="P1072" s="35">
        <v>22476.991000000002</v>
      </c>
      <c r="Q1072" s="35">
        <v>17388.2176</v>
      </c>
      <c r="R1072" s="37">
        <v>5088.7735000000002</v>
      </c>
    </row>
    <row r="1073" spans="1:18" x14ac:dyDescent="0.2">
      <c r="A1073" s="29" t="s">
        <v>3671</v>
      </c>
      <c r="B1073" s="30" t="s">
        <v>5583</v>
      </c>
      <c r="C1073" s="31" t="s">
        <v>5584</v>
      </c>
      <c r="D1073" s="30">
        <v>36</v>
      </c>
      <c r="E1073" s="31" t="s">
        <v>5653</v>
      </c>
      <c r="F1073" s="92" t="s">
        <v>5654</v>
      </c>
      <c r="G1073" s="87" t="s">
        <v>1310</v>
      </c>
      <c r="H1073" s="31" t="s">
        <v>5584</v>
      </c>
      <c r="I1073" s="32" t="s">
        <v>3677</v>
      </c>
      <c r="J1073" s="33">
        <v>1</v>
      </c>
      <c r="K1073" s="33">
        <v>1</v>
      </c>
      <c r="L1073" s="34">
        <v>677.50869999999998</v>
      </c>
      <c r="M1073" s="35">
        <v>342</v>
      </c>
      <c r="N1073" s="35">
        <v>67</v>
      </c>
      <c r="O1073" s="36">
        <v>51</v>
      </c>
      <c r="P1073" s="35">
        <v>7452.7093000000004</v>
      </c>
      <c r="Q1073" s="35">
        <v>6281.5291999999999</v>
      </c>
      <c r="R1073" s="37">
        <v>1171.1801</v>
      </c>
    </row>
    <row r="1074" spans="1:18" x14ac:dyDescent="0.2">
      <c r="A1074" s="17" t="s">
        <v>3671</v>
      </c>
      <c r="B1074" s="18" t="s">
        <v>5583</v>
      </c>
      <c r="C1074" s="19" t="s">
        <v>5584</v>
      </c>
      <c r="D1074" s="18">
        <v>37</v>
      </c>
      <c r="E1074" s="19" t="s">
        <v>5584</v>
      </c>
      <c r="F1074" s="91" t="s">
        <v>5655</v>
      </c>
      <c r="G1074" s="87" t="s">
        <v>1310</v>
      </c>
      <c r="H1074" s="19" t="s">
        <v>5584</v>
      </c>
      <c r="I1074" s="28" t="s">
        <v>3675</v>
      </c>
      <c r="J1074" s="22">
        <v>10</v>
      </c>
      <c r="K1074" s="22">
        <v>8</v>
      </c>
      <c r="L1074" s="23">
        <v>3511.6385999999998</v>
      </c>
      <c r="M1074" s="24">
        <v>16010</v>
      </c>
      <c r="N1074" s="24">
        <v>2709</v>
      </c>
      <c r="O1074" s="25">
        <v>3178</v>
      </c>
      <c r="P1074" s="24">
        <v>473058.51549999998</v>
      </c>
      <c r="Q1074" s="24">
        <v>448697.71970000002</v>
      </c>
      <c r="R1074" s="26">
        <v>24360.7958</v>
      </c>
    </row>
    <row r="1075" spans="1:18" x14ac:dyDescent="0.2">
      <c r="A1075" s="17" t="s">
        <v>3671</v>
      </c>
      <c r="B1075" s="18" t="s">
        <v>5583</v>
      </c>
      <c r="C1075" s="19" t="s">
        <v>5584</v>
      </c>
      <c r="D1075" s="18">
        <v>38</v>
      </c>
      <c r="E1075" s="19" t="s">
        <v>5656</v>
      </c>
      <c r="F1075" s="91" t="s">
        <v>5657</v>
      </c>
      <c r="G1075" s="87" t="s">
        <v>1310</v>
      </c>
      <c r="H1075" s="19" t="s">
        <v>5584</v>
      </c>
      <c r="I1075" s="28" t="s">
        <v>3675</v>
      </c>
      <c r="J1075" s="22">
        <v>1</v>
      </c>
      <c r="K1075" s="22">
        <v>1</v>
      </c>
      <c r="L1075" s="23">
        <v>958.84400000000005</v>
      </c>
      <c r="M1075" s="24">
        <v>1950</v>
      </c>
      <c r="N1075" s="24">
        <v>303</v>
      </c>
      <c r="O1075" s="25">
        <v>431</v>
      </c>
      <c r="P1075" s="24">
        <v>72506.426300000006</v>
      </c>
      <c r="Q1075" s="24">
        <v>71701.903900000005</v>
      </c>
      <c r="R1075" s="26">
        <v>804.52239999999995</v>
      </c>
    </row>
    <row r="1076" spans="1:18" x14ac:dyDescent="0.2">
      <c r="A1076" s="29" t="s">
        <v>3671</v>
      </c>
      <c r="B1076" s="30" t="s">
        <v>5583</v>
      </c>
      <c r="C1076" s="31" t="s">
        <v>5584</v>
      </c>
      <c r="D1076" s="30">
        <v>39</v>
      </c>
      <c r="E1076" s="31" t="s">
        <v>5658</v>
      </c>
      <c r="F1076" s="92" t="s">
        <v>5659</v>
      </c>
      <c r="G1076" s="87" t="s">
        <v>1310</v>
      </c>
      <c r="H1076" s="31" t="s">
        <v>5584</v>
      </c>
      <c r="I1076" s="32" t="s">
        <v>3677</v>
      </c>
      <c r="J1076" s="33">
        <v>1</v>
      </c>
      <c r="K1076" s="33">
        <v>1</v>
      </c>
      <c r="L1076" s="34">
        <v>255.89869999999999</v>
      </c>
      <c r="M1076" s="35">
        <v>134</v>
      </c>
      <c r="N1076" s="35">
        <v>31</v>
      </c>
      <c r="O1076" s="36">
        <v>23</v>
      </c>
      <c r="P1076" s="35">
        <v>2328.7294000000002</v>
      </c>
      <c r="Q1076" s="35">
        <v>1680.4437</v>
      </c>
      <c r="R1076" s="37">
        <v>648.28579999999999</v>
      </c>
    </row>
    <row r="1077" spans="1:18" x14ac:dyDescent="0.2">
      <c r="A1077" s="29" t="s">
        <v>3671</v>
      </c>
      <c r="B1077" s="30" t="s">
        <v>5583</v>
      </c>
      <c r="C1077" s="31" t="s">
        <v>5584</v>
      </c>
      <c r="D1077" s="30">
        <v>40</v>
      </c>
      <c r="E1077" s="31" t="s">
        <v>5660</v>
      </c>
      <c r="F1077" s="92" t="s">
        <v>5661</v>
      </c>
      <c r="G1077" s="87" t="s">
        <v>1310</v>
      </c>
      <c r="H1077" s="31" t="s">
        <v>5584</v>
      </c>
      <c r="I1077" s="32" t="s">
        <v>3677</v>
      </c>
      <c r="J1077" s="33">
        <v>1</v>
      </c>
      <c r="K1077" s="33">
        <v>1</v>
      </c>
      <c r="L1077" s="34">
        <v>268.43459999999999</v>
      </c>
      <c r="M1077" s="35">
        <v>485</v>
      </c>
      <c r="N1077" s="35">
        <v>100</v>
      </c>
      <c r="O1077" s="36">
        <v>72</v>
      </c>
      <c r="P1077" s="35">
        <v>7275.3239000000003</v>
      </c>
      <c r="Q1077" s="35">
        <v>6976.1527999999998</v>
      </c>
      <c r="R1077" s="37">
        <v>299.17110000000002</v>
      </c>
    </row>
    <row r="1078" spans="1:18" x14ac:dyDescent="0.2">
      <c r="A1078" s="29" t="s">
        <v>3671</v>
      </c>
      <c r="B1078" s="30" t="s">
        <v>5583</v>
      </c>
      <c r="C1078" s="31" t="s">
        <v>5584</v>
      </c>
      <c r="D1078" s="30">
        <v>41</v>
      </c>
      <c r="E1078" s="31" t="s">
        <v>5662</v>
      </c>
      <c r="F1078" s="92" t="s">
        <v>5663</v>
      </c>
      <c r="G1078" s="87" t="s">
        <v>1310</v>
      </c>
      <c r="H1078" s="31" t="s">
        <v>5584</v>
      </c>
      <c r="I1078" s="32" t="s">
        <v>3677</v>
      </c>
      <c r="J1078" s="33">
        <v>2</v>
      </c>
      <c r="K1078" s="33">
        <v>1</v>
      </c>
      <c r="L1078" s="34">
        <v>689.87429999999995</v>
      </c>
      <c r="M1078" s="35">
        <v>182</v>
      </c>
      <c r="N1078" s="35">
        <v>29</v>
      </c>
      <c r="O1078" s="36">
        <v>44</v>
      </c>
      <c r="P1078" s="35">
        <v>9447.9205999999995</v>
      </c>
      <c r="Q1078" s="35">
        <v>14715.8192</v>
      </c>
      <c r="R1078" s="37">
        <v>-5267.8986000000004</v>
      </c>
    </row>
    <row r="1079" spans="1:18" x14ac:dyDescent="0.2">
      <c r="A1079" s="29" t="s">
        <v>3671</v>
      </c>
      <c r="B1079" s="30" t="s">
        <v>5583</v>
      </c>
      <c r="C1079" s="31" t="s">
        <v>5584</v>
      </c>
      <c r="D1079" s="30">
        <v>42</v>
      </c>
      <c r="E1079" s="31" t="s">
        <v>5664</v>
      </c>
      <c r="F1079" s="92" t="s">
        <v>5665</v>
      </c>
      <c r="G1079" s="87" t="s">
        <v>1310</v>
      </c>
      <c r="H1079" s="31" t="s">
        <v>5584</v>
      </c>
      <c r="I1079" s="32" t="s">
        <v>3677</v>
      </c>
      <c r="J1079" s="33">
        <v>1</v>
      </c>
      <c r="K1079" s="33">
        <v>1</v>
      </c>
      <c r="L1079" s="34">
        <v>485.15359999999998</v>
      </c>
      <c r="M1079" s="35">
        <v>231</v>
      </c>
      <c r="N1079" s="35">
        <v>36</v>
      </c>
      <c r="O1079" s="36">
        <v>44</v>
      </c>
      <c r="P1079" s="35">
        <v>5802.4778999999999</v>
      </c>
      <c r="Q1079" s="35">
        <v>3926.4189999999999</v>
      </c>
      <c r="R1079" s="37">
        <v>1876.0589</v>
      </c>
    </row>
    <row r="1080" spans="1:18" x14ac:dyDescent="0.2">
      <c r="A1080" s="29" t="s">
        <v>3671</v>
      </c>
      <c r="B1080" s="30" t="s">
        <v>5583</v>
      </c>
      <c r="C1080" s="31" t="s">
        <v>5584</v>
      </c>
      <c r="D1080" s="30">
        <v>43</v>
      </c>
      <c r="E1080" s="31" t="s">
        <v>5666</v>
      </c>
      <c r="F1080" s="92" t="s">
        <v>5667</v>
      </c>
      <c r="G1080" s="87" t="s">
        <v>1310</v>
      </c>
      <c r="H1080" s="31" t="s">
        <v>5584</v>
      </c>
      <c r="I1080" s="32" t="s">
        <v>3677</v>
      </c>
      <c r="J1080" s="33">
        <v>2</v>
      </c>
      <c r="K1080" s="33">
        <v>1</v>
      </c>
      <c r="L1080" s="34">
        <v>355.77089999999998</v>
      </c>
      <c r="M1080" s="35">
        <v>621</v>
      </c>
      <c r="N1080" s="35">
        <v>108</v>
      </c>
      <c r="O1080" s="36">
        <v>114</v>
      </c>
      <c r="P1080" s="35">
        <v>10599.284799999999</v>
      </c>
      <c r="Q1080" s="35">
        <v>9889.5501999999997</v>
      </c>
      <c r="R1080" s="37">
        <v>709.7346</v>
      </c>
    </row>
    <row r="1081" spans="1:18" x14ac:dyDescent="0.2">
      <c r="A1081" s="29" t="s">
        <v>3671</v>
      </c>
      <c r="B1081" s="30" t="s">
        <v>5583</v>
      </c>
      <c r="C1081" s="31" t="s">
        <v>5584</v>
      </c>
      <c r="D1081" s="30">
        <v>44</v>
      </c>
      <c r="E1081" s="31" t="s">
        <v>5668</v>
      </c>
      <c r="F1081" s="92" t="s">
        <v>5669</v>
      </c>
      <c r="G1081" s="87" t="s">
        <v>1310</v>
      </c>
      <c r="H1081" s="31" t="s">
        <v>5584</v>
      </c>
      <c r="I1081" s="32" t="s">
        <v>3677</v>
      </c>
      <c r="J1081" s="33">
        <v>1</v>
      </c>
      <c r="K1081" s="33">
        <v>1</v>
      </c>
      <c r="L1081" s="34">
        <v>580.6</v>
      </c>
      <c r="M1081" s="35">
        <v>383</v>
      </c>
      <c r="N1081" s="35">
        <v>75</v>
      </c>
      <c r="O1081" s="36">
        <v>51</v>
      </c>
      <c r="P1081" s="35">
        <v>15960.5491</v>
      </c>
      <c r="Q1081" s="35">
        <v>42157.674500000001</v>
      </c>
      <c r="R1081" s="37">
        <v>-26197.125400000001</v>
      </c>
    </row>
    <row r="1082" spans="1:18" x14ac:dyDescent="0.2">
      <c r="A1082" s="17" t="s">
        <v>3671</v>
      </c>
      <c r="B1082" s="18" t="s">
        <v>5583</v>
      </c>
      <c r="C1082" s="19" t="s">
        <v>5584</v>
      </c>
      <c r="D1082" s="18">
        <v>45</v>
      </c>
      <c r="E1082" s="19" t="s">
        <v>5670</v>
      </c>
      <c r="F1082" s="91" t="s">
        <v>5671</v>
      </c>
      <c r="G1082" s="87" t="s">
        <v>1310</v>
      </c>
      <c r="H1082" s="19" t="s">
        <v>5584</v>
      </c>
      <c r="I1082" s="28" t="s">
        <v>3675</v>
      </c>
      <c r="J1082" s="22">
        <v>4</v>
      </c>
      <c r="K1082" s="22">
        <v>3</v>
      </c>
      <c r="L1082" s="23">
        <v>1810.1965</v>
      </c>
      <c r="M1082" s="24">
        <v>3056</v>
      </c>
      <c r="N1082" s="24">
        <v>486</v>
      </c>
      <c r="O1082" s="25">
        <v>709</v>
      </c>
      <c r="P1082" s="24">
        <v>89854.615999999995</v>
      </c>
      <c r="Q1082" s="24">
        <v>94897.581200000001</v>
      </c>
      <c r="R1082" s="26">
        <v>-5042.9651999999996</v>
      </c>
    </row>
    <row r="1083" spans="1:18" x14ac:dyDescent="0.2">
      <c r="A1083" s="38" t="s">
        <v>3671</v>
      </c>
      <c r="B1083" s="39" t="s">
        <v>5583</v>
      </c>
      <c r="C1083" s="40" t="s">
        <v>5584</v>
      </c>
      <c r="D1083" s="39">
        <v>46</v>
      </c>
      <c r="E1083" s="40" t="s">
        <v>5672</v>
      </c>
      <c r="F1083" s="93" t="s">
        <v>5673</v>
      </c>
      <c r="G1083" s="87" t="s">
        <v>1310</v>
      </c>
      <c r="H1083" s="40" t="s">
        <v>5584</v>
      </c>
      <c r="I1083" s="41" t="s">
        <v>3686</v>
      </c>
      <c r="J1083" s="42">
        <v>3</v>
      </c>
      <c r="K1083" s="42">
        <v>3</v>
      </c>
      <c r="L1083" s="43">
        <v>1700.5142000000001</v>
      </c>
      <c r="M1083" s="44">
        <v>767</v>
      </c>
      <c r="N1083" s="44">
        <v>123</v>
      </c>
      <c r="O1083" s="45">
        <v>141</v>
      </c>
      <c r="P1083" s="44">
        <v>18690.7261</v>
      </c>
      <c r="Q1083" s="44">
        <v>14042.6314</v>
      </c>
      <c r="R1083" s="46">
        <v>4648.0947999999999</v>
      </c>
    </row>
    <row r="1084" spans="1:18" x14ac:dyDescent="0.2">
      <c r="A1084" s="29" t="s">
        <v>3671</v>
      </c>
      <c r="B1084" s="30" t="s">
        <v>5583</v>
      </c>
      <c r="C1084" s="31" t="s">
        <v>5584</v>
      </c>
      <c r="D1084" s="30">
        <v>47</v>
      </c>
      <c r="E1084" s="31" t="s">
        <v>1765</v>
      </c>
      <c r="F1084" s="92" t="s">
        <v>5674</v>
      </c>
      <c r="G1084" s="87" t="s">
        <v>1310</v>
      </c>
      <c r="H1084" s="31" t="s">
        <v>5584</v>
      </c>
      <c r="I1084" s="32" t="s">
        <v>3677</v>
      </c>
      <c r="J1084" s="33">
        <v>1</v>
      </c>
      <c r="K1084" s="33">
        <v>1</v>
      </c>
      <c r="L1084" s="34">
        <v>349.98309999999998</v>
      </c>
      <c r="M1084" s="35">
        <v>209</v>
      </c>
      <c r="N1084" s="35">
        <v>28</v>
      </c>
      <c r="O1084" s="36">
        <v>42</v>
      </c>
      <c r="P1084" s="35">
        <v>3795.5336000000002</v>
      </c>
      <c r="Q1084" s="35">
        <v>9853.9904000000006</v>
      </c>
      <c r="R1084" s="37">
        <v>-6058.4567999999999</v>
      </c>
    </row>
    <row r="1085" spans="1:18" x14ac:dyDescent="0.2">
      <c r="A1085" s="29" t="s">
        <v>3671</v>
      </c>
      <c r="B1085" s="30" t="s">
        <v>5583</v>
      </c>
      <c r="C1085" s="31" t="s">
        <v>5584</v>
      </c>
      <c r="D1085" s="30">
        <v>48</v>
      </c>
      <c r="E1085" s="31" t="s">
        <v>5675</v>
      </c>
      <c r="F1085" s="92" t="s">
        <v>5676</v>
      </c>
      <c r="G1085" s="87" t="s">
        <v>1310</v>
      </c>
      <c r="H1085" s="31" t="s">
        <v>5584</v>
      </c>
      <c r="I1085" s="32" t="s">
        <v>3677</v>
      </c>
      <c r="J1085" s="33">
        <v>1</v>
      </c>
      <c r="K1085" s="33">
        <v>1</v>
      </c>
      <c r="L1085" s="34">
        <v>161.42429999999999</v>
      </c>
      <c r="M1085" s="35">
        <v>196</v>
      </c>
      <c r="N1085" s="35">
        <v>41</v>
      </c>
      <c r="O1085" s="36">
        <v>44</v>
      </c>
      <c r="P1085" s="35">
        <v>3257.7955999999999</v>
      </c>
      <c r="Q1085" s="35">
        <v>2489.7053000000001</v>
      </c>
      <c r="R1085" s="37">
        <v>768.09029999999996</v>
      </c>
    </row>
    <row r="1086" spans="1:18" x14ac:dyDescent="0.2">
      <c r="A1086" s="38" t="s">
        <v>3671</v>
      </c>
      <c r="B1086" s="39" t="s">
        <v>5583</v>
      </c>
      <c r="C1086" s="40" t="s">
        <v>5584</v>
      </c>
      <c r="D1086" s="39">
        <v>49</v>
      </c>
      <c r="E1086" s="40" t="s">
        <v>5677</v>
      </c>
      <c r="F1086" s="93" t="s">
        <v>5678</v>
      </c>
      <c r="G1086" s="87" t="s">
        <v>1310</v>
      </c>
      <c r="H1086" s="40" t="s">
        <v>5584</v>
      </c>
      <c r="I1086" s="41" t="s">
        <v>3686</v>
      </c>
      <c r="J1086" s="42">
        <v>5</v>
      </c>
      <c r="K1086" s="42">
        <v>5</v>
      </c>
      <c r="L1086" s="43">
        <v>1606.8000000000002</v>
      </c>
      <c r="M1086" s="44">
        <v>2258</v>
      </c>
      <c r="N1086" s="44">
        <v>371</v>
      </c>
      <c r="O1086" s="45">
        <v>426</v>
      </c>
      <c r="P1086" s="44">
        <v>63100.330199999997</v>
      </c>
      <c r="Q1086" s="44">
        <v>53460.320599999999</v>
      </c>
      <c r="R1086" s="46">
        <v>9640.0097000000005</v>
      </c>
    </row>
    <row r="1087" spans="1:18" x14ac:dyDescent="0.2">
      <c r="A1087" s="29" t="s">
        <v>3671</v>
      </c>
      <c r="B1087" s="30" t="s">
        <v>5583</v>
      </c>
      <c r="C1087" s="31" t="s">
        <v>5584</v>
      </c>
      <c r="D1087" s="30">
        <v>50</v>
      </c>
      <c r="E1087" s="31" t="s">
        <v>5679</v>
      </c>
      <c r="F1087" s="92" t="s">
        <v>5680</v>
      </c>
      <c r="G1087" s="87" t="s">
        <v>1310</v>
      </c>
      <c r="H1087" s="31" t="s">
        <v>5584</v>
      </c>
      <c r="I1087" s="32" t="s">
        <v>3677</v>
      </c>
      <c r="J1087" s="33">
        <v>1</v>
      </c>
      <c r="K1087" s="33">
        <v>1</v>
      </c>
      <c r="L1087" s="34">
        <v>459.42579999999998</v>
      </c>
      <c r="M1087" s="35">
        <v>883</v>
      </c>
      <c r="N1087" s="35">
        <v>166</v>
      </c>
      <c r="O1087" s="36">
        <v>160</v>
      </c>
      <c r="P1087" s="35">
        <v>18765.097000000002</v>
      </c>
      <c r="Q1087" s="35">
        <v>14882.8446</v>
      </c>
      <c r="R1087" s="37">
        <v>3882.2523999999999</v>
      </c>
    </row>
    <row r="1088" spans="1:18" x14ac:dyDescent="0.2">
      <c r="A1088" s="29" t="s">
        <v>3671</v>
      </c>
      <c r="B1088" s="30" t="s">
        <v>5583</v>
      </c>
      <c r="C1088" s="31" t="s">
        <v>5584</v>
      </c>
      <c r="D1088" s="30">
        <v>51</v>
      </c>
      <c r="E1088" s="31" t="s">
        <v>1921</v>
      </c>
      <c r="F1088" s="92" t="s">
        <v>5681</v>
      </c>
      <c r="G1088" s="87" t="s">
        <v>1310</v>
      </c>
      <c r="H1088" s="31" t="s">
        <v>5584</v>
      </c>
      <c r="I1088" s="32" t="s">
        <v>3677</v>
      </c>
      <c r="J1088" s="33">
        <v>1</v>
      </c>
      <c r="K1088" s="33">
        <v>1</v>
      </c>
      <c r="L1088" s="34">
        <v>467.10079999999999</v>
      </c>
      <c r="M1088" s="35">
        <v>195</v>
      </c>
      <c r="N1088" s="35">
        <v>36</v>
      </c>
      <c r="O1088" s="36">
        <v>35</v>
      </c>
      <c r="P1088" s="35">
        <v>3400.0104000000001</v>
      </c>
      <c r="Q1088" s="35">
        <v>1636.6726000000001</v>
      </c>
      <c r="R1088" s="37">
        <v>1763.3378</v>
      </c>
    </row>
    <row r="1089" spans="1:18" x14ac:dyDescent="0.2">
      <c r="A1089" s="29" t="s">
        <v>3671</v>
      </c>
      <c r="B1089" s="30" t="s">
        <v>5583</v>
      </c>
      <c r="C1089" s="31" t="s">
        <v>5584</v>
      </c>
      <c r="D1089" s="30">
        <v>52</v>
      </c>
      <c r="E1089" s="31" t="s">
        <v>5682</v>
      </c>
      <c r="F1089" s="92" t="s">
        <v>5683</v>
      </c>
      <c r="G1089" s="87" t="s">
        <v>1310</v>
      </c>
      <c r="H1089" s="31" t="s">
        <v>5584</v>
      </c>
      <c r="I1089" s="32" t="s">
        <v>3677</v>
      </c>
      <c r="J1089" s="33">
        <v>5</v>
      </c>
      <c r="K1089" s="33">
        <v>5</v>
      </c>
      <c r="L1089" s="34">
        <v>1206.9453000000001</v>
      </c>
      <c r="M1089" s="35">
        <v>712</v>
      </c>
      <c r="N1089" s="35">
        <v>133</v>
      </c>
      <c r="O1089" s="36">
        <v>122</v>
      </c>
      <c r="P1089" s="35">
        <v>18007.033100000001</v>
      </c>
      <c r="Q1089" s="35">
        <v>15523.2976</v>
      </c>
      <c r="R1089" s="37">
        <v>2483.7354999999998</v>
      </c>
    </row>
    <row r="1090" spans="1:18" x14ac:dyDescent="0.2">
      <c r="A1090" s="29" t="s">
        <v>3671</v>
      </c>
      <c r="B1090" s="30" t="s">
        <v>5684</v>
      </c>
      <c r="C1090" s="31" t="s">
        <v>5685</v>
      </c>
      <c r="D1090" s="30">
        <v>1</v>
      </c>
      <c r="E1090" s="31" t="s">
        <v>259</v>
      </c>
      <c r="F1090" s="92" t="s">
        <v>5686</v>
      </c>
      <c r="G1090" s="87" t="s">
        <v>1310</v>
      </c>
      <c r="H1090" s="31" t="s">
        <v>5685</v>
      </c>
      <c r="I1090" s="32" t="s">
        <v>3677</v>
      </c>
      <c r="J1090" s="33">
        <v>2</v>
      </c>
      <c r="K1090" s="33">
        <v>2</v>
      </c>
      <c r="L1090" s="34">
        <v>1010.9743</v>
      </c>
      <c r="M1090" s="35">
        <v>229</v>
      </c>
      <c r="N1090" s="35">
        <v>39</v>
      </c>
      <c r="O1090" s="36">
        <v>62</v>
      </c>
      <c r="P1090" s="35">
        <v>5562.6377000000002</v>
      </c>
      <c r="Q1090" s="35">
        <v>4615.9377999999997</v>
      </c>
      <c r="R1090" s="37">
        <v>946.7</v>
      </c>
    </row>
    <row r="1091" spans="1:18" x14ac:dyDescent="0.2">
      <c r="A1091" s="29" t="s">
        <v>3671</v>
      </c>
      <c r="B1091" s="30" t="s">
        <v>5684</v>
      </c>
      <c r="C1091" s="31" t="s">
        <v>5685</v>
      </c>
      <c r="D1091" s="30">
        <v>2</v>
      </c>
      <c r="E1091" s="31" t="s">
        <v>5687</v>
      </c>
      <c r="F1091" s="92" t="s">
        <v>5688</v>
      </c>
      <c r="G1091" s="87" t="s">
        <v>1310</v>
      </c>
      <c r="H1091" s="31" t="s">
        <v>5685</v>
      </c>
      <c r="I1091" s="32" t="s">
        <v>3677</v>
      </c>
      <c r="J1091" s="33">
        <v>3</v>
      </c>
      <c r="K1091" s="33">
        <v>1</v>
      </c>
      <c r="L1091" s="34">
        <v>577.60310000000004</v>
      </c>
      <c r="M1091" s="35">
        <v>217</v>
      </c>
      <c r="N1091" s="35">
        <v>33</v>
      </c>
      <c r="O1091" s="36">
        <v>53</v>
      </c>
      <c r="P1091" s="35">
        <v>4797.0734000000002</v>
      </c>
      <c r="Q1091" s="35">
        <v>3143.7568000000001</v>
      </c>
      <c r="R1091" s="37">
        <v>1653.3167000000001</v>
      </c>
    </row>
    <row r="1092" spans="1:18" x14ac:dyDescent="0.2">
      <c r="A1092" s="29" t="s">
        <v>3671</v>
      </c>
      <c r="B1092" s="30" t="s">
        <v>5684</v>
      </c>
      <c r="C1092" s="31" t="s">
        <v>5685</v>
      </c>
      <c r="D1092" s="30">
        <v>3</v>
      </c>
      <c r="E1092" s="31" t="s">
        <v>5689</v>
      </c>
      <c r="F1092" s="92" t="s">
        <v>5690</v>
      </c>
      <c r="G1092" s="87" t="s">
        <v>1310</v>
      </c>
      <c r="H1092" s="31" t="s">
        <v>5685</v>
      </c>
      <c r="I1092" s="32" t="s">
        <v>3677</v>
      </c>
      <c r="J1092" s="33">
        <v>2</v>
      </c>
      <c r="K1092" s="33">
        <v>2</v>
      </c>
      <c r="L1092" s="34">
        <v>463.00340000000006</v>
      </c>
      <c r="M1092" s="35">
        <v>103</v>
      </c>
      <c r="N1092" s="35">
        <v>11</v>
      </c>
      <c r="O1092" s="36">
        <v>35</v>
      </c>
      <c r="P1092" s="35">
        <v>4124.6903000000002</v>
      </c>
      <c r="Q1092" s="35">
        <v>2646.0918000000001</v>
      </c>
      <c r="R1092" s="37">
        <v>1478.5985000000001</v>
      </c>
    </row>
    <row r="1093" spans="1:18" x14ac:dyDescent="0.2">
      <c r="A1093" s="29" t="s">
        <v>3671</v>
      </c>
      <c r="B1093" s="30" t="s">
        <v>5684</v>
      </c>
      <c r="C1093" s="31" t="s">
        <v>5685</v>
      </c>
      <c r="D1093" s="30">
        <v>4</v>
      </c>
      <c r="E1093" s="31" t="s">
        <v>2397</v>
      </c>
      <c r="F1093" s="92" t="s">
        <v>5691</v>
      </c>
      <c r="G1093" s="87" t="s">
        <v>1310</v>
      </c>
      <c r="H1093" s="31" t="s">
        <v>5685</v>
      </c>
      <c r="I1093" s="32" t="s">
        <v>3677</v>
      </c>
      <c r="J1093" s="33">
        <v>1</v>
      </c>
      <c r="K1093" s="33">
        <v>1</v>
      </c>
      <c r="L1093" s="34">
        <v>309.67570000000001</v>
      </c>
      <c r="M1093" s="35">
        <v>83</v>
      </c>
      <c r="N1093" s="35">
        <v>12</v>
      </c>
      <c r="O1093" s="36">
        <v>22</v>
      </c>
      <c r="P1093" s="35">
        <v>5253.9476000000004</v>
      </c>
      <c r="Q1093" s="35">
        <v>3537.6224000000002</v>
      </c>
      <c r="R1093" s="37">
        <v>1716.3252</v>
      </c>
    </row>
    <row r="1094" spans="1:18" x14ac:dyDescent="0.2">
      <c r="A1094" s="29" t="s">
        <v>3671</v>
      </c>
      <c r="B1094" s="30" t="s">
        <v>5684</v>
      </c>
      <c r="C1094" s="31" t="s">
        <v>5685</v>
      </c>
      <c r="D1094" s="30">
        <v>5</v>
      </c>
      <c r="E1094" s="31" t="s">
        <v>5692</v>
      </c>
      <c r="F1094" s="92" t="s">
        <v>5693</v>
      </c>
      <c r="G1094" s="87" t="s">
        <v>1310</v>
      </c>
      <c r="H1094" s="31" t="s">
        <v>5685</v>
      </c>
      <c r="I1094" s="32" t="s">
        <v>3677</v>
      </c>
      <c r="J1094" s="33">
        <v>2</v>
      </c>
      <c r="K1094" s="33">
        <v>1</v>
      </c>
      <c r="L1094" s="34">
        <v>392.36599999999999</v>
      </c>
      <c r="M1094" s="35">
        <v>152</v>
      </c>
      <c r="N1094" s="35">
        <v>38</v>
      </c>
      <c r="O1094" s="36">
        <v>21</v>
      </c>
      <c r="P1094" s="35">
        <v>2620.1170999999999</v>
      </c>
      <c r="Q1094" s="35">
        <v>2061.0666999999999</v>
      </c>
      <c r="R1094" s="37">
        <v>559.05050000000006</v>
      </c>
    </row>
    <row r="1095" spans="1:18" x14ac:dyDescent="0.2">
      <c r="A1095" s="38" t="s">
        <v>3671</v>
      </c>
      <c r="B1095" s="39" t="s">
        <v>5684</v>
      </c>
      <c r="C1095" s="40" t="s">
        <v>5685</v>
      </c>
      <c r="D1095" s="39">
        <v>6</v>
      </c>
      <c r="E1095" s="40" t="s">
        <v>5694</v>
      </c>
      <c r="F1095" s="93" t="s">
        <v>5695</v>
      </c>
      <c r="G1095" s="87" t="s">
        <v>1310</v>
      </c>
      <c r="H1095" s="40" t="s">
        <v>5685</v>
      </c>
      <c r="I1095" s="41" t="s">
        <v>3686</v>
      </c>
      <c r="J1095" s="42">
        <v>14</v>
      </c>
      <c r="K1095" s="42">
        <v>5</v>
      </c>
      <c r="L1095" s="43">
        <v>3941.3394000000003</v>
      </c>
      <c r="M1095" s="44">
        <v>1384</v>
      </c>
      <c r="N1095" s="44">
        <v>225</v>
      </c>
      <c r="O1095" s="45">
        <v>296</v>
      </c>
      <c r="P1095" s="44">
        <v>58471.385499999997</v>
      </c>
      <c r="Q1095" s="44">
        <v>52285.548799999997</v>
      </c>
      <c r="R1095" s="46">
        <v>6185.8365999999996</v>
      </c>
    </row>
    <row r="1096" spans="1:18" x14ac:dyDescent="0.2">
      <c r="A1096" s="29" t="s">
        <v>3671</v>
      </c>
      <c r="B1096" s="30" t="s">
        <v>5684</v>
      </c>
      <c r="C1096" s="31" t="s">
        <v>5685</v>
      </c>
      <c r="D1096" s="30">
        <v>7</v>
      </c>
      <c r="E1096" s="31" t="s">
        <v>5696</v>
      </c>
      <c r="F1096" s="92" t="s">
        <v>5697</v>
      </c>
      <c r="G1096" s="87" t="s">
        <v>1310</v>
      </c>
      <c r="H1096" s="31" t="s">
        <v>5685</v>
      </c>
      <c r="I1096" s="32" t="s">
        <v>3677</v>
      </c>
      <c r="J1096" s="33">
        <v>1</v>
      </c>
      <c r="K1096" s="33">
        <v>1</v>
      </c>
      <c r="L1096" s="34">
        <v>407.69150000000002</v>
      </c>
      <c r="M1096" s="35">
        <v>60</v>
      </c>
      <c r="N1096" s="35">
        <v>14</v>
      </c>
      <c r="O1096" s="36">
        <v>13</v>
      </c>
      <c r="P1096" s="35">
        <v>1950.1724999999999</v>
      </c>
      <c r="Q1096" s="35">
        <v>1568.7266</v>
      </c>
      <c r="R1096" s="37">
        <v>381.44589999999999</v>
      </c>
    </row>
    <row r="1097" spans="1:18" x14ac:dyDescent="0.2">
      <c r="A1097" s="29" t="s">
        <v>3671</v>
      </c>
      <c r="B1097" s="30" t="s">
        <v>5684</v>
      </c>
      <c r="C1097" s="31" t="s">
        <v>5685</v>
      </c>
      <c r="D1097" s="30">
        <v>8</v>
      </c>
      <c r="E1097" s="31" t="s">
        <v>5698</v>
      </c>
      <c r="F1097" s="92" t="s">
        <v>5699</v>
      </c>
      <c r="G1097" s="87" t="s">
        <v>1310</v>
      </c>
      <c r="H1097" s="31" t="s">
        <v>5685</v>
      </c>
      <c r="I1097" s="32" t="s">
        <v>3677</v>
      </c>
      <c r="J1097" s="33">
        <v>6</v>
      </c>
      <c r="K1097" s="33">
        <v>5</v>
      </c>
      <c r="L1097" s="34">
        <v>1722.4117999999999</v>
      </c>
      <c r="M1097" s="35">
        <v>890</v>
      </c>
      <c r="N1097" s="35">
        <v>133</v>
      </c>
      <c r="O1097" s="36">
        <v>214</v>
      </c>
      <c r="P1097" s="35">
        <v>51600.224199999997</v>
      </c>
      <c r="Q1097" s="35">
        <v>48067.832300000002</v>
      </c>
      <c r="R1097" s="37">
        <v>3532.3919999999998</v>
      </c>
    </row>
    <row r="1098" spans="1:18" x14ac:dyDescent="0.2">
      <c r="A1098" s="29" t="s">
        <v>3671</v>
      </c>
      <c r="B1098" s="30" t="s">
        <v>5684</v>
      </c>
      <c r="C1098" s="31" t="s">
        <v>5685</v>
      </c>
      <c r="D1098" s="30">
        <v>9</v>
      </c>
      <c r="E1098" s="31" t="s">
        <v>5700</v>
      </c>
      <c r="F1098" s="92" t="s">
        <v>5701</v>
      </c>
      <c r="G1098" s="87" t="s">
        <v>1310</v>
      </c>
      <c r="H1098" s="31" t="s">
        <v>5685</v>
      </c>
      <c r="I1098" s="32" t="s">
        <v>3677</v>
      </c>
      <c r="J1098" s="33">
        <v>1</v>
      </c>
      <c r="K1098" s="33">
        <v>1</v>
      </c>
      <c r="L1098" s="34">
        <v>357.54500000000002</v>
      </c>
      <c r="M1098" s="35">
        <v>68</v>
      </c>
      <c r="N1098" s="35">
        <v>13</v>
      </c>
      <c r="O1098" s="36">
        <v>17</v>
      </c>
      <c r="P1098" s="35">
        <v>12328.3616</v>
      </c>
      <c r="Q1098" s="35">
        <v>6186.3011999999999</v>
      </c>
      <c r="R1098" s="37">
        <v>6142.0604000000003</v>
      </c>
    </row>
    <row r="1099" spans="1:18" x14ac:dyDescent="0.2">
      <c r="A1099" s="29" t="s">
        <v>3671</v>
      </c>
      <c r="B1099" s="30" t="s">
        <v>5684</v>
      </c>
      <c r="C1099" s="31" t="s">
        <v>5685</v>
      </c>
      <c r="D1099" s="30">
        <v>10</v>
      </c>
      <c r="E1099" s="31" t="s">
        <v>1287</v>
      </c>
      <c r="F1099" s="92" t="s">
        <v>5702</v>
      </c>
      <c r="G1099" s="87" t="s">
        <v>1310</v>
      </c>
      <c r="H1099" s="31" t="s">
        <v>5685</v>
      </c>
      <c r="I1099" s="32" t="s">
        <v>3677</v>
      </c>
      <c r="J1099" s="33">
        <v>1</v>
      </c>
      <c r="K1099" s="33">
        <v>1</v>
      </c>
      <c r="L1099" s="34">
        <v>250.53809999999999</v>
      </c>
      <c r="M1099" s="35">
        <v>28</v>
      </c>
      <c r="N1099" s="35">
        <v>2</v>
      </c>
      <c r="O1099" s="36">
        <v>9</v>
      </c>
      <c r="P1099" s="35">
        <v>633.24680000000001</v>
      </c>
      <c r="Q1099" s="35">
        <v>712.04510000000005</v>
      </c>
      <c r="R1099" s="37">
        <v>-78.798299999999998</v>
      </c>
    </row>
    <row r="1100" spans="1:18" x14ac:dyDescent="0.2">
      <c r="A1100" s="29" t="s">
        <v>3671</v>
      </c>
      <c r="B1100" s="30" t="s">
        <v>5684</v>
      </c>
      <c r="C1100" s="31" t="s">
        <v>5685</v>
      </c>
      <c r="D1100" s="30">
        <v>11</v>
      </c>
      <c r="E1100" s="31" t="s">
        <v>5703</v>
      </c>
      <c r="F1100" s="92" t="s">
        <v>5704</v>
      </c>
      <c r="G1100" s="87" t="s">
        <v>1310</v>
      </c>
      <c r="H1100" s="31" t="s">
        <v>5685</v>
      </c>
      <c r="I1100" s="32" t="s">
        <v>3677</v>
      </c>
      <c r="J1100" s="33">
        <v>2</v>
      </c>
      <c r="K1100" s="33">
        <v>1</v>
      </c>
      <c r="L1100" s="34">
        <v>648.01409999999998</v>
      </c>
      <c r="M1100" s="35">
        <v>287</v>
      </c>
      <c r="N1100" s="35">
        <v>38</v>
      </c>
      <c r="O1100" s="36">
        <v>74</v>
      </c>
      <c r="P1100" s="35">
        <v>12318.1073</v>
      </c>
      <c r="Q1100" s="35">
        <v>11196.5936</v>
      </c>
      <c r="R1100" s="37">
        <v>1121.5136</v>
      </c>
    </row>
    <row r="1101" spans="1:18" x14ac:dyDescent="0.2">
      <c r="A1101" s="29" t="s">
        <v>3671</v>
      </c>
      <c r="B1101" s="30" t="s">
        <v>5684</v>
      </c>
      <c r="C1101" s="31" t="s">
        <v>5685</v>
      </c>
      <c r="D1101" s="30">
        <v>12</v>
      </c>
      <c r="E1101" s="31" t="s">
        <v>283</v>
      </c>
      <c r="F1101" s="92" t="s">
        <v>5705</v>
      </c>
      <c r="G1101" s="87" t="s">
        <v>1310</v>
      </c>
      <c r="H1101" s="31" t="s">
        <v>5685</v>
      </c>
      <c r="I1101" s="32" t="s">
        <v>3677</v>
      </c>
      <c r="J1101" s="33">
        <v>1</v>
      </c>
      <c r="K1101" s="33">
        <v>1</v>
      </c>
      <c r="L1101" s="34">
        <v>419.3725</v>
      </c>
      <c r="M1101" s="35">
        <v>124</v>
      </c>
      <c r="N1101" s="35">
        <v>10</v>
      </c>
      <c r="O1101" s="36">
        <v>26</v>
      </c>
      <c r="P1101" s="35">
        <v>9119.8338999999996</v>
      </c>
      <c r="Q1101" s="35">
        <v>6813.9096</v>
      </c>
      <c r="R1101" s="37">
        <v>2305.9243000000001</v>
      </c>
    </row>
    <row r="1102" spans="1:18" x14ac:dyDescent="0.2">
      <c r="A1102" s="29" t="s">
        <v>3671</v>
      </c>
      <c r="B1102" s="30" t="s">
        <v>5684</v>
      </c>
      <c r="C1102" s="31" t="s">
        <v>5685</v>
      </c>
      <c r="D1102" s="30">
        <v>13</v>
      </c>
      <c r="E1102" s="31" t="s">
        <v>5706</v>
      </c>
      <c r="F1102" s="92" t="s">
        <v>5707</v>
      </c>
      <c r="G1102" s="87" t="s">
        <v>1310</v>
      </c>
      <c r="H1102" s="31" t="s">
        <v>5685</v>
      </c>
      <c r="I1102" s="32" t="s">
        <v>3677</v>
      </c>
      <c r="J1102" s="33">
        <v>1</v>
      </c>
      <c r="K1102" s="33">
        <v>1</v>
      </c>
      <c r="L1102" s="34">
        <v>239.73679999999999</v>
      </c>
      <c r="M1102" s="35">
        <v>148</v>
      </c>
      <c r="N1102" s="35">
        <v>26</v>
      </c>
      <c r="O1102" s="36">
        <v>25</v>
      </c>
      <c r="P1102" s="35">
        <v>3468.1514000000002</v>
      </c>
      <c r="Q1102" s="35">
        <v>1826.4176</v>
      </c>
      <c r="R1102" s="37">
        <v>1641.7338</v>
      </c>
    </row>
    <row r="1103" spans="1:18" x14ac:dyDescent="0.2">
      <c r="A1103" s="29" t="s">
        <v>3671</v>
      </c>
      <c r="B1103" s="30" t="s">
        <v>5684</v>
      </c>
      <c r="C1103" s="31" t="s">
        <v>5685</v>
      </c>
      <c r="D1103" s="30">
        <v>14</v>
      </c>
      <c r="E1103" s="31" t="s">
        <v>379</v>
      </c>
      <c r="F1103" s="92" t="s">
        <v>5708</v>
      </c>
      <c r="G1103" s="87" t="s">
        <v>1310</v>
      </c>
      <c r="H1103" s="31" t="s">
        <v>5685</v>
      </c>
      <c r="I1103" s="32" t="s">
        <v>3677</v>
      </c>
      <c r="J1103" s="33">
        <v>1</v>
      </c>
      <c r="K1103" s="33">
        <v>1</v>
      </c>
      <c r="L1103" s="34">
        <v>730.31780000000003</v>
      </c>
      <c r="M1103" s="35">
        <v>128</v>
      </c>
      <c r="N1103" s="35">
        <v>19</v>
      </c>
      <c r="O1103" s="36">
        <v>28</v>
      </c>
      <c r="P1103" s="35">
        <v>6146.2946000000002</v>
      </c>
      <c r="Q1103" s="35">
        <v>8662.8511999999992</v>
      </c>
      <c r="R1103" s="37">
        <v>-2516.5565999999999</v>
      </c>
    </row>
    <row r="1104" spans="1:18" x14ac:dyDescent="0.2">
      <c r="A1104" s="29" t="s">
        <v>3671</v>
      </c>
      <c r="B1104" s="30" t="s">
        <v>5684</v>
      </c>
      <c r="C1104" s="31" t="s">
        <v>5685</v>
      </c>
      <c r="D1104" s="30">
        <v>15</v>
      </c>
      <c r="E1104" s="31" t="s">
        <v>5709</v>
      </c>
      <c r="F1104" s="92" t="s">
        <v>5710</v>
      </c>
      <c r="G1104" s="87" t="s">
        <v>1310</v>
      </c>
      <c r="H1104" s="31" t="s">
        <v>5685</v>
      </c>
      <c r="I1104" s="32" t="s">
        <v>3677</v>
      </c>
      <c r="J1104" s="33">
        <v>3</v>
      </c>
      <c r="K1104" s="33">
        <v>1</v>
      </c>
      <c r="L1104" s="34">
        <v>1135.1510000000001</v>
      </c>
      <c r="M1104" s="35">
        <v>143</v>
      </c>
      <c r="N1104" s="35">
        <v>18</v>
      </c>
      <c r="O1104" s="36">
        <v>43</v>
      </c>
      <c r="P1104" s="35">
        <v>6275.9884000000002</v>
      </c>
      <c r="Q1104" s="35">
        <v>4281.5982000000004</v>
      </c>
      <c r="R1104" s="37">
        <v>1994.3902</v>
      </c>
    </row>
    <row r="1105" spans="1:18" x14ac:dyDescent="0.2">
      <c r="A1105" s="29" t="s">
        <v>3671</v>
      </c>
      <c r="B1105" s="30" t="s">
        <v>5684</v>
      </c>
      <c r="C1105" s="31" t="s">
        <v>5685</v>
      </c>
      <c r="D1105" s="30">
        <v>16</v>
      </c>
      <c r="E1105" s="31" t="s">
        <v>5711</v>
      </c>
      <c r="F1105" s="92" t="s">
        <v>5712</v>
      </c>
      <c r="G1105" s="87" t="s">
        <v>1310</v>
      </c>
      <c r="H1105" s="31" t="s">
        <v>5685</v>
      </c>
      <c r="I1105" s="32" t="s">
        <v>3677</v>
      </c>
      <c r="J1105" s="33">
        <v>2</v>
      </c>
      <c r="K1105" s="33">
        <v>1</v>
      </c>
      <c r="L1105" s="34">
        <v>711.36019999999996</v>
      </c>
      <c r="M1105" s="35">
        <v>184</v>
      </c>
      <c r="N1105" s="35">
        <v>23</v>
      </c>
      <c r="O1105" s="36">
        <v>34</v>
      </c>
      <c r="P1105" s="35">
        <v>5427.5254999999997</v>
      </c>
      <c r="Q1105" s="35">
        <v>3970.9380000000001</v>
      </c>
      <c r="R1105" s="37">
        <v>1456.5873999999999</v>
      </c>
    </row>
    <row r="1106" spans="1:18" x14ac:dyDescent="0.2">
      <c r="A1106" s="29" t="s">
        <v>3671</v>
      </c>
      <c r="B1106" s="30" t="s">
        <v>5684</v>
      </c>
      <c r="C1106" s="31" t="s">
        <v>5685</v>
      </c>
      <c r="D1106" s="30">
        <v>17</v>
      </c>
      <c r="E1106" s="31" t="s">
        <v>1941</v>
      </c>
      <c r="F1106" s="92" t="s">
        <v>5713</v>
      </c>
      <c r="G1106" s="87" t="s">
        <v>1310</v>
      </c>
      <c r="H1106" s="31" t="s">
        <v>5685</v>
      </c>
      <c r="I1106" s="32" t="s">
        <v>3677</v>
      </c>
      <c r="J1106" s="33">
        <v>1</v>
      </c>
      <c r="K1106" s="33">
        <v>1</v>
      </c>
      <c r="L1106" s="34">
        <v>472.7321</v>
      </c>
      <c r="M1106" s="35">
        <v>267</v>
      </c>
      <c r="N1106" s="35">
        <v>47</v>
      </c>
      <c r="O1106" s="36">
        <v>54</v>
      </c>
      <c r="P1106" s="35">
        <v>6986.7826999999997</v>
      </c>
      <c r="Q1106" s="35">
        <v>4717.6842999999999</v>
      </c>
      <c r="R1106" s="37">
        <v>2269.0983999999999</v>
      </c>
    </row>
    <row r="1107" spans="1:18" x14ac:dyDescent="0.2">
      <c r="A1107" s="29" t="s">
        <v>3671</v>
      </c>
      <c r="B1107" s="30" t="s">
        <v>5684</v>
      </c>
      <c r="C1107" s="31" t="s">
        <v>5685</v>
      </c>
      <c r="D1107" s="30">
        <v>18</v>
      </c>
      <c r="E1107" s="31" t="s">
        <v>5714</v>
      </c>
      <c r="F1107" s="92" t="s">
        <v>5715</v>
      </c>
      <c r="G1107" s="87" t="s">
        <v>1310</v>
      </c>
      <c r="H1107" s="31" t="s">
        <v>5685</v>
      </c>
      <c r="I1107" s="32" t="s">
        <v>3677</v>
      </c>
      <c r="J1107" s="33">
        <v>3</v>
      </c>
      <c r="K1107" s="33">
        <v>2</v>
      </c>
      <c r="L1107" s="34">
        <v>1276.6370999999999</v>
      </c>
      <c r="M1107" s="35">
        <v>522</v>
      </c>
      <c r="N1107" s="35">
        <v>99</v>
      </c>
      <c r="O1107" s="36">
        <v>87</v>
      </c>
      <c r="P1107" s="35">
        <v>12145.883</v>
      </c>
      <c r="Q1107" s="35">
        <v>10255.054400000001</v>
      </c>
      <c r="R1107" s="37">
        <v>1890.8287</v>
      </c>
    </row>
    <row r="1108" spans="1:18" x14ac:dyDescent="0.2">
      <c r="A1108" s="38" t="s">
        <v>3671</v>
      </c>
      <c r="B1108" s="39" t="s">
        <v>5684</v>
      </c>
      <c r="C1108" s="40" t="s">
        <v>5685</v>
      </c>
      <c r="D1108" s="39">
        <v>19</v>
      </c>
      <c r="E1108" s="40" t="s">
        <v>5716</v>
      </c>
      <c r="F1108" s="93" t="s">
        <v>5717</v>
      </c>
      <c r="G1108" s="87" t="s">
        <v>1310</v>
      </c>
      <c r="H1108" s="40" t="s">
        <v>5685</v>
      </c>
      <c r="I1108" s="41" t="s">
        <v>3686</v>
      </c>
      <c r="J1108" s="42">
        <v>3</v>
      </c>
      <c r="K1108" s="42">
        <v>1</v>
      </c>
      <c r="L1108" s="43">
        <v>1366.2972</v>
      </c>
      <c r="M1108" s="44">
        <v>441</v>
      </c>
      <c r="N1108" s="44">
        <v>70</v>
      </c>
      <c r="O1108" s="45">
        <v>105</v>
      </c>
      <c r="P1108" s="44">
        <v>25745.5471</v>
      </c>
      <c r="Q1108" s="44">
        <v>16820.874</v>
      </c>
      <c r="R1108" s="46">
        <v>8924.6731</v>
      </c>
    </row>
    <row r="1109" spans="1:18" x14ac:dyDescent="0.2">
      <c r="A1109" s="29" t="s">
        <v>3671</v>
      </c>
      <c r="B1109" s="30" t="s">
        <v>5684</v>
      </c>
      <c r="C1109" s="31" t="s">
        <v>5685</v>
      </c>
      <c r="D1109" s="30">
        <v>20</v>
      </c>
      <c r="E1109" s="31" t="s">
        <v>5718</v>
      </c>
      <c r="F1109" s="92" t="s">
        <v>5719</v>
      </c>
      <c r="G1109" s="87" t="s">
        <v>1310</v>
      </c>
      <c r="H1109" s="31" t="s">
        <v>5685</v>
      </c>
      <c r="I1109" s="32" t="s">
        <v>3677</v>
      </c>
      <c r="J1109" s="33">
        <v>1</v>
      </c>
      <c r="K1109" s="33">
        <v>1</v>
      </c>
      <c r="L1109" s="34">
        <v>345.66460000000001</v>
      </c>
      <c r="M1109" s="35">
        <v>92</v>
      </c>
      <c r="N1109" s="35">
        <v>20</v>
      </c>
      <c r="O1109" s="36">
        <v>18</v>
      </c>
      <c r="P1109" s="35">
        <v>3513.9881999999998</v>
      </c>
      <c r="Q1109" s="35">
        <v>2022.2859000000001</v>
      </c>
      <c r="R1109" s="37">
        <v>1491.7023999999999</v>
      </c>
    </row>
    <row r="1110" spans="1:18" x14ac:dyDescent="0.2">
      <c r="A1110" s="29" t="s">
        <v>3671</v>
      </c>
      <c r="B1110" s="30" t="s">
        <v>5684</v>
      </c>
      <c r="C1110" s="31" t="s">
        <v>5685</v>
      </c>
      <c r="D1110" s="30">
        <v>21</v>
      </c>
      <c r="E1110" s="31" t="s">
        <v>5720</v>
      </c>
      <c r="F1110" s="92" t="s">
        <v>5721</v>
      </c>
      <c r="G1110" s="87" t="s">
        <v>1310</v>
      </c>
      <c r="H1110" s="31" t="s">
        <v>5685</v>
      </c>
      <c r="I1110" s="32" t="s">
        <v>3677</v>
      </c>
      <c r="J1110" s="33">
        <v>1</v>
      </c>
      <c r="K1110" s="33">
        <v>1</v>
      </c>
      <c r="L1110" s="34">
        <v>739.29259999999999</v>
      </c>
      <c r="M1110" s="35">
        <v>225</v>
      </c>
      <c r="N1110" s="35">
        <v>43</v>
      </c>
      <c r="O1110" s="36">
        <v>42</v>
      </c>
      <c r="P1110" s="35">
        <v>36385.773000000001</v>
      </c>
      <c r="Q1110" s="35">
        <v>36232.65</v>
      </c>
      <c r="R1110" s="37">
        <v>153.12299999999999</v>
      </c>
    </row>
    <row r="1111" spans="1:18" x14ac:dyDescent="0.2">
      <c r="A1111" s="29" t="s">
        <v>3671</v>
      </c>
      <c r="B1111" s="30" t="s">
        <v>5684</v>
      </c>
      <c r="C1111" s="31" t="s">
        <v>5685</v>
      </c>
      <c r="D1111" s="30">
        <v>22</v>
      </c>
      <c r="E1111" s="31" t="s">
        <v>1362</v>
      </c>
      <c r="F1111" s="92" t="s">
        <v>5722</v>
      </c>
      <c r="G1111" s="87" t="s">
        <v>1310</v>
      </c>
      <c r="H1111" s="31" t="s">
        <v>5685</v>
      </c>
      <c r="I1111" s="32" t="s">
        <v>3677</v>
      </c>
      <c r="J1111" s="33">
        <v>8</v>
      </c>
      <c r="K1111" s="33">
        <v>7</v>
      </c>
      <c r="L1111" s="34">
        <v>2387.7820000000002</v>
      </c>
      <c r="M1111" s="35">
        <v>575</v>
      </c>
      <c r="N1111" s="35">
        <v>107</v>
      </c>
      <c r="O1111" s="36">
        <v>106</v>
      </c>
      <c r="P1111" s="35">
        <v>16913.687900000001</v>
      </c>
      <c r="Q1111" s="35">
        <v>15559.585300000001</v>
      </c>
      <c r="R1111" s="37">
        <v>1354.1026999999999</v>
      </c>
    </row>
    <row r="1112" spans="1:18" x14ac:dyDescent="0.2">
      <c r="A1112" s="38" t="s">
        <v>3671</v>
      </c>
      <c r="B1112" s="39" t="s">
        <v>5684</v>
      </c>
      <c r="C1112" s="40" t="s">
        <v>5685</v>
      </c>
      <c r="D1112" s="39">
        <v>23</v>
      </c>
      <c r="E1112" s="40" t="s">
        <v>5723</v>
      </c>
      <c r="F1112" s="93" t="s">
        <v>5724</v>
      </c>
      <c r="G1112" s="87" t="s">
        <v>1310</v>
      </c>
      <c r="H1112" s="40" t="s">
        <v>5685</v>
      </c>
      <c r="I1112" s="41" t="s">
        <v>3686</v>
      </c>
      <c r="J1112" s="42">
        <v>5</v>
      </c>
      <c r="K1112" s="42">
        <v>3</v>
      </c>
      <c r="L1112" s="43">
        <v>1711.1965</v>
      </c>
      <c r="M1112" s="44">
        <v>675</v>
      </c>
      <c r="N1112" s="44">
        <v>116</v>
      </c>
      <c r="O1112" s="45">
        <v>164</v>
      </c>
      <c r="P1112" s="44">
        <v>22836.2156</v>
      </c>
      <c r="Q1112" s="44">
        <v>26974.178199999998</v>
      </c>
      <c r="R1112" s="46">
        <v>-4137.9625999999998</v>
      </c>
    </row>
    <row r="1113" spans="1:18" x14ac:dyDescent="0.2">
      <c r="A1113" s="29" t="s">
        <v>3671</v>
      </c>
      <c r="B1113" s="30" t="s">
        <v>5684</v>
      </c>
      <c r="C1113" s="31" t="s">
        <v>5685</v>
      </c>
      <c r="D1113" s="30">
        <v>24</v>
      </c>
      <c r="E1113" s="31" t="s">
        <v>5725</v>
      </c>
      <c r="F1113" s="92" t="s">
        <v>5726</v>
      </c>
      <c r="G1113" s="87" t="s">
        <v>1310</v>
      </c>
      <c r="H1113" s="31" t="s">
        <v>5685</v>
      </c>
      <c r="I1113" s="32" t="s">
        <v>3677</v>
      </c>
      <c r="J1113" s="33">
        <v>1</v>
      </c>
      <c r="K1113" s="33">
        <v>1</v>
      </c>
      <c r="L1113" s="34">
        <v>244.74930000000001</v>
      </c>
      <c r="M1113" s="35">
        <v>201</v>
      </c>
      <c r="N1113" s="35">
        <v>35</v>
      </c>
      <c r="O1113" s="36">
        <v>28</v>
      </c>
      <c r="P1113" s="35">
        <v>5599.0536000000002</v>
      </c>
      <c r="Q1113" s="35">
        <v>5129.5460999999996</v>
      </c>
      <c r="R1113" s="37">
        <v>469.50749999999999</v>
      </c>
    </row>
    <row r="1114" spans="1:18" x14ac:dyDescent="0.2">
      <c r="A1114" s="29" t="s">
        <v>3671</v>
      </c>
      <c r="B1114" s="30" t="s">
        <v>5684</v>
      </c>
      <c r="C1114" s="31" t="s">
        <v>5685</v>
      </c>
      <c r="D1114" s="30">
        <v>25</v>
      </c>
      <c r="E1114" s="31" t="s">
        <v>5482</v>
      </c>
      <c r="F1114" s="92" t="s">
        <v>5727</v>
      </c>
      <c r="G1114" s="87" t="s">
        <v>1310</v>
      </c>
      <c r="H1114" s="31" t="s">
        <v>5685</v>
      </c>
      <c r="I1114" s="32" t="s">
        <v>3677</v>
      </c>
      <c r="J1114" s="33">
        <v>1</v>
      </c>
      <c r="K1114" s="33">
        <v>1</v>
      </c>
      <c r="L1114" s="34">
        <v>921.14080000000001</v>
      </c>
      <c r="M1114" s="35">
        <v>214</v>
      </c>
      <c r="N1114" s="35">
        <v>23</v>
      </c>
      <c r="O1114" s="36">
        <v>55</v>
      </c>
      <c r="P1114" s="35">
        <v>10216.606100000001</v>
      </c>
      <c r="Q1114" s="35">
        <v>8007.7601000000004</v>
      </c>
      <c r="R1114" s="37">
        <v>2208.846</v>
      </c>
    </row>
    <row r="1115" spans="1:18" x14ac:dyDescent="0.2">
      <c r="A1115" s="38" t="s">
        <v>3671</v>
      </c>
      <c r="B1115" s="39" t="s">
        <v>5684</v>
      </c>
      <c r="C1115" s="40" t="s">
        <v>5685</v>
      </c>
      <c r="D1115" s="39">
        <v>26</v>
      </c>
      <c r="E1115" s="40" t="s">
        <v>5728</v>
      </c>
      <c r="F1115" s="93" t="s">
        <v>5729</v>
      </c>
      <c r="G1115" s="87" t="s">
        <v>1310</v>
      </c>
      <c r="H1115" s="40" t="s">
        <v>5685</v>
      </c>
      <c r="I1115" s="41" t="s">
        <v>3686</v>
      </c>
      <c r="J1115" s="42">
        <v>11</v>
      </c>
      <c r="K1115" s="42">
        <v>9</v>
      </c>
      <c r="L1115" s="43">
        <v>4845.2224999999999</v>
      </c>
      <c r="M1115" s="44">
        <v>1070</v>
      </c>
      <c r="N1115" s="44">
        <v>169</v>
      </c>
      <c r="O1115" s="45">
        <v>244</v>
      </c>
      <c r="P1115" s="44">
        <v>50087.527600000001</v>
      </c>
      <c r="Q1115" s="44">
        <v>44363.412400000001</v>
      </c>
      <c r="R1115" s="46">
        <v>5724.1152000000002</v>
      </c>
    </row>
    <row r="1116" spans="1:18" x14ac:dyDescent="0.2">
      <c r="A1116" s="29" t="s">
        <v>3671</v>
      </c>
      <c r="B1116" s="30" t="s">
        <v>5684</v>
      </c>
      <c r="C1116" s="31" t="s">
        <v>5685</v>
      </c>
      <c r="D1116" s="30">
        <v>27</v>
      </c>
      <c r="E1116" s="31" t="s">
        <v>847</v>
      </c>
      <c r="F1116" s="92" t="s">
        <v>5730</v>
      </c>
      <c r="G1116" s="87" t="s">
        <v>1310</v>
      </c>
      <c r="H1116" s="31" t="s">
        <v>5685</v>
      </c>
      <c r="I1116" s="32" t="s">
        <v>3677</v>
      </c>
      <c r="J1116" s="33">
        <v>1</v>
      </c>
      <c r="K1116" s="33">
        <v>1</v>
      </c>
      <c r="L1116" s="34">
        <v>335.69060000000002</v>
      </c>
      <c r="M1116" s="35">
        <v>57</v>
      </c>
      <c r="N1116" s="35">
        <v>7</v>
      </c>
      <c r="O1116" s="36">
        <v>12</v>
      </c>
      <c r="P1116" s="35">
        <v>2243.6577000000002</v>
      </c>
      <c r="Q1116" s="35">
        <v>1333.9039</v>
      </c>
      <c r="R1116" s="37">
        <v>909.75379999999996</v>
      </c>
    </row>
    <row r="1117" spans="1:18" x14ac:dyDescent="0.2">
      <c r="A1117" s="29" t="s">
        <v>3671</v>
      </c>
      <c r="B1117" s="30" t="s">
        <v>5684</v>
      </c>
      <c r="C1117" s="31" t="s">
        <v>5685</v>
      </c>
      <c r="D1117" s="30">
        <v>28</v>
      </c>
      <c r="E1117" s="31" t="s">
        <v>5731</v>
      </c>
      <c r="F1117" s="92" t="s">
        <v>5732</v>
      </c>
      <c r="G1117" s="87" t="s">
        <v>1310</v>
      </c>
      <c r="H1117" s="31" t="s">
        <v>5685</v>
      </c>
      <c r="I1117" s="32" t="s">
        <v>3677</v>
      </c>
      <c r="J1117" s="33">
        <v>1</v>
      </c>
      <c r="K1117" s="33">
        <v>1</v>
      </c>
      <c r="L1117" s="34">
        <v>391.6533</v>
      </c>
      <c r="M1117" s="35">
        <v>253</v>
      </c>
      <c r="N1117" s="35">
        <v>55</v>
      </c>
      <c r="O1117" s="36">
        <v>48</v>
      </c>
      <c r="P1117" s="35">
        <v>4297.9119000000001</v>
      </c>
      <c r="Q1117" s="35">
        <v>3032.2181</v>
      </c>
      <c r="R1117" s="37">
        <v>1265.6938</v>
      </c>
    </row>
    <row r="1118" spans="1:18" x14ac:dyDescent="0.2">
      <c r="A1118" s="29" t="s">
        <v>3671</v>
      </c>
      <c r="B1118" s="30" t="s">
        <v>5684</v>
      </c>
      <c r="C1118" s="31" t="s">
        <v>5685</v>
      </c>
      <c r="D1118" s="30">
        <v>29</v>
      </c>
      <c r="E1118" s="31" t="s">
        <v>5733</v>
      </c>
      <c r="F1118" s="92" t="s">
        <v>5734</v>
      </c>
      <c r="G1118" s="87" t="s">
        <v>1310</v>
      </c>
      <c r="H1118" s="31" t="s">
        <v>5685</v>
      </c>
      <c r="I1118" s="32" t="s">
        <v>3677</v>
      </c>
      <c r="J1118" s="33">
        <v>7</v>
      </c>
      <c r="K1118" s="33">
        <v>3</v>
      </c>
      <c r="L1118" s="34">
        <v>1979.4342999999999</v>
      </c>
      <c r="M1118" s="35">
        <v>562</v>
      </c>
      <c r="N1118" s="35">
        <v>82</v>
      </c>
      <c r="O1118" s="36">
        <v>103</v>
      </c>
      <c r="P1118" s="35">
        <v>17869.497500000001</v>
      </c>
      <c r="Q1118" s="35">
        <v>17895.104500000001</v>
      </c>
      <c r="R1118" s="37">
        <v>-25.606999999999999</v>
      </c>
    </row>
    <row r="1119" spans="1:18" x14ac:dyDescent="0.2">
      <c r="A1119" s="29" t="s">
        <v>3671</v>
      </c>
      <c r="B1119" s="30" t="s">
        <v>5684</v>
      </c>
      <c r="C1119" s="31" t="s">
        <v>5685</v>
      </c>
      <c r="D1119" s="30">
        <v>30</v>
      </c>
      <c r="E1119" s="31" t="s">
        <v>5735</v>
      </c>
      <c r="F1119" s="92" t="s">
        <v>5736</v>
      </c>
      <c r="G1119" s="87" t="s">
        <v>1310</v>
      </c>
      <c r="H1119" s="31" t="s">
        <v>5685</v>
      </c>
      <c r="I1119" s="32" t="s">
        <v>3677</v>
      </c>
      <c r="J1119" s="33">
        <v>2</v>
      </c>
      <c r="K1119" s="33">
        <v>1</v>
      </c>
      <c r="L1119" s="34">
        <v>830.2559</v>
      </c>
      <c r="M1119" s="35">
        <v>129</v>
      </c>
      <c r="N1119" s="35">
        <v>16</v>
      </c>
      <c r="O1119" s="36">
        <v>27</v>
      </c>
      <c r="P1119" s="35">
        <v>3781.1509000000001</v>
      </c>
      <c r="Q1119" s="35">
        <v>7135.4624000000003</v>
      </c>
      <c r="R1119" s="37">
        <v>-3354.3114999999998</v>
      </c>
    </row>
    <row r="1120" spans="1:18" x14ac:dyDescent="0.2">
      <c r="A1120" s="29" t="s">
        <v>3671</v>
      </c>
      <c r="B1120" s="30" t="s">
        <v>5684</v>
      </c>
      <c r="C1120" s="31" t="s">
        <v>5685</v>
      </c>
      <c r="D1120" s="30">
        <v>31</v>
      </c>
      <c r="E1120" s="31" t="s">
        <v>5737</v>
      </c>
      <c r="F1120" s="92" t="s">
        <v>5738</v>
      </c>
      <c r="G1120" s="87" t="s">
        <v>1310</v>
      </c>
      <c r="H1120" s="31" t="s">
        <v>5685</v>
      </c>
      <c r="I1120" s="32" t="s">
        <v>3677</v>
      </c>
      <c r="J1120" s="33">
        <v>3</v>
      </c>
      <c r="K1120" s="33">
        <v>1</v>
      </c>
      <c r="L1120" s="34">
        <v>802.50459999999998</v>
      </c>
      <c r="M1120" s="35">
        <v>397</v>
      </c>
      <c r="N1120" s="35">
        <v>82</v>
      </c>
      <c r="O1120" s="36">
        <v>63</v>
      </c>
      <c r="P1120" s="35">
        <v>13584.621800000001</v>
      </c>
      <c r="Q1120" s="35">
        <v>11411.2073</v>
      </c>
      <c r="R1120" s="37">
        <v>2173.4144000000001</v>
      </c>
    </row>
    <row r="1121" spans="1:18" x14ac:dyDescent="0.2">
      <c r="A1121" s="29" t="s">
        <v>3671</v>
      </c>
      <c r="B1121" s="30" t="s">
        <v>5684</v>
      </c>
      <c r="C1121" s="31" t="s">
        <v>5685</v>
      </c>
      <c r="D1121" s="30">
        <v>32</v>
      </c>
      <c r="E1121" s="31" t="s">
        <v>2827</v>
      </c>
      <c r="F1121" s="92" t="s">
        <v>5739</v>
      </c>
      <c r="G1121" s="87" t="s">
        <v>1310</v>
      </c>
      <c r="H1121" s="31" t="s">
        <v>5685</v>
      </c>
      <c r="I1121" s="32" t="s">
        <v>3677</v>
      </c>
      <c r="J1121" s="33">
        <v>1</v>
      </c>
      <c r="K1121" s="33">
        <v>1</v>
      </c>
      <c r="L1121" s="34">
        <v>448.7441</v>
      </c>
      <c r="M1121" s="35">
        <v>161</v>
      </c>
      <c r="N1121" s="35">
        <v>21</v>
      </c>
      <c r="O1121" s="36">
        <v>37</v>
      </c>
      <c r="P1121" s="35">
        <v>3893.7422000000001</v>
      </c>
      <c r="Q1121" s="35">
        <v>5263.6030000000001</v>
      </c>
      <c r="R1121" s="37">
        <v>-1369.8607999999999</v>
      </c>
    </row>
    <row r="1122" spans="1:18" x14ac:dyDescent="0.2">
      <c r="A1122" s="29" t="s">
        <v>3671</v>
      </c>
      <c r="B1122" s="30" t="s">
        <v>5684</v>
      </c>
      <c r="C1122" s="31" t="s">
        <v>5685</v>
      </c>
      <c r="D1122" s="30">
        <v>33</v>
      </c>
      <c r="E1122" s="31" t="s">
        <v>5740</v>
      </c>
      <c r="F1122" s="92" t="s">
        <v>5741</v>
      </c>
      <c r="G1122" s="87" t="s">
        <v>1310</v>
      </c>
      <c r="H1122" s="31" t="s">
        <v>5685</v>
      </c>
      <c r="I1122" s="32" t="s">
        <v>3677</v>
      </c>
      <c r="J1122" s="33">
        <v>1</v>
      </c>
      <c r="K1122" s="33">
        <v>1</v>
      </c>
      <c r="L1122" s="34">
        <v>330.78579999999999</v>
      </c>
      <c r="M1122" s="35">
        <v>234</v>
      </c>
      <c r="N1122" s="35">
        <v>48</v>
      </c>
      <c r="O1122" s="36">
        <v>32</v>
      </c>
      <c r="P1122" s="35">
        <v>4813.7053999999998</v>
      </c>
      <c r="Q1122" s="35">
        <v>2543.1390000000001</v>
      </c>
      <c r="R1122" s="37">
        <v>2270.5664000000002</v>
      </c>
    </row>
    <row r="1123" spans="1:18" x14ac:dyDescent="0.2">
      <c r="A1123" s="29" t="s">
        <v>3671</v>
      </c>
      <c r="B1123" s="30" t="s">
        <v>5684</v>
      </c>
      <c r="C1123" s="31" t="s">
        <v>5685</v>
      </c>
      <c r="D1123" s="30">
        <v>34</v>
      </c>
      <c r="E1123" s="31" t="s">
        <v>5742</v>
      </c>
      <c r="F1123" s="92" t="s">
        <v>5743</v>
      </c>
      <c r="G1123" s="87" t="s">
        <v>1310</v>
      </c>
      <c r="H1123" s="31" t="s">
        <v>5685</v>
      </c>
      <c r="I1123" s="32" t="s">
        <v>3677</v>
      </c>
      <c r="J1123" s="33">
        <v>1</v>
      </c>
      <c r="K1123" s="33">
        <v>1</v>
      </c>
      <c r="L1123" s="34">
        <v>295.26080000000002</v>
      </c>
      <c r="M1123" s="35">
        <v>36</v>
      </c>
      <c r="N1123" s="35">
        <v>8</v>
      </c>
      <c r="O1123" s="36">
        <v>10</v>
      </c>
      <c r="P1123" s="35">
        <v>1872.7094</v>
      </c>
      <c r="Q1123" s="35">
        <v>1745.0945999999999</v>
      </c>
      <c r="R1123" s="37">
        <v>127.6148</v>
      </c>
    </row>
    <row r="1124" spans="1:18" x14ac:dyDescent="0.2">
      <c r="A1124" s="29" t="s">
        <v>3671</v>
      </c>
      <c r="B1124" s="30" t="s">
        <v>5684</v>
      </c>
      <c r="C1124" s="31" t="s">
        <v>5685</v>
      </c>
      <c r="D1124" s="30">
        <v>35</v>
      </c>
      <c r="E1124" s="31" t="s">
        <v>5744</v>
      </c>
      <c r="F1124" s="92" t="s">
        <v>5745</v>
      </c>
      <c r="G1124" s="87" t="s">
        <v>1310</v>
      </c>
      <c r="H1124" s="31" t="s">
        <v>5685</v>
      </c>
      <c r="I1124" s="32" t="s">
        <v>3677</v>
      </c>
      <c r="J1124" s="33">
        <v>1</v>
      </c>
      <c r="K1124" s="33">
        <v>1</v>
      </c>
      <c r="L1124" s="34">
        <v>602.68460000000005</v>
      </c>
      <c r="M1124" s="35">
        <v>107</v>
      </c>
      <c r="N1124" s="35">
        <v>22</v>
      </c>
      <c r="O1124" s="36">
        <v>22</v>
      </c>
      <c r="P1124" s="35">
        <v>8327.9889000000003</v>
      </c>
      <c r="Q1124" s="35">
        <v>5579.6796999999997</v>
      </c>
      <c r="R1124" s="37">
        <v>2748.3092000000001</v>
      </c>
    </row>
    <row r="1125" spans="1:18" x14ac:dyDescent="0.2">
      <c r="A1125" s="29" t="s">
        <v>3671</v>
      </c>
      <c r="B1125" s="30" t="s">
        <v>5684</v>
      </c>
      <c r="C1125" s="31" t="s">
        <v>5685</v>
      </c>
      <c r="D1125" s="30">
        <v>36</v>
      </c>
      <c r="E1125" s="31" t="s">
        <v>5746</v>
      </c>
      <c r="F1125" s="92" t="s">
        <v>5747</v>
      </c>
      <c r="G1125" s="87" t="s">
        <v>1310</v>
      </c>
      <c r="H1125" s="31" t="s">
        <v>5685</v>
      </c>
      <c r="I1125" s="32" t="s">
        <v>3677</v>
      </c>
      <c r="J1125" s="33">
        <v>3</v>
      </c>
      <c r="K1125" s="33">
        <v>1</v>
      </c>
      <c r="L1125" s="34">
        <v>1087.7049</v>
      </c>
      <c r="M1125" s="35">
        <v>242</v>
      </c>
      <c r="N1125" s="35">
        <v>32</v>
      </c>
      <c r="O1125" s="36">
        <v>64</v>
      </c>
      <c r="P1125" s="35">
        <v>10603.976699999999</v>
      </c>
      <c r="Q1125" s="35">
        <v>14951.328799999999</v>
      </c>
      <c r="R1125" s="37">
        <v>-4347.3522000000003</v>
      </c>
    </row>
    <row r="1126" spans="1:18" x14ac:dyDescent="0.2">
      <c r="A1126" s="29" t="s">
        <v>3671</v>
      </c>
      <c r="B1126" s="30" t="s">
        <v>5684</v>
      </c>
      <c r="C1126" s="31" t="s">
        <v>5685</v>
      </c>
      <c r="D1126" s="30">
        <v>37</v>
      </c>
      <c r="E1126" s="31" t="s">
        <v>5748</v>
      </c>
      <c r="F1126" s="92" t="s">
        <v>5749</v>
      </c>
      <c r="G1126" s="87" t="s">
        <v>1310</v>
      </c>
      <c r="H1126" s="31" t="s">
        <v>5685</v>
      </c>
      <c r="I1126" s="32" t="s">
        <v>3677</v>
      </c>
      <c r="J1126" s="33">
        <v>1</v>
      </c>
      <c r="K1126" s="33">
        <v>1</v>
      </c>
      <c r="L1126" s="34">
        <v>501.56279999999998</v>
      </c>
      <c r="M1126" s="35">
        <v>133</v>
      </c>
      <c r="N1126" s="35">
        <v>17</v>
      </c>
      <c r="O1126" s="36">
        <v>40</v>
      </c>
      <c r="P1126" s="35">
        <v>8213.9038999999993</v>
      </c>
      <c r="Q1126" s="35">
        <v>5792.0095000000001</v>
      </c>
      <c r="R1126" s="37">
        <v>2421.8944999999999</v>
      </c>
    </row>
    <row r="1127" spans="1:18" x14ac:dyDescent="0.2">
      <c r="A1127" s="29" t="s">
        <v>3671</v>
      </c>
      <c r="B1127" s="30" t="s">
        <v>5684</v>
      </c>
      <c r="C1127" s="31" t="s">
        <v>5685</v>
      </c>
      <c r="D1127" s="30">
        <v>38</v>
      </c>
      <c r="E1127" s="31" t="s">
        <v>5750</v>
      </c>
      <c r="F1127" s="92" t="s">
        <v>5751</v>
      </c>
      <c r="G1127" s="87" t="s">
        <v>1310</v>
      </c>
      <c r="H1127" s="31" t="s">
        <v>5685</v>
      </c>
      <c r="I1127" s="32" t="s">
        <v>3677</v>
      </c>
      <c r="J1127" s="33">
        <v>2</v>
      </c>
      <c r="K1127" s="33">
        <v>1</v>
      </c>
      <c r="L1127" s="34">
        <v>441.7269</v>
      </c>
      <c r="M1127" s="35">
        <v>99</v>
      </c>
      <c r="N1127" s="35">
        <v>12</v>
      </c>
      <c r="O1127" s="36">
        <v>25</v>
      </c>
      <c r="P1127" s="35">
        <v>1869.9185</v>
      </c>
      <c r="Q1127" s="35">
        <v>1395.2585999999999</v>
      </c>
      <c r="R1127" s="37">
        <v>474.65989999999999</v>
      </c>
    </row>
    <row r="1128" spans="1:18" x14ac:dyDescent="0.2">
      <c r="A1128" s="29" t="s">
        <v>3671</v>
      </c>
      <c r="B1128" s="30" t="s">
        <v>5684</v>
      </c>
      <c r="C1128" s="31" t="s">
        <v>5685</v>
      </c>
      <c r="D1128" s="30">
        <v>39</v>
      </c>
      <c r="E1128" s="31" t="s">
        <v>5752</v>
      </c>
      <c r="F1128" s="92" t="s">
        <v>5753</v>
      </c>
      <c r="G1128" s="87" t="s">
        <v>1310</v>
      </c>
      <c r="H1128" s="31" t="s">
        <v>5685</v>
      </c>
      <c r="I1128" s="32" t="s">
        <v>3677</v>
      </c>
      <c r="J1128" s="33">
        <v>3</v>
      </c>
      <c r="K1128" s="33">
        <v>3</v>
      </c>
      <c r="L1128" s="34">
        <v>610.55799999999999</v>
      </c>
      <c r="M1128" s="35">
        <v>61</v>
      </c>
      <c r="N1128" s="35">
        <v>10</v>
      </c>
      <c r="O1128" s="36">
        <v>18</v>
      </c>
      <c r="P1128" s="35">
        <v>12332.074500000001</v>
      </c>
      <c r="Q1128" s="35">
        <v>8981.8387000000002</v>
      </c>
      <c r="R1128" s="37">
        <v>3350.2357999999999</v>
      </c>
    </row>
    <row r="1129" spans="1:18" x14ac:dyDescent="0.2">
      <c r="A1129" s="29" t="s">
        <v>3671</v>
      </c>
      <c r="B1129" s="30" t="s">
        <v>5684</v>
      </c>
      <c r="C1129" s="31" t="s">
        <v>5685</v>
      </c>
      <c r="D1129" s="30">
        <v>40</v>
      </c>
      <c r="E1129" s="31" t="s">
        <v>5524</v>
      </c>
      <c r="F1129" s="92" t="s">
        <v>5754</v>
      </c>
      <c r="G1129" s="87" t="s">
        <v>1310</v>
      </c>
      <c r="H1129" s="31" t="s">
        <v>5685</v>
      </c>
      <c r="I1129" s="32" t="s">
        <v>3677</v>
      </c>
      <c r="J1129" s="33">
        <v>3</v>
      </c>
      <c r="K1129" s="33">
        <v>2</v>
      </c>
      <c r="L1129" s="34">
        <v>1002.9012</v>
      </c>
      <c r="M1129" s="35">
        <v>348</v>
      </c>
      <c r="N1129" s="35">
        <v>60</v>
      </c>
      <c r="O1129" s="36">
        <v>57</v>
      </c>
      <c r="P1129" s="35">
        <v>13985.7063</v>
      </c>
      <c r="Q1129" s="35">
        <v>23752.0262</v>
      </c>
      <c r="R1129" s="37">
        <v>-9766.3199000000004</v>
      </c>
    </row>
    <row r="1130" spans="1:18" x14ac:dyDescent="0.2">
      <c r="A1130" s="29" t="s">
        <v>3671</v>
      </c>
      <c r="B1130" s="30" t="s">
        <v>5684</v>
      </c>
      <c r="C1130" s="31" t="s">
        <v>5685</v>
      </c>
      <c r="D1130" s="30">
        <v>41</v>
      </c>
      <c r="E1130" s="31" t="s">
        <v>5755</v>
      </c>
      <c r="F1130" s="92" t="s">
        <v>5756</v>
      </c>
      <c r="G1130" s="87" t="s">
        <v>1310</v>
      </c>
      <c r="H1130" s="31" t="s">
        <v>5685</v>
      </c>
      <c r="I1130" s="32" t="s">
        <v>3677</v>
      </c>
      <c r="J1130" s="33">
        <v>6</v>
      </c>
      <c r="K1130" s="33">
        <v>2</v>
      </c>
      <c r="L1130" s="34">
        <v>999.12619999999993</v>
      </c>
      <c r="M1130" s="35">
        <v>207</v>
      </c>
      <c r="N1130" s="35">
        <v>33</v>
      </c>
      <c r="O1130" s="36">
        <v>44</v>
      </c>
      <c r="P1130" s="35">
        <v>6608.4129999999996</v>
      </c>
      <c r="Q1130" s="35">
        <v>5908.2024000000001</v>
      </c>
      <c r="R1130" s="37">
        <v>700.2106</v>
      </c>
    </row>
    <row r="1131" spans="1:18" x14ac:dyDescent="0.2">
      <c r="A1131" s="29" t="s">
        <v>3671</v>
      </c>
      <c r="B1131" s="30" t="s">
        <v>5684</v>
      </c>
      <c r="C1131" s="31" t="s">
        <v>5685</v>
      </c>
      <c r="D1131" s="30">
        <v>42</v>
      </c>
      <c r="E1131" s="31" t="s">
        <v>5757</v>
      </c>
      <c r="F1131" s="92" t="s">
        <v>5758</v>
      </c>
      <c r="G1131" s="87" t="s">
        <v>1310</v>
      </c>
      <c r="H1131" s="31" t="s">
        <v>5685</v>
      </c>
      <c r="I1131" s="32" t="s">
        <v>3677</v>
      </c>
      <c r="J1131" s="33">
        <v>1</v>
      </c>
      <c r="K1131" s="33">
        <v>1</v>
      </c>
      <c r="L1131" s="34">
        <v>722.32899999999995</v>
      </c>
      <c r="M1131" s="35">
        <v>135</v>
      </c>
      <c r="N1131" s="35">
        <v>26</v>
      </c>
      <c r="O1131" s="36">
        <v>24</v>
      </c>
      <c r="P1131" s="35">
        <v>5153.3562000000002</v>
      </c>
      <c r="Q1131" s="35">
        <v>3180.8944999999999</v>
      </c>
      <c r="R1131" s="37">
        <v>1972.4617000000001</v>
      </c>
    </row>
    <row r="1132" spans="1:18" x14ac:dyDescent="0.2">
      <c r="A1132" s="17" t="s">
        <v>3671</v>
      </c>
      <c r="B1132" s="18" t="s">
        <v>5684</v>
      </c>
      <c r="C1132" s="19" t="s">
        <v>5685</v>
      </c>
      <c r="D1132" s="18">
        <v>43</v>
      </c>
      <c r="E1132" s="19" t="s">
        <v>5759</v>
      </c>
      <c r="F1132" s="91" t="s">
        <v>5760</v>
      </c>
      <c r="G1132" s="87" t="s">
        <v>1310</v>
      </c>
      <c r="H1132" s="19" t="s">
        <v>5685</v>
      </c>
      <c r="I1132" s="28" t="s">
        <v>3675</v>
      </c>
      <c r="J1132" s="22">
        <v>6</v>
      </c>
      <c r="K1132" s="22">
        <v>5</v>
      </c>
      <c r="L1132" s="23">
        <v>2890.5101</v>
      </c>
      <c r="M1132" s="24">
        <v>1416</v>
      </c>
      <c r="N1132" s="24">
        <v>225</v>
      </c>
      <c r="O1132" s="25">
        <v>279</v>
      </c>
      <c r="P1132" s="24">
        <v>53615.590600000003</v>
      </c>
      <c r="Q1132" s="24">
        <v>45780.806199999999</v>
      </c>
      <c r="R1132" s="26">
        <v>7834.7844999999998</v>
      </c>
    </row>
    <row r="1133" spans="1:18" x14ac:dyDescent="0.2">
      <c r="A1133" s="29" t="s">
        <v>3671</v>
      </c>
      <c r="B1133" s="30" t="s">
        <v>5684</v>
      </c>
      <c r="C1133" s="31" t="s">
        <v>5685</v>
      </c>
      <c r="D1133" s="30">
        <v>44</v>
      </c>
      <c r="E1133" s="31" t="s">
        <v>5761</v>
      </c>
      <c r="F1133" s="92" t="s">
        <v>5762</v>
      </c>
      <c r="G1133" s="87" t="s">
        <v>1310</v>
      </c>
      <c r="H1133" s="31" t="s">
        <v>5685</v>
      </c>
      <c r="I1133" s="32" t="s">
        <v>3677</v>
      </c>
      <c r="J1133" s="33">
        <v>4</v>
      </c>
      <c r="K1133" s="33">
        <v>3</v>
      </c>
      <c r="L1133" s="34">
        <v>1227.3836000000001</v>
      </c>
      <c r="M1133" s="35">
        <v>343</v>
      </c>
      <c r="N1133" s="35">
        <v>57</v>
      </c>
      <c r="O1133" s="36">
        <v>70</v>
      </c>
      <c r="P1133" s="35">
        <v>10782.179700000001</v>
      </c>
      <c r="Q1133" s="35">
        <v>14081.2315</v>
      </c>
      <c r="R1133" s="37">
        <v>-3299.0518999999999</v>
      </c>
    </row>
    <row r="1134" spans="1:18" x14ac:dyDescent="0.2">
      <c r="A1134" s="17" t="s">
        <v>3671</v>
      </c>
      <c r="B1134" s="18" t="s">
        <v>5684</v>
      </c>
      <c r="C1134" s="19" t="s">
        <v>5685</v>
      </c>
      <c r="D1134" s="18">
        <v>45</v>
      </c>
      <c r="E1134" s="19" t="s">
        <v>5685</v>
      </c>
      <c r="F1134" s="91" t="s">
        <v>5763</v>
      </c>
      <c r="G1134" s="87" t="s">
        <v>1310</v>
      </c>
      <c r="H1134" s="19" t="s">
        <v>5685</v>
      </c>
      <c r="I1134" s="28" t="s">
        <v>3675</v>
      </c>
      <c r="J1134" s="22">
        <v>7</v>
      </c>
      <c r="K1134" s="22">
        <v>6</v>
      </c>
      <c r="L1134" s="23">
        <v>4142.4453000000003</v>
      </c>
      <c r="M1134" s="24">
        <v>11496</v>
      </c>
      <c r="N1134" s="24">
        <v>1732</v>
      </c>
      <c r="O1134" s="25">
        <v>2651</v>
      </c>
      <c r="P1134" s="24">
        <v>303268.0601</v>
      </c>
      <c r="Q1134" s="24">
        <v>265346.24080000003</v>
      </c>
      <c r="R1134" s="26">
        <v>37921.819300000003</v>
      </c>
    </row>
    <row r="1135" spans="1:18" x14ac:dyDescent="0.2">
      <c r="A1135" s="29" t="s">
        <v>3671</v>
      </c>
      <c r="B1135" s="30" t="s">
        <v>5684</v>
      </c>
      <c r="C1135" s="31" t="s">
        <v>5685</v>
      </c>
      <c r="D1135" s="30">
        <v>46</v>
      </c>
      <c r="E1135" s="31" t="s">
        <v>1849</v>
      </c>
      <c r="F1135" s="92" t="s">
        <v>5764</v>
      </c>
      <c r="G1135" s="87" t="s">
        <v>1310</v>
      </c>
      <c r="H1135" s="31" t="s">
        <v>5685</v>
      </c>
      <c r="I1135" s="32" t="s">
        <v>3677</v>
      </c>
      <c r="J1135" s="33">
        <v>2</v>
      </c>
      <c r="K1135" s="33">
        <v>1</v>
      </c>
      <c r="L1135" s="34">
        <v>1093.0378000000001</v>
      </c>
      <c r="M1135" s="35">
        <v>396</v>
      </c>
      <c r="N1135" s="35">
        <v>64</v>
      </c>
      <c r="O1135" s="36">
        <v>68</v>
      </c>
      <c r="P1135" s="35">
        <v>6556.308</v>
      </c>
      <c r="Q1135" s="35">
        <v>4218.4493000000002</v>
      </c>
      <c r="R1135" s="37">
        <v>2337.8587000000002</v>
      </c>
    </row>
    <row r="1136" spans="1:18" x14ac:dyDescent="0.2">
      <c r="A1136" s="29" t="s">
        <v>3671</v>
      </c>
      <c r="B1136" s="30" t="s">
        <v>5684</v>
      </c>
      <c r="C1136" s="31" t="s">
        <v>5685</v>
      </c>
      <c r="D1136" s="30">
        <v>47</v>
      </c>
      <c r="E1136" s="31" t="s">
        <v>5103</v>
      </c>
      <c r="F1136" s="92" t="s">
        <v>5765</v>
      </c>
      <c r="G1136" s="87" t="s">
        <v>1310</v>
      </c>
      <c r="H1136" s="31" t="s">
        <v>5685</v>
      </c>
      <c r="I1136" s="32" t="s">
        <v>3677</v>
      </c>
      <c r="J1136" s="33">
        <v>1</v>
      </c>
      <c r="K1136" s="33">
        <v>1</v>
      </c>
      <c r="L1136" s="34">
        <v>555.75900000000001</v>
      </c>
      <c r="M1136" s="35">
        <v>102</v>
      </c>
      <c r="N1136" s="35">
        <v>16</v>
      </c>
      <c r="O1136" s="36">
        <v>19</v>
      </c>
      <c r="P1136" s="35">
        <v>5578.8446999999996</v>
      </c>
      <c r="Q1136" s="35">
        <v>3520.2271000000001</v>
      </c>
      <c r="R1136" s="37">
        <v>2058.6176</v>
      </c>
    </row>
    <row r="1137" spans="1:19" x14ac:dyDescent="0.2">
      <c r="A1137" s="38" t="s">
        <v>3671</v>
      </c>
      <c r="B1137" s="39" t="s">
        <v>5684</v>
      </c>
      <c r="C1137" s="40" t="s">
        <v>5685</v>
      </c>
      <c r="D1137" s="39">
        <v>48</v>
      </c>
      <c r="E1137" s="40" t="s">
        <v>5766</v>
      </c>
      <c r="F1137" s="93" t="s">
        <v>5767</v>
      </c>
      <c r="G1137" s="87" t="s">
        <v>1310</v>
      </c>
      <c r="H1137" s="40" t="s">
        <v>5685</v>
      </c>
      <c r="I1137" s="41" t="s">
        <v>3686</v>
      </c>
      <c r="J1137" s="42">
        <v>1</v>
      </c>
      <c r="K1137" s="42">
        <v>1</v>
      </c>
      <c r="L1137" s="43">
        <v>677.14890000000003</v>
      </c>
      <c r="M1137" s="44">
        <v>523</v>
      </c>
      <c r="N1137" s="44">
        <v>72</v>
      </c>
      <c r="O1137" s="45">
        <v>115</v>
      </c>
      <c r="P1137" s="44">
        <v>26881.6047</v>
      </c>
      <c r="Q1137" s="44">
        <v>25230.202099999999</v>
      </c>
      <c r="R1137" s="46">
        <v>1651.4025999999999</v>
      </c>
    </row>
    <row r="1138" spans="1:19" x14ac:dyDescent="0.2">
      <c r="A1138" s="29" t="s">
        <v>3671</v>
      </c>
      <c r="B1138" s="30" t="s">
        <v>5768</v>
      </c>
      <c r="C1138" s="31" t="s">
        <v>5769</v>
      </c>
      <c r="D1138" s="30">
        <v>1</v>
      </c>
      <c r="E1138" s="31" t="s">
        <v>4064</v>
      </c>
      <c r="F1138" s="92" t="s">
        <v>5770</v>
      </c>
      <c r="G1138" s="87" t="s">
        <v>1310</v>
      </c>
      <c r="H1138" s="31" t="s">
        <v>5769</v>
      </c>
      <c r="I1138" s="32" t="s">
        <v>3677</v>
      </c>
      <c r="J1138" s="33">
        <v>6</v>
      </c>
      <c r="K1138" s="33">
        <v>2</v>
      </c>
      <c r="L1138" s="34">
        <v>1258.7258999999999</v>
      </c>
      <c r="M1138" s="35">
        <v>349</v>
      </c>
      <c r="N1138" s="35">
        <v>69</v>
      </c>
      <c r="O1138" s="36">
        <v>74</v>
      </c>
      <c r="P1138" s="35">
        <v>9965.6756000000005</v>
      </c>
      <c r="Q1138" s="35">
        <v>7700.7695999999996</v>
      </c>
      <c r="R1138" s="37">
        <v>2264.9059999999999</v>
      </c>
    </row>
    <row r="1139" spans="1:19" x14ac:dyDescent="0.2">
      <c r="A1139" s="29" t="s">
        <v>3671</v>
      </c>
      <c r="B1139" s="30" t="s">
        <v>5768</v>
      </c>
      <c r="C1139" s="31" t="s">
        <v>5769</v>
      </c>
      <c r="D1139" s="30">
        <v>2</v>
      </c>
      <c r="E1139" s="31" t="s">
        <v>5771</v>
      </c>
      <c r="F1139" s="92" t="s">
        <v>5772</v>
      </c>
      <c r="G1139" s="87" t="s">
        <v>1310</v>
      </c>
      <c r="H1139" s="31" t="s">
        <v>5769</v>
      </c>
      <c r="I1139" s="32" t="s">
        <v>3677</v>
      </c>
      <c r="J1139" s="33">
        <v>13</v>
      </c>
      <c r="K1139" s="33">
        <v>3</v>
      </c>
      <c r="L1139" s="34">
        <v>1740.0477000000001</v>
      </c>
      <c r="M1139" s="35">
        <v>717</v>
      </c>
      <c r="N1139" s="35">
        <v>122</v>
      </c>
      <c r="O1139" s="36">
        <v>167</v>
      </c>
      <c r="P1139" s="35">
        <v>15165.322399999999</v>
      </c>
      <c r="Q1139" s="35">
        <v>13662.120800000001</v>
      </c>
      <c r="R1139" s="37">
        <v>1503.2016000000001</v>
      </c>
    </row>
    <row r="1140" spans="1:19" x14ac:dyDescent="0.2">
      <c r="A1140" s="29" t="s">
        <v>3671</v>
      </c>
      <c r="B1140" s="30" t="s">
        <v>5768</v>
      </c>
      <c r="C1140" s="31" t="s">
        <v>5769</v>
      </c>
      <c r="D1140" s="30">
        <v>3</v>
      </c>
      <c r="E1140" s="31" t="s">
        <v>5773</v>
      </c>
      <c r="F1140" s="92" t="s">
        <v>5774</v>
      </c>
      <c r="G1140" s="87" t="s">
        <v>1310</v>
      </c>
      <c r="H1140" s="31" t="s">
        <v>5769</v>
      </c>
      <c r="I1140" s="32" t="s">
        <v>3677</v>
      </c>
      <c r="J1140" s="33">
        <v>10</v>
      </c>
      <c r="K1140" s="33">
        <v>7</v>
      </c>
      <c r="L1140" s="34">
        <v>2980.6686</v>
      </c>
      <c r="M1140" s="35">
        <v>914</v>
      </c>
      <c r="N1140" s="35">
        <v>132</v>
      </c>
      <c r="O1140" s="36">
        <v>171</v>
      </c>
      <c r="P1140" s="35">
        <v>31423.5753</v>
      </c>
      <c r="Q1140" s="35">
        <v>20998.612799999999</v>
      </c>
      <c r="R1140" s="37">
        <v>10424.9625</v>
      </c>
    </row>
    <row r="1141" spans="1:19" x14ac:dyDescent="0.2">
      <c r="A1141" s="29" t="s">
        <v>3671</v>
      </c>
      <c r="B1141" s="30" t="s">
        <v>5768</v>
      </c>
      <c r="C1141" s="31" t="s">
        <v>5769</v>
      </c>
      <c r="D1141" s="30">
        <v>4</v>
      </c>
      <c r="E1141" s="31" t="s">
        <v>5775</v>
      </c>
      <c r="F1141" s="92" t="s">
        <v>5776</v>
      </c>
      <c r="G1141" s="87" t="s">
        <v>1310</v>
      </c>
      <c r="H1141" s="31" t="s">
        <v>5769</v>
      </c>
      <c r="I1141" s="32" t="s">
        <v>3677</v>
      </c>
      <c r="J1141" s="33">
        <v>5</v>
      </c>
      <c r="K1141" s="33">
        <v>1</v>
      </c>
      <c r="L1141" s="34">
        <v>725.61350000000004</v>
      </c>
      <c r="M1141" s="35">
        <v>128</v>
      </c>
      <c r="N1141" s="35">
        <v>24</v>
      </c>
      <c r="O1141" s="36">
        <v>26</v>
      </c>
      <c r="P1141" s="35">
        <v>3418.1934000000001</v>
      </c>
      <c r="Q1141" s="35">
        <v>4518.5083000000004</v>
      </c>
      <c r="R1141" s="37">
        <v>-1100.3149000000001</v>
      </c>
    </row>
    <row r="1142" spans="1:19" x14ac:dyDescent="0.2">
      <c r="A1142" s="29" t="s">
        <v>3671</v>
      </c>
      <c r="B1142" s="30" t="s">
        <v>5768</v>
      </c>
      <c r="C1142" s="31" t="s">
        <v>5769</v>
      </c>
      <c r="D1142" s="30">
        <v>5</v>
      </c>
      <c r="E1142" s="31" t="s">
        <v>5777</v>
      </c>
      <c r="F1142" s="92" t="s">
        <v>5778</v>
      </c>
      <c r="G1142" s="87" t="s">
        <v>1310</v>
      </c>
      <c r="H1142" s="31" t="s">
        <v>5769</v>
      </c>
      <c r="I1142" s="32" t="s">
        <v>3677</v>
      </c>
      <c r="J1142" s="33">
        <v>5</v>
      </c>
      <c r="K1142" s="33">
        <v>5</v>
      </c>
      <c r="L1142" s="34">
        <v>1563.0057999999999</v>
      </c>
      <c r="M1142" s="35">
        <v>368</v>
      </c>
      <c r="N1142" s="35">
        <v>71</v>
      </c>
      <c r="O1142" s="36">
        <v>71</v>
      </c>
      <c r="P1142" s="35">
        <v>11293.209500000001</v>
      </c>
      <c r="Q1142" s="35">
        <v>8956.8435000000009</v>
      </c>
      <c r="R1142" s="37">
        <v>2336.366</v>
      </c>
    </row>
    <row r="1143" spans="1:19" x14ac:dyDescent="0.2">
      <c r="A1143" s="29" t="s">
        <v>3671</v>
      </c>
      <c r="B1143" s="30" t="s">
        <v>5768</v>
      </c>
      <c r="C1143" s="31" t="s">
        <v>5769</v>
      </c>
      <c r="D1143" s="30">
        <v>6</v>
      </c>
      <c r="E1143" s="31" t="s">
        <v>5779</v>
      </c>
      <c r="F1143" s="92" t="s">
        <v>5780</v>
      </c>
      <c r="G1143" s="87" t="s">
        <v>1310</v>
      </c>
      <c r="H1143" s="31" t="s">
        <v>5769</v>
      </c>
      <c r="I1143" s="32" t="s">
        <v>3677</v>
      </c>
      <c r="J1143" s="33">
        <v>9</v>
      </c>
      <c r="K1143" s="33">
        <v>5</v>
      </c>
      <c r="L1143" s="34">
        <v>2572.2285000000002</v>
      </c>
      <c r="M1143" s="35">
        <v>826</v>
      </c>
      <c r="N1143" s="35">
        <v>119</v>
      </c>
      <c r="O1143" s="36">
        <v>201</v>
      </c>
      <c r="P1143" s="35">
        <v>23102.367600000001</v>
      </c>
      <c r="Q1143" s="35">
        <v>16663.038400000001</v>
      </c>
      <c r="R1143" s="37">
        <v>6439.3292000000001</v>
      </c>
    </row>
    <row r="1144" spans="1:19" x14ac:dyDescent="0.2">
      <c r="A1144" s="38" t="s">
        <v>3671</v>
      </c>
      <c r="B1144" s="39" t="s">
        <v>5768</v>
      </c>
      <c r="C1144" s="40" t="s">
        <v>5769</v>
      </c>
      <c r="D1144" s="39">
        <v>7</v>
      </c>
      <c r="E1144" s="40" t="s">
        <v>5781</v>
      </c>
      <c r="F1144" s="93" t="s">
        <v>5782</v>
      </c>
      <c r="G1144" s="87" t="s">
        <v>1310</v>
      </c>
      <c r="H1144" s="40" t="s">
        <v>5769</v>
      </c>
      <c r="I1144" s="41" t="s">
        <v>3686</v>
      </c>
      <c r="J1144" s="42">
        <v>17</v>
      </c>
      <c r="K1144" s="42">
        <v>5</v>
      </c>
      <c r="L1144" s="43">
        <v>2869.23</v>
      </c>
      <c r="M1144" s="44">
        <v>556</v>
      </c>
      <c r="N1144" s="44">
        <v>108</v>
      </c>
      <c r="O1144" s="45">
        <v>102</v>
      </c>
      <c r="P1144" s="44">
        <v>13189.4727</v>
      </c>
      <c r="Q1144" s="44">
        <v>18742.8105</v>
      </c>
      <c r="R1144" s="46">
        <v>-5553.3378000000002</v>
      </c>
    </row>
    <row r="1145" spans="1:19" x14ac:dyDescent="0.2">
      <c r="A1145" s="29" t="s">
        <v>3671</v>
      </c>
      <c r="B1145" s="30" t="s">
        <v>5768</v>
      </c>
      <c r="C1145" s="31" t="s">
        <v>5769</v>
      </c>
      <c r="D1145" s="30">
        <v>8</v>
      </c>
      <c r="E1145" s="31" t="s">
        <v>3323</v>
      </c>
      <c r="F1145" s="92" t="s">
        <v>5783</v>
      </c>
      <c r="G1145" s="87" t="s">
        <v>1310</v>
      </c>
      <c r="H1145" s="31" t="s">
        <v>5769</v>
      </c>
      <c r="I1145" s="32" t="s">
        <v>3677</v>
      </c>
      <c r="J1145" s="33">
        <v>15</v>
      </c>
      <c r="K1145" s="33">
        <v>4</v>
      </c>
      <c r="L1145" s="34">
        <v>2537.1335000000004</v>
      </c>
      <c r="M1145" s="35">
        <v>1312</v>
      </c>
      <c r="N1145" s="35">
        <v>223</v>
      </c>
      <c r="O1145" s="36">
        <v>235</v>
      </c>
      <c r="P1145" s="35">
        <v>36879.860200000003</v>
      </c>
      <c r="Q1145" s="35">
        <v>40339.2238</v>
      </c>
      <c r="R1145" s="37">
        <v>-3459.3636999999999</v>
      </c>
    </row>
    <row r="1146" spans="1:19" x14ac:dyDescent="0.2">
      <c r="A1146" s="29" t="s">
        <v>3671</v>
      </c>
      <c r="B1146" s="30" t="s">
        <v>5768</v>
      </c>
      <c r="C1146" s="31" t="s">
        <v>5769</v>
      </c>
      <c r="D1146" s="30">
        <v>9</v>
      </c>
      <c r="E1146" s="31" t="s">
        <v>5784</v>
      </c>
      <c r="F1146" s="92" t="s">
        <v>5785</v>
      </c>
      <c r="G1146" s="87" t="s">
        <v>1310</v>
      </c>
      <c r="H1146" s="31" t="s">
        <v>5769</v>
      </c>
      <c r="I1146" s="32" t="s">
        <v>3677</v>
      </c>
      <c r="J1146" s="33">
        <v>3</v>
      </c>
      <c r="K1146" s="33">
        <v>2</v>
      </c>
      <c r="L1146" s="34">
        <v>954.25469999999996</v>
      </c>
      <c r="M1146" s="35">
        <v>301</v>
      </c>
      <c r="N1146" s="35">
        <v>47</v>
      </c>
      <c r="O1146" s="36">
        <v>54</v>
      </c>
      <c r="P1146" s="35">
        <v>7992.1952000000001</v>
      </c>
      <c r="Q1146" s="35">
        <v>6115.8465999999999</v>
      </c>
      <c r="R1146" s="37">
        <v>1876.3486</v>
      </c>
    </row>
    <row r="1147" spans="1:19" x14ac:dyDescent="0.2">
      <c r="A1147" s="29" t="s">
        <v>3671</v>
      </c>
      <c r="B1147" s="30" t="s">
        <v>5768</v>
      </c>
      <c r="C1147" s="31" t="s">
        <v>5769</v>
      </c>
      <c r="D1147" s="30">
        <v>10</v>
      </c>
      <c r="E1147" s="31" t="s">
        <v>5786</v>
      </c>
      <c r="F1147" s="92" t="s">
        <v>5787</v>
      </c>
      <c r="G1147" s="87" t="s">
        <v>1310</v>
      </c>
      <c r="H1147" s="31" t="s">
        <v>5769</v>
      </c>
      <c r="I1147" s="32" t="s">
        <v>3677</v>
      </c>
      <c r="J1147" s="33">
        <v>6</v>
      </c>
      <c r="K1147" s="33">
        <v>2</v>
      </c>
      <c r="L1147" s="34">
        <v>1120.5772999999999</v>
      </c>
      <c r="M1147" s="35">
        <v>267</v>
      </c>
      <c r="N1147" s="35">
        <v>35</v>
      </c>
      <c r="O1147" s="36">
        <v>76</v>
      </c>
      <c r="P1147" s="35">
        <v>5760.0753000000004</v>
      </c>
      <c r="Q1147" s="35">
        <v>3372.3827999999999</v>
      </c>
      <c r="R1147" s="37">
        <v>2387.6923999999999</v>
      </c>
    </row>
    <row r="1148" spans="1:19" x14ac:dyDescent="0.2">
      <c r="A1148" s="29" t="s">
        <v>3671</v>
      </c>
      <c r="B1148" s="30" t="s">
        <v>5768</v>
      </c>
      <c r="C1148" s="31" t="s">
        <v>5769</v>
      </c>
      <c r="D1148" s="30">
        <v>11</v>
      </c>
      <c r="E1148" s="31" t="s">
        <v>5788</v>
      </c>
      <c r="F1148" s="92" t="s">
        <v>5789</v>
      </c>
      <c r="G1148" s="87" t="s">
        <v>1310</v>
      </c>
      <c r="H1148" s="31" t="s">
        <v>5769</v>
      </c>
      <c r="I1148" s="32" t="s">
        <v>3677</v>
      </c>
      <c r="J1148" s="33">
        <v>5</v>
      </c>
      <c r="K1148" s="33">
        <v>2</v>
      </c>
      <c r="L1148" s="34">
        <v>819.98700000000008</v>
      </c>
      <c r="M1148" s="35">
        <v>325</v>
      </c>
      <c r="N1148" s="35">
        <v>55</v>
      </c>
      <c r="O1148" s="36">
        <v>78</v>
      </c>
      <c r="P1148" s="35">
        <v>10411.3678</v>
      </c>
      <c r="Q1148" s="35">
        <v>9666.3030999999992</v>
      </c>
      <c r="R1148" s="37">
        <v>745.06470000000002</v>
      </c>
    </row>
    <row r="1149" spans="1:19" x14ac:dyDescent="0.2">
      <c r="A1149" s="29" t="s">
        <v>3671</v>
      </c>
      <c r="B1149" s="30" t="s">
        <v>5768</v>
      </c>
      <c r="C1149" s="31" t="s">
        <v>5769</v>
      </c>
      <c r="D1149" s="30">
        <v>12</v>
      </c>
      <c r="E1149" s="31" t="s">
        <v>5790</v>
      </c>
      <c r="F1149" s="92" t="s">
        <v>5791</v>
      </c>
      <c r="G1149" s="87" t="s">
        <v>1310</v>
      </c>
      <c r="H1149" s="31" t="s">
        <v>5769</v>
      </c>
      <c r="I1149" s="32" t="s">
        <v>3677</v>
      </c>
      <c r="J1149" s="33">
        <v>9</v>
      </c>
      <c r="K1149" s="33">
        <v>3</v>
      </c>
      <c r="L1149" s="34">
        <v>1553.9954</v>
      </c>
      <c r="M1149" s="35">
        <v>467</v>
      </c>
      <c r="N1149" s="35">
        <v>67</v>
      </c>
      <c r="O1149" s="36">
        <v>138</v>
      </c>
      <c r="P1149" s="35">
        <v>12917.1302</v>
      </c>
      <c r="Q1149" s="35">
        <v>11860.857400000001</v>
      </c>
      <c r="R1149" s="37">
        <v>1056.2728</v>
      </c>
    </row>
    <row r="1150" spans="1:19" x14ac:dyDescent="0.2">
      <c r="A1150" s="17" t="s">
        <v>3671</v>
      </c>
      <c r="B1150" s="18" t="s">
        <v>5768</v>
      </c>
      <c r="C1150" s="19" t="s">
        <v>5769</v>
      </c>
      <c r="D1150" s="18">
        <v>13</v>
      </c>
      <c r="E1150" s="19" t="s">
        <v>5769</v>
      </c>
      <c r="F1150" s="91" t="s">
        <v>5792</v>
      </c>
      <c r="G1150" s="87" t="s">
        <v>1310</v>
      </c>
      <c r="H1150" s="19" t="s">
        <v>5769</v>
      </c>
      <c r="I1150" s="28" t="s">
        <v>3675</v>
      </c>
      <c r="J1150" s="22">
        <v>23</v>
      </c>
      <c r="K1150" s="22">
        <v>6</v>
      </c>
      <c r="L1150" s="23">
        <v>3642.1585999999998</v>
      </c>
      <c r="M1150" s="24">
        <v>4547</v>
      </c>
      <c r="N1150" s="24">
        <v>738</v>
      </c>
      <c r="O1150" s="25">
        <v>997</v>
      </c>
      <c r="P1150" s="24">
        <v>179414.74549999999</v>
      </c>
      <c r="Q1150" s="24">
        <v>175024.8008</v>
      </c>
      <c r="R1150" s="26">
        <v>4389.9447</v>
      </c>
    </row>
    <row r="1151" spans="1:19" x14ac:dyDescent="0.2">
      <c r="A1151" s="38" t="s">
        <v>3671</v>
      </c>
      <c r="B1151" s="39" t="s">
        <v>5768</v>
      </c>
      <c r="C1151" s="40" t="s">
        <v>5769</v>
      </c>
      <c r="D1151" s="39">
        <v>14</v>
      </c>
      <c r="E1151" s="40" t="s">
        <v>5793</v>
      </c>
      <c r="F1151" s="93" t="s">
        <v>5794</v>
      </c>
      <c r="G1151" s="87" t="s">
        <v>1310</v>
      </c>
      <c r="H1151" s="40" t="s">
        <v>5769</v>
      </c>
      <c r="I1151" s="41" t="s">
        <v>3686</v>
      </c>
      <c r="J1151" s="42">
        <v>10</v>
      </c>
      <c r="K1151" s="42">
        <v>4</v>
      </c>
      <c r="L1151" s="43">
        <v>2307.6670000000004</v>
      </c>
      <c r="M1151" s="44">
        <v>1011</v>
      </c>
      <c r="N1151" s="44">
        <v>183</v>
      </c>
      <c r="O1151" s="45">
        <v>167</v>
      </c>
      <c r="P1151" s="44">
        <v>24923.992600000001</v>
      </c>
      <c r="Q1151" s="44">
        <v>15829.089900000001</v>
      </c>
      <c r="R1151" s="46">
        <v>9094.9027000000006</v>
      </c>
    </row>
    <row r="1152" spans="1:19" s="47" customFormat="1" x14ac:dyDescent="0.25">
      <c r="A1152" s="29" t="s">
        <v>3671</v>
      </c>
      <c r="B1152" s="30" t="s">
        <v>5768</v>
      </c>
      <c r="C1152" s="31" t="s">
        <v>5769</v>
      </c>
      <c r="D1152" s="30">
        <v>15</v>
      </c>
      <c r="E1152" s="31" t="s">
        <v>5795</v>
      </c>
      <c r="F1152" s="92" t="s">
        <v>5796</v>
      </c>
      <c r="G1152" s="87" t="s">
        <v>1310</v>
      </c>
      <c r="H1152" s="31" t="s">
        <v>5769</v>
      </c>
      <c r="I1152" s="32" t="s">
        <v>3677</v>
      </c>
      <c r="J1152" s="33">
        <v>11</v>
      </c>
      <c r="K1152" s="33">
        <v>4</v>
      </c>
      <c r="L1152" s="34">
        <v>2239.2397000000001</v>
      </c>
      <c r="M1152" s="35">
        <v>372</v>
      </c>
      <c r="N1152" s="35">
        <v>50</v>
      </c>
      <c r="O1152" s="36">
        <v>102</v>
      </c>
      <c r="P1152" s="35">
        <v>14646.391900000001</v>
      </c>
      <c r="Q1152" s="35">
        <v>14584.7148</v>
      </c>
      <c r="R1152" s="37">
        <v>61.677100000000003</v>
      </c>
      <c r="S1152" s="8"/>
    </row>
    <row r="1153" spans="1:18" ht="14.25" customHeight="1" x14ac:dyDescent="0.2">
      <c r="A1153" s="17"/>
      <c r="B1153" s="18"/>
      <c r="C1153" s="27" t="s">
        <v>3449</v>
      </c>
      <c r="D1153" s="18"/>
      <c r="E1153" s="19"/>
      <c r="F1153" s="91"/>
      <c r="G1153" s="84"/>
      <c r="H1153" s="27" t="s">
        <v>3449</v>
      </c>
      <c r="I1153" s="28"/>
      <c r="J1153" s="22"/>
      <c r="K1153" s="22"/>
      <c r="L1153" s="23"/>
      <c r="M1153" s="24"/>
      <c r="N1153" s="24"/>
      <c r="O1153" s="25"/>
      <c r="P1153" s="24"/>
      <c r="Q1153" s="24"/>
      <c r="R1153" s="26"/>
    </row>
    <row r="1154" spans="1:18" x14ac:dyDescent="0.2">
      <c r="A1154" s="17" t="s">
        <v>5797</v>
      </c>
      <c r="B1154" s="18" t="s">
        <v>5798</v>
      </c>
      <c r="C1154" s="19" t="s">
        <v>992</v>
      </c>
      <c r="D1154" s="18">
        <v>1</v>
      </c>
      <c r="E1154" s="19" t="s">
        <v>988</v>
      </c>
      <c r="F1154" s="91" t="s">
        <v>987</v>
      </c>
      <c r="G1154" s="84" t="s">
        <v>3449</v>
      </c>
      <c r="H1154" s="19" t="s">
        <v>992</v>
      </c>
      <c r="I1154" s="28" t="s">
        <v>3675</v>
      </c>
      <c r="J1154" s="22">
        <v>7</v>
      </c>
      <c r="K1154" s="22">
        <v>7</v>
      </c>
      <c r="L1154" s="23">
        <v>3433.4672</v>
      </c>
      <c r="M1154" s="24">
        <v>983</v>
      </c>
      <c r="N1154" s="24">
        <v>132</v>
      </c>
      <c r="O1154" s="25">
        <v>247</v>
      </c>
      <c r="P1154" s="24">
        <v>37256.453699999998</v>
      </c>
      <c r="Q1154" s="24">
        <v>23854.258300000001</v>
      </c>
      <c r="R1154" s="26">
        <v>13402.195400000001</v>
      </c>
    </row>
    <row r="1155" spans="1:18" x14ac:dyDescent="0.2">
      <c r="A1155" s="29" t="s">
        <v>5797</v>
      </c>
      <c r="B1155" s="30" t="s">
        <v>5798</v>
      </c>
      <c r="C1155" s="31" t="s">
        <v>992</v>
      </c>
      <c r="D1155" s="30">
        <v>2</v>
      </c>
      <c r="E1155" s="31" t="s">
        <v>3597</v>
      </c>
      <c r="F1155" s="92" t="s">
        <v>3596</v>
      </c>
      <c r="G1155" s="84" t="s">
        <v>3449</v>
      </c>
      <c r="H1155" s="31" t="s">
        <v>992</v>
      </c>
      <c r="I1155" s="32" t="s">
        <v>3677</v>
      </c>
      <c r="J1155" s="33">
        <v>3</v>
      </c>
      <c r="K1155" s="33">
        <v>1</v>
      </c>
      <c r="L1155" s="34">
        <v>581.39620000000002</v>
      </c>
      <c r="M1155" s="35">
        <v>368</v>
      </c>
      <c r="N1155" s="35">
        <v>61</v>
      </c>
      <c r="O1155" s="36">
        <v>76</v>
      </c>
      <c r="P1155" s="35">
        <v>5984.8778000000002</v>
      </c>
      <c r="Q1155" s="35">
        <v>3969.1095</v>
      </c>
      <c r="R1155" s="37">
        <v>2015.7682</v>
      </c>
    </row>
    <row r="1156" spans="1:18" x14ac:dyDescent="0.2">
      <c r="A1156" s="17" t="s">
        <v>5797</v>
      </c>
      <c r="B1156" s="18" t="s">
        <v>5798</v>
      </c>
      <c r="C1156" s="19" t="s">
        <v>992</v>
      </c>
      <c r="D1156" s="18">
        <v>3</v>
      </c>
      <c r="E1156" s="19" t="s">
        <v>992</v>
      </c>
      <c r="F1156" s="91" t="s">
        <v>991</v>
      </c>
      <c r="G1156" s="84" t="s">
        <v>3449</v>
      </c>
      <c r="H1156" s="19" t="s">
        <v>992</v>
      </c>
      <c r="I1156" s="28" t="s">
        <v>3675</v>
      </c>
      <c r="J1156" s="22">
        <v>9</v>
      </c>
      <c r="K1156" s="22">
        <v>8</v>
      </c>
      <c r="L1156" s="23">
        <v>4359.5712000000003</v>
      </c>
      <c r="M1156" s="24">
        <v>6543</v>
      </c>
      <c r="N1156" s="24">
        <v>939</v>
      </c>
      <c r="O1156" s="25">
        <v>1564</v>
      </c>
      <c r="P1156" s="24">
        <v>208809.88829999999</v>
      </c>
      <c r="Q1156" s="24">
        <v>181455.13</v>
      </c>
      <c r="R1156" s="26">
        <v>27354.758399999999</v>
      </c>
    </row>
    <row r="1157" spans="1:18" x14ac:dyDescent="0.2">
      <c r="A1157" s="29" t="s">
        <v>5797</v>
      </c>
      <c r="B1157" s="30" t="s">
        <v>5798</v>
      </c>
      <c r="C1157" s="31" t="s">
        <v>992</v>
      </c>
      <c r="D1157" s="30">
        <v>4</v>
      </c>
      <c r="E1157" s="31" t="s">
        <v>416</v>
      </c>
      <c r="F1157" s="92" t="s">
        <v>415</v>
      </c>
      <c r="G1157" s="84" t="s">
        <v>3449</v>
      </c>
      <c r="H1157" s="31" t="s">
        <v>992</v>
      </c>
      <c r="I1157" s="32" t="s">
        <v>3677</v>
      </c>
      <c r="J1157" s="33">
        <v>2</v>
      </c>
      <c r="K1157" s="33">
        <v>1</v>
      </c>
      <c r="L1157" s="34">
        <v>470.40910000000002</v>
      </c>
      <c r="M1157" s="35">
        <v>54</v>
      </c>
      <c r="N1157" s="35">
        <v>6</v>
      </c>
      <c r="O1157" s="36">
        <v>7</v>
      </c>
      <c r="P1157" s="35">
        <v>2752.0299</v>
      </c>
      <c r="Q1157" s="35">
        <v>3619.6565000000001</v>
      </c>
      <c r="R1157" s="37">
        <v>-867.62660000000005</v>
      </c>
    </row>
    <row r="1158" spans="1:18" x14ac:dyDescent="0.2">
      <c r="A1158" s="29" t="s">
        <v>5797</v>
      </c>
      <c r="B1158" s="30" t="s">
        <v>5798</v>
      </c>
      <c r="C1158" s="31" t="s">
        <v>992</v>
      </c>
      <c r="D1158" s="30">
        <v>5</v>
      </c>
      <c r="E1158" s="31" t="s">
        <v>285</v>
      </c>
      <c r="F1158" s="92" t="s">
        <v>284</v>
      </c>
      <c r="G1158" s="84" t="s">
        <v>3449</v>
      </c>
      <c r="H1158" s="31" t="s">
        <v>992</v>
      </c>
      <c r="I1158" s="32" t="s">
        <v>3677</v>
      </c>
      <c r="J1158" s="33">
        <v>1</v>
      </c>
      <c r="K1158" s="33">
        <v>1</v>
      </c>
      <c r="L1158" s="34">
        <v>559.78660000000002</v>
      </c>
      <c r="M1158" s="35">
        <v>65</v>
      </c>
      <c r="N1158" s="35">
        <v>8</v>
      </c>
      <c r="O1158" s="36">
        <v>18</v>
      </c>
      <c r="P1158" s="35">
        <v>1978.4982</v>
      </c>
      <c r="Q1158" s="35">
        <v>1887.0117</v>
      </c>
      <c r="R1158" s="37">
        <v>91.486500000000007</v>
      </c>
    </row>
    <row r="1159" spans="1:18" x14ac:dyDescent="0.2">
      <c r="A1159" s="29" t="s">
        <v>5797</v>
      </c>
      <c r="B1159" s="30" t="s">
        <v>5798</v>
      </c>
      <c r="C1159" s="31" t="s">
        <v>992</v>
      </c>
      <c r="D1159" s="30">
        <v>6</v>
      </c>
      <c r="E1159" s="31" t="s">
        <v>281</v>
      </c>
      <c r="F1159" s="92" t="s">
        <v>280</v>
      </c>
      <c r="G1159" s="84" t="s">
        <v>3449</v>
      </c>
      <c r="H1159" s="31" t="s">
        <v>992</v>
      </c>
      <c r="I1159" s="32" t="s">
        <v>3677</v>
      </c>
      <c r="J1159" s="33">
        <v>2</v>
      </c>
      <c r="K1159" s="33">
        <v>1</v>
      </c>
      <c r="L1159" s="34">
        <v>838.83100000000002</v>
      </c>
      <c r="M1159" s="35">
        <v>168</v>
      </c>
      <c r="N1159" s="35">
        <v>29</v>
      </c>
      <c r="O1159" s="36">
        <v>35</v>
      </c>
      <c r="P1159" s="35">
        <v>5566.2954</v>
      </c>
      <c r="Q1159" s="35">
        <v>6346.9206000000004</v>
      </c>
      <c r="R1159" s="37">
        <v>-780.62519999999995</v>
      </c>
    </row>
    <row r="1160" spans="1:18" x14ac:dyDescent="0.2">
      <c r="A1160" s="29" t="s">
        <v>5797</v>
      </c>
      <c r="B1160" s="30" t="s">
        <v>5798</v>
      </c>
      <c r="C1160" s="31" t="s">
        <v>992</v>
      </c>
      <c r="D1160" s="30">
        <v>7</v>
      </c>
      <c r="E1160" s="31" t="s">
        <v>78</v>
      </c>
      <c r="F1160" s="92" t="s">
        <v>77</v>
      </c>
      <c r="G1160" s="84" t="s">
        <v>3449</v>
      </c>
      <c r="H1160" s="31" t="s">
        <v>992</v>
      </c>
      <c r="I1160" s="32" t="s">
        <v>3677</v>
      </c>
      <c r="J1160" s="33">
        <v>1</v>
      </c>
      <c r="K1160" s="33">
        <v>1</v>
      </c>
      <c r="L1160" s="34">
        <v>654.58839999999998</v>
      </c>
      <c r="M1160" s="35">
        <v>193</v>
      </c>
      <c r="N1160" s="35">
        <v>28</v>
      </c>
      <c r="O1160" s="36">
        <v>43</v>
      </c>
      <c r="P1160" s="35">
        <v>5312.0311000000002</v>
      </c>
      <c r="Q1160" s="35">
        <v>3137.9661999999998</v>
      </c>
      <c r="R1160" s="37">
        <v>2174.0648999999999</v>
      </c>
    </row>
    <row r="1161" spans="1:18" x14ac:dyDescent="0.2">
      <c r="A1161" s="29" t="s">
        <v>5797</v>
      </c>
      <c r="B1161" s="30" t="s">
        <v>5798</v>
      </c>
      <c r="C1161" s="31" t="s">
        <v>992</v>
      </c>
      <c r="D1161" s="30">
        <v>8</v>
      </c>
      <c r="E1161" s="31" t="s">
        <v>1000</v>
      </c>
      <c r="F1161" s="92" t="s">
        <v>999</v>
      </c>
      <c r="G1161" s="84" t="s">
        <v>3449</v>
      </c>
      <c r="H1161" s="31" t="s">
        <v>992</v>
      </c>
      <c r="I1161" s="32" t="s">
        <v>3677</v>
      </c>
      <c r="J1161" s="33">
        <v>1</v>
      </c>
      <c r="K1161" s="33">
        <v>1</v>
      </c>
      <c r="L1161" s="34">
        <v>382.28469999999999</v>
      </c>
      <c r="M1161" s="35">
        <v>146</v>
      </c>
      <c r="N1161" s="35">
        <v>28</v>
      </c>
      <c r="O1161" s="36">
        <v>18</v>
      </c>
      <c r="P1161" s="35">
        <v>8486.2304999999997</v>
      </c>
      <c r="Q1161" s="35">
        <v>9379.6756000000005</v>
      </c>
      <c r="R1161" s="37">
        <v>-893.44510000000002</v>
      </c>
    </row>
    <row r="1162" spans="1:18" x14ac:dyDescent="0.2">
      <c r="A1162" s="29" t="s">
        <v>5797</v>
      </c>
      <c r="B1162" s="30" t="s">
        <v>5798</v>
      </c>
      <c r="C1162" s="31" t="s">
        <v>992</v>
      </c>
      <c r="D1162" s="30">
        <v>9</v>
      </c>
      <c r="E1162" s="31" t="s">
        <v>385</v>
      </c>
      <c r="F1162" s="92" t="s">
        <v>384</v>
      </c>
      <c r="G1162" s="84" t="s">
        <v>3449</v>
      </c>
      <c r="H1162" s="31" t="s">
        <v>992</v>
      </c>
      <c r="I1162" s="32" t="s">
        <v>3677</v>
      </c>
      <c r="J1162" s="33">
        <v>1</v>
      </c>
      <c r="K1162" s="33">
        <v>1</v>
      </c>
      <c r="L1162" s="34">
        <v>341.16860000000003</v>
      </c>
      <c r="M1162" s="35">
        <v>80</v>
      </c>
      <c r="N1162" s="35">
        <v>17</v>
      </c>
      <c r="O1162" s="36">
        <v>14</v>
      </c>
      <c r="P1162" s="35">
        <v>1813.6144999999999</v>
      </c>
      <c r="Q1162" s="35">
        <v>1617.0257999999999</v>
      </c>
      <c r="R1162" s="37">
        <v>196.58860000000001</v>
      </c>
    </row>
    <row r="1163" spans="1:18" x14ac:dyDescent="0.2">
      <c r="A1163" s="29" t="s">
        <v>5797</v>
      </c>
      <c r="B1163" s="30" t="s">
        <v>5798</v>
      </c>
      <c r="C1163" s="31" t="s">
        <v>992</v>
      </c>
      <c r="D1163" s="30">
        <v>10</v>
      </c>
      <c r="E1163" s="31" t="s">
        <v>283</v>
      </c>
      <c r="F1163" s="92" t="s">
        <v>282</v>
      </c>
      <c r="G1163" s="84" t="s">
        <v>3449</v>
      </c>
      <c r="H1163" s="31" t="s">
        <v>992</v>
      </c>
      <c r="I1163" s="32" t="s">
        <v>3677</v>
      </c>
      <c r="J1163" s="33">
        <v>1</v>
      </c>
      <c r="K1163" s="33">
        <v>1</v>
      </c>
      <c r="L1163" s="34">
        <v>621.4556</v>
      </c>
      <c r="M1163" s="35">
        <v>202</v>
      </c>
      <c r="N1163" s="35">
        <v>31</v>
      </c>
      <c r="O1163" s="36">
        <v>32</v>
      </c>
      <c r="P1163" s="35">
        <v>6256.098</v>
      </c>
      <c r="Q1163" s="35">
        <v>5916.0550999999996</v>
      </c>
      <c r="R1163" s="37">
        <v>340.04289999999997</v>
      </c>
    </row>
    <row r="1164" spans="1:18" x14ac:dyDescent="0.2">
      <c r="A1164" s="29" t="s">
        <v>5797</v>
      </c>
      <c r="B1164" s="30" t="s">
        <v>5798</v>
      </c>
      <c r="C1164" s="31" t="s">
        <v>992</v>
      </c>
      <c r="D1164" s="30">
        <v>11</v>
      </c>
      <c r="E1164" s="31" t="s">
        <v>411</v>
      </c>
      <c r="F1164" s="92" t="s">
        <v>410</v>
      </c>
      <c r="G1164" s="84" t="s">
        <v>3449</v>
      </c>
      <c r="H1164" s="31" t="s">
        <v>992</v>
      </c>
      <c r="I1164" s="32" t="s">
        <v>3677</v>
      </c>
      <c r="J1164" s="33">
        <v>2</v>
      </c>
      <c r="K1164" s="33">
        <v>1</v>
      </c>
      <c r="L1164" s="34">
        <v>232.4341</v>
      </c>
      <c r="M1164" s="35">
        <v>38</v>
      </c>
      <c r="N1164" s="35">
        <v>3</v>
      </c>
      <c r="O1164" s="36">
        <v>11</v>
      </c>
      <c r="P1164" s="35">
        <v>1097.5128</v>
      </c>
      <c r="Q1164" s="35">
        <v>1124.9344000000001</v>
      </c>
      <c r="R1164" s="37">
        <v>-27.421700000000001</v>
      </c>
    </row>
    <row r="1165" spans="1:18" x14ac:dyDescent="0.2">
      <c r="A1165" s="29" t="s">
        <v>5797</v>
      </c>
      <c r="B1165" s="30" t="s">
        <v>5798</v>
      </c>
      <c r="C1165" s="31" t="s">
        <v>992</v>
      </c>
      <c r="D1165" s="30">
        <v>12</v>
      </c>
      <c r="E1165" s="31" t="s">
        <v>994</v>
      </c>
      <c r="F1165" s="92" t="s">
        <v>993</v>
      </c>
      <c r="G1165" s="84" t="s">
        <v>3449</v>
      </c>
      <c r="H1165" s="31" t="s">
        <v>992</v>
      </c>
      <c r="I1165" s="32" t="s">
        <v>3677</v>
      </c>
      <c r="J1165" s="33">
        <v>5</v>
      </c>
      <c r="K1165" s="33">
        <v>5</v>
      </c>
      <c r="L1165" s="34">
        <v>1961.135</v>
      </c>
      <c r="M1165" s="35">
        <v>377</v>
      </c>
      <c r="N1165" s="35">
        <v>65</v>
      </c>
      <c r="O1165" s="36">
        <v>95</v>
      </c>
      <c r="P1165" s="35">
        <v>8990.8978999999999</v>
      </c>
      <c r="Q1165" s="35">
        <v>9585.6903999999995</v>
      </c>
      <c r="R1165" s="37">
        <v>-594.79250000000002</v>
      </c>
    </row>
    <row r="1166" spans="1:18" x14ac:dyDescent="0.2">
      <c r="A1166" s="29" t="s">
        <v>5797</v>
      </c>
      <c r="B1166" s="30" t="s">
        <v>5798</v>
      </c>
      <c r="C1166" s="31" t="s">
        <v>992</v>
      </c>
      <c r="D1166" s="30">
        <v>13</v>
      </c>
      <c r="E1166" s="31" t="s">
        <v>397</v>
      </c>
      <c r="F1166" s="92" t="s">
        <v>396</v>
      </c>
      <c r="G1166" s="84" t="s">
        <v>3449</v>
      </c>
      <c r="H1166" s="31" t="s">
        <v>992</v>
      </c>
      <c r="I1166" s="32" t="s">
        <v>3677</v>
      </c>
      <c r="J1166" s="33">
        <v>1</v>
      </c>
      <c r="K1166" s="33">
        <v>1</v>
      </c>
      <c r="L1166" s="34">
        <v>932.80669999999998</v>
      </c>
      <c r="M1166" s="35">
        <v>157</v>
      </c>
      <c r="N1166" s="35">
        <v>20</v>
      </c>
      <c r="O1166" s="36">
        <v>51</v>
      </c>
      <c r="P1166" s="35">
        <v>3873.6698999999999</v>
      </c>
      <c r="Q1166" s="35">
        <v>2913.067</v>
      </c>
      <c r="R1166" s="37">
        <v>960.6028</v>
      </c>
    </row>
    <row r="1167" spans="1:18" x14ac:dyDescent="0.2">
      <c r="A1167" s="29" t="s">
        <v>5797</v>
      </c>
      <c r="B1167" s="30" t="s">
        <v>5798</v>
      </c>
      <c r="C1167" s="31" t="s">
        <v>992</v>
      </c>
      <c r="D1167" s="30">
        <v>14</v>
      </c>
      <c r="E1167" s="31" t="s">
        <v>3607</v>
      </c>
      <c r="F1167" s="92" t="s">
        <v>3606</v>
      </c>
      <c r="G1167" s="84" t="s">
        <v>3449</v>
      </c>
      <c r="H1167" s="31" t="s">
        <v>992</v>
      </c>
      <c r="I1167" s="32" t="s">
        <v>3677</v>
      </c>
      <c r="J1167" s="33">
        <v>1</v>
      </c>
      <c r="K1167" s="33">
        <v>1</v>
      </c>
      <c r="L1167" s="34">
        <v>258.66109999999998</v>
      </c>
      <c r="M1167" s="35">
        <v>101</v>
      </c>
      <c r="N1167" s="35">
        <v>19</v>
      </c>
      <c r="O1167" s="36">
        <v>18</v>
      </c>
      <c r="P1167" s="35">
        <v>2253.6129000000001</v>
      </c>
      <c r="Q1167" s="35">
        <v>2091.8941</v>
      </c>
      <c r="R1167" s="37">
        <v>161.71879999999999</v>
      </c>
    </row>
    <row r="1168" spans="1:18" x14ac:dyDescent="0.2">
      <c r="A1168" s="29" t="s">
        <v>5797</v>
      </c>
      <c r="B1168" s="30" t="s">
        <v>5798</v>
      </c>
      <c r="C1168" s="31" t="s">
        <v>992</v>
      </c>
      <c r="D1168" s="30">
        <v>15</v>
      </c>
      <c r="E1168" s="31" t="s">
        <v>1324</v>
      </c>
      <c r="F1168" s="92" t="s">
        <v>1323</v>
      </c>
      <c r="G1168" s="84" t="s">
        <v>3449</v>
      </c>
      <c r="H1168" s="31" t="s">
        <v>992</v>
      </c>
      <c r="I1168" s="32" t="s">
        <v>3677</v>
      </c>
      <c r="J1168" s="33">
        <v>1</v>
      </c>
      <c r="K1168" s="33">
        <v>1</v>
      </c>
      <c r="L1168" s="34">
        <v>322.81830000000002</v>
      </c>
      <c r="M1168" s="35">
        <v>53</v>
      </c>
      <c r="N1168" s="35">
        <v>5</v>
      </c>
      <c r="O1168" s="36">
        <v>9</v>
      </c>
      <c r="P1168" s="35">
        <v>1447.3866</v>
      </c>
      <c r="Q1168" s="35">
        <v>1459.3294000000001</v>
      </c>
      <c r="R1168" s="37">
        <v>-11.9428</v>
      </c>
    </row>
    <row r="1169" spans="1:18" x14ac:dyDescent="0.2">
      <c r="A1169" s="29" t="s">
        <v>5797</v>
      </c>
      <c r="B1169" s="30" t="s">
        <v>5798</v>
      </c>
      <c r="C1169" s="31" t="s">
        <v>992</v>
      </c>
      <c r="D1169" s="30">
        <v>16</v>
      </c>
      <c r="E1169" s="31" t="s">
        <v>996</v>
      </c>
      <c r="F1169" s="92" t="s">
        <v>995</v>
      </c>
      <c r="G1169" s="84" t="s">
        <v>3449</v>
      </c>
      <c r="H1169" s="31" t="s">
        <v>992</v>
      </c>
      <c r="I1169" s="32" t="s">
        <v>3677</v>
      </c>
      <c r="J1169" s="33">
        <v>2</v>
      </c>
      <c r="K1169" s="33">
        <v>2</v>
      </c>
      <c r="L1169" s="34">
        <v>1268.5439000000001</v>
      </c>
      <c r="M1169" s="35">
        <v>700</v>
      </c>
      <c r="N1169" s="35">
        <v>90</v>
      </c>
      <c r="O1169" s="36">
        <v>157</v>
      </c>
      <c r="P1169" s="35">
        <v>15289.5643</v>
      </c>
      <c r="Q1169" s="35">
        <v>13882.596600000001</v>
      </c>
      <c r="R1169" s="37">
        <v>1406.9676999999999</v>
      </c>
    </row>
    <row r="1170" spans="1:18" x14ac:dyDescent="0.2">
      <c r="A1170" s="29" t="s">
        <v>5797</v>
      </c>
      <c r="B1170" s="30" t="s">
        <v>5798</v>
      </c>
      <c r="C1170" s="31" t="s">
        <v>992</v>
      </c>
      <c r="D1170" s="30">
        <v>17</v>
      </c>
      <c r="E1170" s="31" t="s">
        <v>407</v>
      </c>
      <c r="F1170" s="92" t="s">
        <v>406</v>
      </c>
      <c r="G1170" s="84" t="s">
        <v>3449</v>
      </c>
      <c r="H1170" s="31" t="s">
        <v>992</v>
      </c>
      <c r="I1170" s="32" t="s">
        <v>3677</v>
      </c>
      <c r="J1170" s="33">
        <v>2</v>
      </c>
      <c r="K1170" s="33">
        <v>2</v>
      </c>
      <c r="L1170" s="34">
        <v>570.20759999999996</v>
      </c>
      <c r="M1170" s="35">
        <v>123</v>
      </c>
      <c r="N1170" s="35">
        <v>22</v>
      </c>
      <c r="O1170" s="36">
        <v>32</v>
      </c>
      <c r="P1170" s="35">
        <v>2762.34</v>
      </c>
      <c r="Q1170" s="35">
        <v>2343.8807000000002</v>
      </c>
      <c r="R1170" s="37">
        <v>418.45929999999998</v>
      </c>
    </row>
    <row r="1171" spans="1:18" x14ac:dyDescent="0.2">
      <c r="A1171" s="29" t="s">
        <v>5797</v>
      </c>
      <c r="B1171" s="30" t="s">
        <v>5798</v>
      </c>
      <c r="C1171" s="31" t="s">
        <v>992</v>
      </c>
      <c r="D1171" s="30">
        <v>18</v>
      </c>
      <c r="E1171" s="31" t="s">
        <v>390</v>
      </c>
      <c r="F1171" s="92" t="s">
        <v>389</v>
      </c>
      <c r="G1171" s="84" t="s">
        <v>3449</v>
      </c>
      <c r="H1171" s="31" t="s">
        <v>992</v>
      </c>
      <c r="I1171" s="32" t="s">
        <v>3677</v>
      </c>
      <c r="J1171" s="33">
        <v>1</v>
      </c>
      <c r="K1171" s="33">
        <v>1</v>
      </c>
      <c r="L1171" s="34">
        <v>508.15100000000001</v>
      </c>
      <c r="M1171" s="35">
        <v>297</v>
      </c>
      <c r="N1171" s="35">
        <v>38</v>
      </c>
      <c r="O1171" s="36">
        <v>43</v>
      </c>
      <c r="P1171" s="35">
        <v>9549.4549999999999</v>
      </c>
      <c r="Q1171" s="35">
        <v>7869.2236999999996</v>
      </c>
      <c r="R1171" s="37">
        <v>1680.2312999999999</v>
      </c>
    </row>
    <row r="1172" spans="1:18" x14ac:dyDescent="0.2">
      <c r="A1172" s="29" t="s">
        <v>5797</v>
      </c>
      <c r="B1172" s="30" t="s">
        <v>5798</v>
      </c>
      <c r="C1172" s="31" t="s">
        <v>992</v>
      </c>
      <c r="D1172" s="30">
        <v>19</v>
      </c>
      <c r="E1172" s="31" t="s">
        <v>998</v>
      </c>
      <c r="F1172" s="92" t="s">
        <v>997</v>
      </c>
      <c r="G1172" s="84" t="s">
        <v>3449</v>
      </c>
      <c r="H1172" s="31" t="s">
        <v>992</v>
      </c>
      <c r="I1172" s="32" t="s">
        <v>3677</v>
      </c>
      <c r="J1172" s="33">
        <v>7</v>
      </c>
      <c r="K1172" s="33">
        <v>4</v>
      </c>
      <c r="L1172" s="34">
        <v>1581.3447000000001</v>
      </c>
      <c r="M1172" s="35">
        <v>271</v>
      </c>
      <c r="N1172" s="35">
        <v>33</v>
      </c>
      <c r="O1172" s="36">
        <v>72</v>
      </c>
      <c r="P1172" s="35">
        <v>6999.5163000000002</v>
      </c>
      <c r="Q1172" s="35">
        <v>5156.0828000000001</v>
      </c>
      <c r="R1172" s="37">
        <v>1843.4333999999999</v>
      </c>
    </row>
    <row r="1173" spans="1:18" x14ac:dyDescent="0.2">
      <c r="A1173" s="29" t="s">
        <v>5797</v>
      </c>
      <c r="B1173" s="30" t="s">
        <v>5798</v>
      </c>
      <c r="C1173" s="31" t="s">
        <v>992</v>
      </c>
      <c r="D1173" s="30">
        <v>20</v>
      </c>
      <c r="E1173" s="31" t="s">
        <v>1002</v>
      </c>
      <c r="F1173" s="92" t="s">
        <v>1001</v>
      </c>
      <c r="G1173" s="84" t="s">
        <v>3449</v>
      </c>
      <c r="H1173" s="31" t="s">
        <v>992</v>
      </c>
      <c r="I1173" s="32" t="s">
        <v>3677</v>
      </c>
      <c r="J1173" s="33">
        <v>4</v>
      </c>
      <c r="K1173" s="33">
        <v>4</v>
      </c>
      <c r="L1173" s="34">
        <v>1060.2253000000001</v>
      </c>
      <c r="M1173" s="35">
        <v>326</v>
      </c>
      <c r="N1173" s="35">
        <v>46</v>
      </c>
      <c r="O1173" s="36">
        <v>66</v>
      </c>
      <c r="P1173" s="35">
        <v>8583.8528999999999</v>
      </c>
      <c r="Q1173" s="35">
        <v>7454.5645000000004</v>
      </c>
      <c r="R1173" s="37">
        <v>1129.2883999999999</v>
      </c>
    </row>
    <row r="1174" spans="1:18" x14ac:dyDescent="0.2">
      <c r="A1174" s="17" t="s">
        <v>5797</v>
      </c>
      <c r="B1174" s="18" t="s">
        <v>5798</v>
      </c>
      <c r="C1174" s="19" t="s">
        <v>992</v>
      </c>
      <c r="D1174" s="18">
        <v>21</v>
      </c>
      <c r="E1174" s="19" t="s">
        <v>1010</v>
      </c>
      <c r="F1174" s="91" t="s">
        <v>1009</v>
      </c>
      <c r="G1174" s="84" t="s">
        <v>3449</v>
      </c>
      <c r="H1174" s="19" t="s">
        <v>992</v>
      </c>
      <c r="I1174" s="28" t="s">
        <v>3675</v>
      </c>
      <c r="J1174" s="22">
        <v>5</v>
      </c>
      <c r="K1174" s="22">
        <v>4</v>
      </c>
      <c r="L1174" s="23">
        <v>3052.6032999999998</v>
      </c>
      <c r="M1174" s="24">
        <v>1242</v>
      </c>
      <c r="N1174" s="24">
        <v>180</v>
      </c>
      <c r="O1174" s="25">
        <v>282</v>
      </c>
      <c r="P1174" s="24">
        <v>33758.995499999997</v>
      </c>
      <c r="Q1174" s="24">
        <v>32856.994100000004</v>
      </c>
      <c r="R1174" s="26">
        <v>902.00149999999996</v>
      </c>
    </row>
    <row r="1175" spans="1:18" x14ac:dyDescent="0.2">
      <c r="A1175" s="29" t="s">
        <v>5797</v>
      </c>
      <c r="B1175" s="30" t="s">
        <v>5798</v>
      </c>
      <c r="C1175" s="31" t="s">
        <v>992</v>
      </c>
      <c r="D1175" s="30">
        <v>22</v>
      </c>
      <c r="E1175" s="31" t="s">
        <v>1025</v>
      </c>
      <c r="F1175" s="92" t="s">
        <v>1024</v>
      </c>
      <c r="G1175" s="84" t="s">
        <v>3449</v>
      </c>
      <c r="H1175" s="31" t="s">
        <v>992</v>
      </c>
      <c r="I1175" s="32" t="s">
        <v>3677</v>
      </c>
      <c r="J1175" s="33">
        <v>2</v>
      </c>
      <c r="K1175" s="33">
        <v>2</v>
      </c>
      <c r="L1175" s="34">
        <v>956.63660000000004</v>
      </c>
      <c r="M1175" s="35">
        <v>319</v>
      </c>
      <c r="N1175" s="35">
        <v>44</v>
      </c>
      <c r="O1175" s="36">
        <v>68</v>
      </c>
      <c r="P1175" s="35">
        <v>13470.658299999999</v>
      </c>
      <c r="Q1175" s="35">
        <v>9655.5913999999993</v>
      </c>
      <c r="R1175" s="37">
        <v>3815.0668999999998</v>
      </c>
    </row>
    <row r="1176" spans="1:18" x14ac:dyDescent="0.2">
      <c r="A1176" s="29" t="s">
        <v>5797</v>
      </c>
      <c r="B1176" s="30" t="s">
        <v>5798</v>
      </c>
      <c r="C1176" s="31" t="s">
        <v>992</v>
      </c>
      <c r="D1176" s="30">
        <v>23</v>
      </c>
      <c r="E1176" s="31" t="s">
        <v>395</v>
      </c>
      <c r="F1176" s="92" t="s">
        <v>394</v>
      </c>
      <c r="G1176" s="84" t="s">
        <v>3449</v>
      </c>
      <c r="H1176" s="31" t="s">
        <v>992</v>
      </c>
      <c r="I1176" s="32" t="s">
        <v>3677</v>
      </c>
      <c r="J1176" s="33">
        <v>1</v>
      </c>
      <c r="K1176" s="33">
        <v>1</v>
      </c>
      <c r="L1176" s="34">
        <v>1024.0820000000001</v>
      </c>
      <c r="M1176" s="35">
        <v>242</v>
      </c>
      <c r="N1176" s="35">
        <v>39</v>
      </c>
      <c r="O1176" s="36">
        <v>58</v>
      </c>
      <c r="P1176" s="35">
        <v>8176.5699000000004</v>
      </c>
      <c r="Q1176" s="35">
        <v>5034.6683999999996</v>
      </c>
      <c r="R1176" s="37">
        <v>3141.9016000000001</v>
      </c>
    </row>
    <row r="1177" spans="1:18" x14ac:dyDescent="0.2">
      <c r="A1177" s="29" t="s">
        <v>5797</v>
      </c>
      <c r="B1177" s="30" t="s">
        <v>5798</v>
      </c>
      <c r="C1177" s="31" t="s">
        <v>992</v>
      </c>
      <c r="D1177" s="30">
        <v>24</v>
      </c>
      <c r="E1177" s="31" t="s">
        <v>1040</v>
      </c>
      <c r="F1177" s="92" t="s">
        <v>1039</v>
      </c>
      <c r="G1177" s="84" t="s">
        <v>3449</v>
      </c>
      <c r="H1177" s="31" t="s">
        <v>992</v>
      </c>
      <c r="I1177" s="32" t="s">
        <v>3677</v>
      </c>
      <c r="J1177" s="33">
        <v>1</v>
      </c>
      <c r="K1177" s="33">
        <v>1</v>
      </c>
      <c r="L1177" s="34">
        <v>537.61789999999996</v>
      </c>
      <c r="M1177" s="35">
        <v>107</v>
      </c>
      <c r="N1177" s="35">
        <v>15</v>
      </c>
      <c r="O1177" s="36">
        <v>29</v>
      </c>
      <c r="P1177" s="35">
        <v>2857.0639999999999</v>
      </c>
      <c r="Q1177" s="35">
        <v>2063.0209</v>
      </c>
      <c r="R1177" s="37">
        <v>794.04309999999998</v>
      </c>
    </row>
    <row r="1178" spans="1:18" x14ac:dyDescent="0.2">
      <c r="A1178" s="29" t="s">
        <v>5797</v>
      </c>
      <c r="B1178" s="30" t="s">
        <v>5798</v>
      </c>
      <c r="C1178" s="31" t="s">
        <v>992</v>
      </c>
      <c r="D1178" s="30">
        <v>25</v>
      </c>
      <c r="E1178" s="31" t="s">
        <v>409</v>
      </c>
      <c r="F1178" s="92" t="s">
        <v>408</v>
      </c>
      <c r="G1178" s="84" t="s">
        <v>3449</v>
      </c>
      <c r="H1178" s="31" t="s">
        <v>992</v>
      </c>
      <c r="I1178" s="32" t="s">
        <v>3677</v>
      </c>
      <c r="J1178" s="33">
        <v>2</v>
      </c>
      <c r="K1178" s="33">
        <v>1</v>
      </c>
      <c r="L1178" s="34">
        <v>662.42859999999996</v>
      </c>
      <c r="M1178" s="35">
        <v>118</v>
      </c>
      <c r="N1178" s="35">
        <v>15</v>
      </c>
      <c r="O1178" s="36">
        <v>38</v>
      </c>
      <c r="P1178" s="35">
        <v>2782.0675000000001</v>
      </c>
      <c r="Q1178" s="35">
        <v>1605.6045999999999</v>
      </c>
      <c r="R1178" s="37">
        <v>1176.4629</v>
      </c>
    </row>
    <row r="1179" spans="1:18" x14ac:dyDescent="0.2">
      <c r="A1179" s="29" t="s">
        <v>5797</v>
      </c>
      <c r="B1179" s="30" t="s">
        <v>5798</v>
      </c>
      <c r="C1179" s="31" t="s">
        <v>992</v>
      </c>
      <c r="D1179" s="30">
        <v>26</v>
      </c>
      <c r="E1179" s="31" t="s">
        <v>1044</v>
      </c>
      <c r="F1179" s="92" t="s">
        <v>1043</v>
      </c>
      <c r="G1179" s="84" t="s">
        <v>3449</v>
      </c>
      <c r="H1179" s="31" t="s">
        <v>992</v>
      </c>
      <c r="I1179" s="32" t="s">
        <v>3677</v>
      </c>
      <c r="J1179" s="33">
        <v>1</v>
      </c>
      <c r="K1179" s="33">
        <v>1</v>
      </c>
      <c r="L1179" s="34">
        <v>685.19870000000003</v>
      </c>
      <c r="M1179" s="35">
        <v>331</v>
      </c>
      <c r="N1179" s="35">
        <v>57</v>
      </c>
      <c r="O1179" s="36">
        <v>70</v>
      </c>
      <c r="P1179" s="35">
        <v>9256.3227000000006</v>
      </c>
      <c r="Q1179" s="35">
        <v>7537.4951000000001</v>
      </c>
      <c r="R1179" s="37">
        <v>1718.8276000000001</v>
      </c>
    </row>
    <row r="1180" spans="1:18" x14ac:dyDescent="0.2">
      <c r="A1180" s="29" t="s">
        <v>5797</v>
      </c>
      <c r="B1180" s="30" t="s">
        <v>5799</v>
      </c>
      <c r="C1180" s="31" t="s">
        <v>5800</v>
      </c>
      <c r="D1180" s="30">
        <v>1</v>
      </c>
      <c r="E1180" s="31" t="s">
        <v>3982</v>
      </c>
      <c r="F1180" s="92" t="s">
        <v>5801</v>
      </c>
      <c r="G1180" s="84" t="s">
        <v>3449</v>
      </c>
      <c r="H1180" s="31" t="s">
        <v>5800</v>
      </c>
      <c r="I1180" s="32" t="s">
        <v>3677</v>
      </c>
      <c r="J1180" s="33">
        <v>1</v>
      </c>
      <c r="K1180" s="33">
        <v>1</v>
      </c>
      <c r="L1180" s="34">
        <v>103.08580000000001</v>
      </c>
      <c r="M1180" s="35">
        <v>979</v>
      </c>
      <c r="N1180" s="35">
        <v>235</v>
      </c>
      <c r="O1180" s="36">
        <v>125</v>
      </c>
      <c r="P1180" s="35">
        <v>23494.227200000001</v>
      </c>
      <c r="Q1180" s="35">
        <v>29886.825700000001</v>
      </c>
      <c r="R1180" s="37">
        <v>-6392.5985000000001</v>
      </c>
    </row>
    <row r="1181" spans="1:18" x14ac:dyDescent="0.2">
      <c r="A1181" s="29" t="s">
        <v>5797</v>
      </c>
      <c r="B1181" s="30" t="s">
        <v>5799</v>
      </c>
      <c r="C1181" s="31" t="s">
        <v>5800</v>
      </c>
      <c r="D1181" s="30">
        <v>2</v>
      </c>
      <c r="E1181" s="31" t="s">
        <v>2014</v>
      </c>
      <c r="F1181" s="92" t="s">
        <v>5802</v>
      </c>
      <c r="G1181" s="84" t="s">
        <v>3449</v>
      </c>
      <c r="H1181" s="31" t="s">
        <v>5800</v>
      </c>
      <c r="I1181" s="32" t="s">
        <v>3677</v>
      </c>
      <c r="J1181" s="33">
        <v>1</v>
      </c>
      <c r="K1181" s="33">
        <v>1</v>
      </c>
      <c r="L1181" s="34">
        <v>196.7167</v>
      </c>
      <c r="M1181" s="35">
        <v>1603</v>
      </c>
      <c r="N1181" s="35">
        <v>284</v>
      </c>
      <c r="O1181" s="36">
        <v>350</v>
      </c>
      <c r="P1181" s="35">
        <v>32554.513500000001</v>
      </c>
      <c r="Q1181" s="35">
        <v>31277.357899999999</v>
      </c>
      <c r="R1181" s="37">
        <v>1277.1556</v>
      </c>
    </row>
    <row r="1182" spans="1:18" x14ac:dyDescent="0.2">
      <c r="A1182" s="29" t="s">
        <v>5797</v>
      </c>
      <c r="B1182" s="30" t="s">
        <v>5799</v>
      </c>
      <c r="C1182" s="31" t="s">
        <v>5800</v>
      </c>
      <c r="D1182" s="30">
        <v>3</v>
      </c>
      <c r="E1182" s="31" t="s">
        <v>2397</v>
      </c>
      <c r="F1182" s="92" t="s">
        <v>5803</v>
      </c>
      <c r="G1182" s="84" t="s">
        <v>3449</v>
      </c>
      <c r="H1182" s="31" t="s">
        <v>5800</v>
      </c>
      <c r="I1182" s="32" t="s">
        <v>3677</v>
      </c>
      <c r="J1182" s="33">
        <v>1</v>
      </c>
      <c r="K1182" s="33">
        <v>1</v>
      </c>
      <c r="L1182" s="34">
        <v>273.56549999999999</v>
      </c>
      <c r="M1182" s="35">
        <v>141</v>
      </c>
      <c r="N1182" s="35">
        <v>22</v>
      </c>
      <c r="O1182" s="36">
        <v>27</v>
      </c>
      <c r="P1182" s="35">
        <v>2123.9169999999999</v>
      </c>
      <c r="Q1182" s="35">
        <v>2667.9476</v>
      </c>
      <c r="R1182" s="37">
        <v>-544.03060000000005</v>
      </c>
    </row>
    <row r="1183" spans="1:18" x14ac:dyDescent="0.2">
      <c r="A1183" s="29" t="s">
        <v>5797</v>
      </c>
      <c r="B1183" s="30" t="s">
        <v>5799</v>
      </c>
      <c r="C1183" s="31" t="s">
        <v>5800</v>
      </c>
      <c r="D1183" s="30">
        <v>4</v>
      </c>
      <c r="E1183" s="31" t="s">
        <v>5804</v>
      </c>
      <c r="F1183" s="92" t="s">
        <v>5805</v>
      </c>
      <c r="G1183" s="84" t="s">
        <v>3449</v>
      </c>
      <c r="H1183" s="31" t="s">
        <v>5800</v>
      </c>
      <c r="I1183" s="32" t="s">
        <v>3677</v>
      </c>
      <c r="J1183" s="33">
        <v>4</v>
      </c>
      <c r="K1183" s="33">
        <v>2</v>
      </c>
      <c r="L1183" s="34">
        <v>995.75620000000004</v>
      </c>
      <c r="M1183" s="35">
        <v>1988</v>
      </c>
      <c r="N1183" s="35">
        <v>415</v>
      </c>
      <c r="O1183" s="36">
        <v>269</v>
      </c>
      <c r="P1183" s="35">
        <v>38645.340799999998</v>
      </c>
      <c r="Q1183" s="35">
        <v>30635.459699999999</v>
      </c>
      <c r="R1183" s="37">
        <v>8009.8810999999996</v>
      </c>
    </row>
    <row r="1184" spans="1:18" x14ac:dyDescent="0.2">
      <c r="A1184" s="29" t="s">
        <v>5797</v>
      </c>
      <c r="B1184" s="30" t="s">
        <v>5799</v>
      </c>
      <c r="C1184" s="31" t="s">
        <v>5800</v>
      </c>
      <c r="D1184" s="30">
        <v>5</v>
      </c>
      <c r="E1184" s="31" t="s">
        <v>5806</v>
      </c>
      <c r="F1184" s="92" t="s">
        <v>5807</v>
      </c>
      <c r="G1184" s="84" t="s">
        <v>3449</v>
      </c>
      <c r="H1184" s="31" t="s">
        <v>5800</v>
      </c>
      <c r="I1184" s="32" t="s">
        <v>3677</v>
      </c>
      <c r="J1184" s="33">
        <v>1</v>
      </c>
      <c r="K1184" s="33">
        <v>1</v>
      </c>
      <c r="L1184" s="34">
        <v>957.86890000000005</v>
      </c>
      <c r="M1184" s="35">
        <v>206</v>
      </c>
      <c r="N1184" s="35">
        <v>33</v>
      </c>
      <c r="O1184" s="36">
        <v>47</v>
      </c>
      <c r="P1184" s="35">
        <v>5235.9983000000002</v>
      </c>
      <c r="Q1184" s="35">
        <v>2856.0886</v>
      </c>
      <c r="R1184" s="37">
        <v>2379.9097999999999</v>
      </c>
    </row>
    <row r="1185" spans="1:18" x14ac:dyDescent="0.2">
      <c r="A1185" s="29" t="s">
        <v>5797</v>
      </c>
      <c r="B1185" s="30" t="s">
        <v>5799</v>
      </c>
      <c r="C1185" s="31" t="s">
        <v>5800</v>
      </c>
      <c r="D1185" s="30">
        <v>6</v>
      </c>
      <c r="E1185" s="31" t="s">
        <v>5808</v>
      </c>
      <c r="F1185" s="92" t="s">
        <v>5809</v>
      </c>
      <c r="G1185" s="84" t="s">
        <v>3449</v>
      </c>
      <c r="H1185" s="31" t="s">
        <v>5800</v>
      </c>
      <c r="I1185" s="32" t="s">
        <v>3677</v>
      </c>
      <c r="J1185" s="33">
        <v>1</v>
      </c>
      <c r="K1185" s="33">
        <v>1</v>
      </c>
      <c r="L1185" s="34">
        <v>518.21389999999997</v>
      </c>
      <c r="M1185" s="35">
        <v>263</v>
      </c>
      <c r="N1185" s="35">
        <v>46</v>
      </c>
      <c r="O1185" s="36">
        <v>33</v>
      </c>
      <c r="P1185" s="35">
        <v>8155.7370000000001</v>
      </c>
      <c r="Q1185" s="35">
        <v>8103.8666000000003</v>
      </c>
      <c r="R1185" s="37">
        <v>51.870399999999997</v>
      </c>
    </row>
    <row r="1186" spans="1:18" x14ac:dyDescent="0.2">
      <c r="A1186" s="29" t="s">
        <v>5797</v>
      </c>
      <c r="B1186" s="30" t="s">
        <v>5799</v>
      </c>
      <c r="C1186" s="31" t="s">
        <v>5800</v>
      </c>
      <c r="D1186" s="30">
        <v>7</v>
      </c>
      <c r="E1186" s="31" t="s">
        <v>5810</v>
      </c>
      <c r="F1186" s="92" t="s">
        <v>5811</v>
      </c>
      <c r="G1186" s="84" t="s">
        <v>3449</v>
      </c>
      <c r="H1186" s="31" t="s">
        <v>5800</v>
      </c>
      <c r="I1186" s="32" t="s">
        <v>3677</v>
      </c>
      <c r="J1186" s="33">
        <v>1</v>
      </c>
      <c r="K1186" s="33">
        <v>1</v>
      </c>
      <c r="L1186" s="34">
        <v>1012.4704</v>
      </c>
      <c r="M1186" s="35">
        <v>178</v>
      </c>
      <c r="N1186" s="35">
        <v>32</v>
      </c>
      <c r="O1186" s="36">
        <v>24</v>
      </c>
      <c r="P1186" s="35">
        <v>6266.5060999999996</v>
      </c>
      <c r="Q1186" s="35">
        <v>4891.2698</v>
      </c>
      <c r="R1186" s="37">
        <v>1375.2363</v>
      </c>
    </row>
    <row r="1187" spans="1:18" x14ac:dyDescent="0.2">
      <c r="A1187" s="29" t="s">
        <v>5797</v>
      </c>
      <c r="B1187" s="30" t="s">
        <v>5799</v>
      </c>
      <c r="C1187" s="31" t="s">
        <v>5800</v>
      </c>
      <c r="D1187" s="30">
        <v>8</v>
      </c>
      <c r="E1187" s="31" t="s">
        <v>3680</v>
      </c>
      <c r="F1187" s="92" t="s">
        <v>5812</v>
      </c>
      <c r="G1187" s="84" t="s">
        <v>3449</v>
      </c>
      <c r="H1187" s="31" t="s">
        <v>5800</v>
      </c>
      <c r="I1187" s="32" t="s">
        <v>3677</v>
      </c>
      <c r="J1187" s="33">
        <v>3</v>
      </c>
      <c r="K1187" s="33">
        <v>2</v>
      </c>
      <c r="L1187" s="34">
        <v>902.11390000000006</v>
      </c>
      <c r="M1187" s="35">
        <v>303</v>
      </c>
      <c r="N1187" s="35">
        <v>57</v>
      </c>
      <c r="O1187" s="36">
        <v>46</v>
      </c>
      <c r="P1187" s="35">
        <v>10661.618899999999</v>
      </c>
      <c r="Q1187" s="35">
        <v>9148.8158999999996</v>
      </c>
      <c r="R1187" s="37">
        <v>1512.8030000000001</v>
      </c>
    </row>
    <row r="1188" spans="1:18" x14ac:dyDescent="0.2">
      <c r="A1188" s="29" t="s">
        <v>5797</v>
      </c>
      <c r="B1188" s="30" t="s">
        <v>5799</v>
      </c>
      <c r="C1188" s="31" t="s">
        <v>5800</v>
      </c>
      <c r="D1188" s="30">
        <v>9</v>
      </c>
      <c r="E1188" s="31" t="s">
        <v>2484</v>
      </c>
      <c r="F1188" s="92" t="s">
        <v>5813</v>
      </c>
      <c r="G1188" s="84" t="s">
        <v>3449</v>
      </c>
      <c r="H1188" s="31" t="s">
        <v>5800</v>
      </c>
      <c r="I1188" s="32" t="s">
        <v>3677</v>
      </c>
      <c r="J1188" s="33">
        <v>1</v>
      </c>
      <c r="K1188" s="33">
        <v>1</v>
      </c>
      <c r="L1188" s="34">
        <v>955.92229999999995</v>
      </c>
      <c r="M1188" s="35">
        <v>388</v>
      </c>
      <c r="N1188" s="35">
        <v>76</v>
      </c>
      <c r="O1188" s="36">
        <v>44</v>
      </c>
      <c r="P1188" s="35">
        <v>6831.4593000000004</v>
      </c>
      <c r="Q1188" s="35">
        <v>4174.9849000000004</v>
      </c>
      <c r="R1188" s="37">
        <v>2656.4744000000001</v>
      </c>
    </row>
    <row r="1189" spans="1:18" x14ac:dyDescent="0.2">
      <c r="A1189" s="17" t="s">
        <v>5797</v>
      </c>
      <c r="B1189" s="18" t="s">
        <v>5799</v>
      </c>
      <c r="C1189" s="19" t="s">
        <v>5800</v>
      </c>
      <c r="D1189" s="18">
        <v>10</v>
      </c>
      <c r="E1189" s="19" t="s">
        <v>5814</v>
      </c>
      <c r="F1189" s="91" t="s">
        <v>5815</v>
      </c>
      <c r="G1189" s="84" t="s">
        <v>3449</v>
      </c>
      <c r="H1189" s="19" t="s">
        <v>5800</v>
      </c>
      <c r="I1189" s="28" t="s">
        <v>4387</v>
      </c>
      <c r="J1189" s="22">
        <v>7</v>
      </c>
      <c r="K1189" s="22">
        <v>11</v>
      </c>
      <c r="L1189" s="23">
        <v>5570.8539000000001</v>
      </c>
      <c r="M1189" s="24">
        <v>94229</v>
      </c>
      <c r="N1189" s="24">
        <v>14956</v>
      </c>
      <c r="O1189" s="25">
        <v>20126</v>
      </c>
      <c r="P1189" s="24">
        <v>2596296.4208</v>
      </c>
      <c r="Q1189" s="24">
        <v>2464268.3188999998</v>
      </c>
      <c r="R1189" s="26">
        <v>132028.10190000001</v>
      </c>
    </row>
    <row r="1190" spans="1:18" x14ac:dyDescent="0.2">
      <c r="A1190" s="29" t="s">
        <v>5797</v>
      </c>
      <c r="B1190" s="30" t="s">
        <v>5799</v>
      </c>
      <c r="C1190" s="31" t="s">
        <v>5800</v>
      </c>
      <c r="D1190" s="30">
        <v>11</v>
      </c>
      <c r="E1190" s="31" t="s">
        <v>5816</v>
      </c>
      <c r="F1190" s="92" t="s">
        <v>5817</v>
      </c>
      <c r="G1190" s="84" t="s">
        <v>3449</v>
      </c>
      <c r="H1190" s="31" t="s">
        <v>5800</v>
      </c>
      <c r="I1190" s="32" t="s">
        <v>3677</v>
      </c>
      <c r="J1190" s="33">
        <v>1</v>
      </c>
      <c r="K1190" s="33">
        <v>1</v>
      </c>
      <c r="L1190" s="34">
        <v>340.40780000000001</v>
      </c>
      <c r="M1190" s="35">
        <v>345</v>
      </c>
      <c r="N1190" s="35">
        <v>67</v>
      </c>
      <c r="O1190" s="36">
        <v>50</v>
      </c>
      <c r="P1190" s="35">
        <v>7708.3959999999997</v>
      </c>
      <c r="Q1190" s="35">
        <v>6617.2518</v>
      </c>
      <c r="R1190" s="37">
        <v>1091.1442</v>
      </c>
    </row>
    <row r="1191" spans="1:18" x14ac:dyDescent="0.2">
      <c r="A1191" s="29" t="s">
        <v>5797</v>
      </c>
      <c r="B1191" s="30" t="s">
        <v>5799</v>
      </c>
      <c r="C1191" s="31" t="s">
        <v>5800</v>
      </c>
      <c r="D1191" s="30">
        <v>12</v>
      </c>
      <c r="E1191" s="31" t="s">
        <v>5818</v>
      </c>
      <c r="F1191" s="92" t="s">
        <v>5819</v>
      </c>
      <c r="G1191" s="84" t="s">
        <v>3449</v>
      </c>
      <c r="H1191" s="31" t="s">
        <v>5800</v>
      </c>
      <c r="I1191" s="32" t="s">
        <v>3677</v>
      </c>
      <c r="J1191" s="33">
        <v>5</v>
      </c>
      <c r="K1191" s="33">
        <v>1</v>
      </c>
      <c r="L1191" s="34">
        <v>1952.2798</v>
      </c>
      <c r="M1191" s="35">
        <v>560</v>
      </c>
      <c r="N1191" s="35">
        <v>82</v>
      </c>
      <c r="O1191" s="36">
        <v>116</v>
      </c>
      <c r="P1191" s="35">
        <v>13724.529200000001</v>
      </c>
      <c r="Q1191" s="35">
        <v>7468.0056000000004</v>
      </c>
      <c r="R1191" s="37">
        <v>6256.5236000000004</v>
      </c>
    </row>
    <row r="1192" spans="1:18" ht="25.5" x14ac:dyDescent="0.2">
      <c r="A1192" s="29" t="s">
        <v>5797</v>
      </c>
      <c r="B1192" s="30" t="s">
        <v>5799</v>
      </c>
      <c r="C1192" s="57" t="s">
        <v>5800</v>
      </c>
      <c r="D1192" s="30">
        <v>13</v>
      </c>
      <c r="E1192" s="57" t="s">
        <v>5820</v>
      </c>
      <c r="F1192" s="92" t="s">
        <v>5821</v>
      </c>
      <c r="G1192" s="84" t="s">
        <v>3449</v>
      </c>
      <c r="H1192" s="57" t="s">
        <v>5800</v>
      </c>
      <c r="I1192" s="32" t="s">
        <v>3677</v>
      </c>
      <c r="J1192" s="33">
        <v>1</v>
      </c>
      <c r="K1192" s="33">
        <v>1</v>
      </c>
      <c r="L1192" s="34">
        <v>154.70859999999999</v>
      </c>
      <c r="M1192" s="35">
        <v>2656</v>
      </c>
      <c r="N1192" s="35">
        <v>453</v>
      </c>
      <c r="O1192" s="36">
        <v>665</v>
      </c>
      <c r="P1192" s="35">
        <v>51576.297599999998</v>
      </c>
      <c r="Q1192" s="35">
        <v>35187.068899999998</v>
      </c>
      <c r="R1192" s="37">
        <v>16389.2287</v>
      </c>
    </row>
    <row r="1193" spans="1:18" x14ac:dyDescent="0.2">
      <c r="A1193" s="29" t="s">
        <v>5797</v>
      </c>
      <c r="B1193" s="30" t="s">
        <v>5799</v>
      </c>
      <c r="C1193" s="31" t="s">
        <v>5800</v>
      </c>
      <c r="D1193" s="30">
        <v>14</v>
      </c>
      <c r="E1193" s="31" t="s">
        <v>2399</v>
      </c>
      <c r="F1193" s="92" t="s">
        <v>5822</v>
      </c>
      <c r="G1193" s="84" t="s">
        <v>3449</v>
      </c>
      <c r="H1193" s="31" t="s">
        <v>5800</v>
      </c>
      <c r="I1193" s="32" t="s">
        <v>3677</v>
      </c>
      <c r="J1193" s="33">
        <v>1</v>
      </c>
      <c r="K1193" s="33">
        <v>1</v>
      </c>
      <c r="L1193" s="34">
        <v>182.30369999999999</v>
      </c>
      <c r="M1193" s="35">
        <v>311</v>
      </c>
      <c r="N1193" s="35">
        <v>50</v>
      </c>
      <c r="O1193" s="36">
        <v>50</v>
      </c>
      <c r="P1193" s="35">
        <v>5178.0906999999997</v>
      </c>
      <c r="Q1193" s="35">
        <v>4133.7613000000001</v>
      </c>
      <c r="R1193" s="37">
        <v>1044.3294000000001</v>
      </c>
    </row>
    <row r="1194" spans="1:18" x14ac:dyDescent="0.2">
      <c r="A1194" s="29" t="s">
        <v>5797</v>
      </c>
      <c r="B1194" s="30" t="s">
        <v>5799</v>
      </c>
      <c r="C1194" s="31" t="s">
        <v>5800</v>
      </c>
      <c r="D1194" s="30">
        <v>15</v>
      </c>
      <c r="E1194" s="31" t="s">
        <v>5823</v>
      </c>
      <c r="F1194" s="92" t="s">
        <v>5824</v>
      </c>
      <c r="G1194" s="84" t="s">
        <v>3449</v>
      </c>
      <c r="H1194" s="31" t="s">
        <v>5800</v>
      </c>
      <c r="I1194" s="32" t="s">
        <v>3677</v>
      </c>
      <c r="J1194" s="33">
        <v>2</v>
      </c>
      <c r="K1194" s="33">
        <v>1</v>
      </c>
      <c r="L1194" s="34">
        <v>585.72590000000002</v>
      </c>
      <c r="M1194" s="35">
        <v>478</v>
      </c>
      <c r="N1194" s="35">
        <v>81</v>
      </c>
      <c r="O1194" s="36">
        <v>92</v>
      </c>
      <c r="P1194" s="35">
        <v>10003.8717</v>
      </c>
      <c r="Q1194" s="35">
        <v>7404.7573000000002</v>
      </c>
      <c r="R1194" s="37">
        <v>2599.1143999999999</v>
      </c>
    </row>
    <row r="1195" spans="1:18" x14ac:dyDescent="0.2">
      <c r="A1195" s="29" t="s">
        <v>5797</v>
      </c>
      <c r="B1195" s="30" t="s">
        <v>5799</v>
      </c>
      <c r="C1195" s="31" t="s">
        <v>5800</v>
      </c>
      <c r="D1195" s="30">
        <v>16</v>
      </c>
      <c r="E1195" s="31" t="s">
        <v>5825</v>
      </c>
      <c r="F1195" s="92" t="s">
        <v>5826</v>
      </c>
      <c r="G1195" s="84" t="s">
        <v>3449</v>
      </c>
      <c r="H1195" s="31" t="s">
        <v>5800</v>
      </c>
      <c r="I1195" s="32" t="s">
        <v>3677</v>
      </c>
      <c r="J1195" s="33">
        <v>1</v>
      </c>
      <c r="K1195" s="33">
        <v>1</v>
      </c>
      <c r="L1195" s="34">
        <v>714.72609999999997</v>
      </c>
      <c r="M1195" s="35">
        <v>335</v>
      </c>
      <c r="N1195" s="35">
        <v>73</v>
      </c>
      <c r="O1195" s="36">
        <v>47</v>
      </c>
      <c r="P1195" s="35">
        <v>9499.3248000000003</v>
      </c>
      <c r="Q1195" s="35">
        <v>5438.4934999999996</v>
      </c>
      <c r="R1195" s="37">
        <v>4060.8314</v>
      </c>
    </row>
    <row r="1196" spans="1:18" x14ac:dyDescent="0.2">
      <c r="A1196" s="29" t="s">
        <v>5797</v>
      </c>
      <c r="B1196" s="30" t="s">
        <v>5799</v>
      </c>
      <c r="C1196" s="31" t="s">
        <v>5800</v>
      </c>
      <c r="D1196" s="30">
        <v>17</v>
      </c>
      <c r="E1196" s="31" t="s">
        <v>5827</v>
      </c>
      <c r="F1196" s="92" t="s">
        <v>5828</v>
      </c>
      <c r="G1196" s="84" t="s">
        <v>3449</v>
      </c>
      <c r="H1196" s="31" t="s">
        <v>5800</v>
      </c>
      <c r="I1196" s="32" t="s">
        <v>3677</v>
      </c>
      <c r="J1196" s="33">
        <v>9</v>
      </c>
      <c r="K1196" s="33">
        <v>3</v>
      </c>
      <c r="L1196" s="34">
        <v>4608.1939999999995</v>
      </c>
      <c r="M1196" s="35">
        <v>1697</v>
      </c>
      <c r="N1196" s="35">
        <v>310</v>
      </c>
      <c r="O1196" s="36">
        <v>270</v>
      </c>
      <c r="P1196" s="35">
        <v>59466.027199999997</v>
      </c>
      <c r="Q1196" s="35">
        <v>57258.9853</v>
      </c>
      <c r="R1196" s="37">
        <v>2207.0419000000002</v>
      </c>
    </row>
    <row r="1197" spans="1:18" x14ac:dyDescent="0.2">
      <c r="A1197" s="29" t="s">
        <v>5797</v>
      </c>
      <c r="B1197" s="30" t="s">
        <v>5799</v>
      </c>
      <c r="C1197" s="31" t="s">
        <v>5800</v>
      </c>
      <c r="D1197" s="30">
        <v>18</v>
      </c>
      <c r="E1197" s="31" t="s">
        <v>5829</v>
      </c>
      <c r="F1197" s="92" t="s">
        <v>5830</v>
      </c>
      <c r="G1197" s="84" t="s">
        <v>3449</v>
      </c>
      <c r="H1197" s="31" t="s">
        <v>5800</v>
      </c>
      <c r="I1197" s="32" t="s">
        <v>3677</v>
      </c>
      <c r="J1197" s="33">
        <v>1</v>
      </c>
      <c r="K1197" s="33">
        <v>1</v>
      </c>
      <c r="L1197" s="34">
        <v>326.18049999999999</v>
      </c>
      <c r="M1197" s="35">
        <v>410</v>
      </c>
      <c r="N1197" s="35">
        <v>64</v>
      </c>
      <c r="O1197" s="36">
        <v>89</v>
      </c>
      <c r="P1197" s="35">
        <v>6437.0838999999996</v>
      </c>
      <c r="Q1197" s="35">
        <v>4566.2037</v>
      </c>
      <c r="R1197" s="37">
        <v>1870.8802000000001</v>
      </c>
    </row>
    <row r="1198" spans="1:18" x14ac:dyDescent="0.2">
      <c r="A1198" s="29" t="s">
        <v>5797</v>
      </c>
      <c r="B1198" s="30" t="s">
        <v>5799</v>
      </c>
      <c r="C1198" s="31" t="s">
        <v>5800</v>
      </c>
      <c r="D1198" s="30">
        <v>19</v>
      </c>
      <c r="E1198" s="31" t="s">
        <v>5831</v>
      </c>
      <c r="F1198" s="92" t="s">
        <v>5832</v>
      </c>
      <c r="G1198" s="84" t="s">
        <v>3449</v>
      </c>
      <c r="H1198" s="31" t="s">
        <v>5800</v>
      </c>
      <c r="I1198" s="32" t="s">
        <v>3677</v>
      </c>
      <c r="J1198" s="33">
        <v>4</v>
      </c>
      <c r="K1198" s="33">
        <v>4</v>
      </c>
      <c r="L1198" s="34">
        <v>1677.0520999999999</v>
      </c>
      <c r="M1198" s="35">
        <v>1654</v>
      </c>
      <c r="N1198" s="35">
        <v>325</v>
      </c>
      <c r="O1198" s="36">
        <v>244</v>
      </c>
      <c r="P1198" s="35">
        <v>72085.994699999996</v>
      </c>
      <c r="Q1198" s="35">
        <v>56411.0942</v>
      </c>
      <c r="R1198" s="37">
        <v>15674.9005</v>
      </c>
    </row>
    <row r="1199" spans="1:18" x14ac:dyDescent="0.2">
      <c r="A1199" s="29" t="s">
        <v>5797</v>
      </c>
      <c r="B1199" s="30" t="s">
        <v>5799</v>
      </c>
      <c r="C1199" s="31" t="s">
        <v>5800</v>
      </c>
      <c r="D1199" s="30">
        <v>20</v>
      </c>
      <c r="E1199" s="31" t="s">
        <v>5833</v>
      </c>
      <c r="F1199" s="92" t="s">
        <v>5834</v>
      </c>
      <c r="G1199" s="84" t="s">
        <v>3449</v>
      </c>
      <c r="H1199" s="31" t="s">
        <v>5800</v>
      </c>
      <c r="I1199" s="32" t="s">
        <v>3677</v>
      </c>
      <c r="J1199" s="33">
        <v>2</v>
      </c>
      <c r="K1199" s="33">
        <v>2</v>
      </c>
      <c r="L1199" s="34">
        <v>1313.4238</v>
      </c>
      <c r="M1199" s="35">
        <v>323</v>
      </c>
      <c r="N1199" s="35">
        <v>36</v>
      </c>
      <c r="O1199" s="36">
        <v>63</v>
      </c>
      <c r="P1199" s="35">
        <v>9446.76</v>
      </c>
      <c r="Q1199" s="35">
        <v>18868.382799999999</v>
      </c>
      <c r="R1199" s="37">
        <v>-9421.6227999999992</v>
      </c>
    </row>
    <row r="1200" spans="1:18" x14ac:dyDescent="0.2">
      <c r="A1200" s="29" t="s">
        <v>5797</v>
      </c>
      <c r="B1200" s="30" t="s">
        <v>5799</v>
      </c>
      <c r="C1200" s="31" t="s">
        <v>5800</v>
      </c>
      <c r="D1200" s="30">
        <v>21</v>
      </c>
      <c r="E1200" s="31" t="s">
        <v>5835</v>
      </c>
      <c r="F1200" s="92" t="s">
        <v>5836</v>
      </c>
      <c r="G1200" s="84" t="s">
        <v>3449</v>
      </c>
      <c r="H1200" s="31" t="s">
        <v>5800</v>
      </c>
      <c r="I1200" s="32" t="s">
        <v>3677</v>
      </c>
      <c r="J1200" s="33">
        <v>1</v>
      </c>
      <c r="K1200" s="33">
        <v>1</v>
      </c>
      <c r="L1200" s="34">
        <v>521.53380000000004</v>
      </c>
      <c r="M1200" s="35">
        <v>109</v>
      </c>
      <c r="N1200" s="35">
        <v>18</v>
      </c>
      <c r="O1200" s="36">
        <v>25</v>
      </c>
      <c r="P1200" s="35">
        <v>2995.2208999999998</v>
      </c>
      <c r="Q1200" s="35">
        <v>2040.2585999999999</v>
      </c>
      <c r="R1200" s="37">
        <v>954.96220000000005</v>
      </c>
    </row>
    <row r="1201" spans="1:18" x14ac:dyDescent="0.2">
      <c r="A1201" s="29" t="s">
        <v>5797</v>
      </c>
      <c r="B1201" s="30" t="s">
        <v>5799</v>
      </c>
      <c r="C1201" s="31" t="s">
        <v>5800</v>
      </c>
      <c r="D1201" s="30">
        <v>22</v>
      </c>
      <c r="E1201" s="31" t="s">
        <v>5837</v>
      </c>
      <c r="F1201" s="92" t="s">
        <v>5838</v>
      </c>
      <c r="G1201" s="84" t="s">
        <v>3449</v>
      </c>
      <c r="H1201" s="31" t="s">
        <v>5800</v>
      </c>
      <c r="I1201" s="32" t="s">
        <v>3677</v>
      </c>
      <c r="J1201" s="33">
        <v>1</v>
      </c>
      <c r="K1201" s="33">
        <v>1</v>
      </c>
      <c r="L1201" s="34">
        <v>217.63730000000001</v>
      </c>
      <c r="M1201" s="35">
        <v>196</v>
      </c>
      <c r="N1201" s="35">
        <v>34</v>
      </c>
      <c r="O1201" s="36">
        <v>33</v>
      </c>
      <c r="P1201" s="35">
        <v>3287.7239</v>
      </c>
      <c r="Q1201" s="35">
        <v>3532.4713000000002</v>
      </c>
      <c r="R1201" s="37">
        <v>-244.7475</v>
      </c>
    </row>
    <row r="1202" spans="1:18" x14ac:dyDescent="0.2">
      <c r="A1202" s="29" t="s">
        <v>5797</v>
      </c>
      <c r="B1202" s="30" t="s">
        <v>5799</v>
      </c>
      <c r="C1202" s="31" t="s">
        <v>5800</v>
      </c>
      <c r="D1202" s="30">
        <v>23</v>
      </c>
      <c r="E1202" s="31" t="s">
        <v>1064</v>
      </c>
      <c r="F1202" s="92" t="s">
        <v>5839</v>
      </c>
      <c r="G1202" s="84" t="s">
        <v>3449</v>
      </c>
      <c r="H1202" s="31" t="s">
        <v>5800</v>
      </c>
      <c r="I1202" s="32" t="s">
        <v>3677</v>
      </c>
      <c r="J1202" s="33">
        <v>1</v>
      </c>
      <c r="K1202" s="33">
        <v>1</v>
      </c>
      <c r="L1202" s="34">
        <v>504.17349999999999</v>
      </c>
      <c r="M1202" s="35">
        <v>151</v>
      </c>
      <c r="N1202" s="35">
        <v>23</v>
      </c>
      <c r="O1202" s="36">
        <v>25</v>
      </c>
      <c r="P1202" s="35">
        <v>7525.22</v>
      </c>
      <c r="Q1202" s="35">
        <v>6240.2968000000001</v>
      </c>
      <c r="R1202" s="37">
        <v>1284.9232</v>
      </c>
    </row>
    <row r="1203" spans="1:18" x14ac:dyDescent="0.2">
      <c r="A1203" s="29" t="s">
        <v>5797</v>
      </c>
      <c r="B1203" s="30" t="s">
        <v>5799</v>
      </c>
      <c r="C1203" s="31" t="s">
        <v>5800</v>
      </c>
      <c r="D1203" s="30">
        <v>24</v>
      </c>
      <c r="E1203" s="31" t="s">
        <v>5840</v>
      </c>
      <c r="F1203" s="92" t="s">
        <v>5841</v>
      </c>
      <c r="G1203" s="84" t="s">
        <v>3449</v>
      </c>
      <c r="H1203" s="31" t="s">
        <v>5800</v>
      </c>
      <c r="I1203" s="32" t="s">
        <v>3677</v>
      </c>
      <c r="J1203" s="33">
        <v>1</v>
      </c>
      <c r="K1203" s="33">
        <v>1</v>
      </c>
      <c r="L1203" s="34">
        <v>336.29219999999998</v>
      </c>
      <c r="M1203" s="35">
        <v>439</v>
      </c>
      <c r="N1203" s="35">
        <v>96</v>
      </c>
      <c r="O1203" s="36">
        <v>56</v>
      </c>
      <c r="P1203" s="35">
        <v>12607.088599999999</v>
      </c>
      <c r="Q1203" s="35">
        <v>6951.9165999999996</v>
      </c>
      <c r="R1203" s="37">
        <v>5655.1719999999996</v>
      </c>
    </row>
    <row r="1204" spans="1:18" x14ac:dyDescent="0.2">
      <c r="A1204" s="17" t="s">
        <v>5797</v>
      </c>
      <c r="B1204" s="18" t="s">
        <v>5799</v>
      </c>
      <c r="C1204" s="19" t="s">
        <v>5800</v>
      </c>
      <c r="D1204" s="18">
        <v>25</v>
      </c>
      <c r="E1204" s="19" t="s">
        <v>5842</v>
      </c>
      <c r="F1204" s="91" t="s">
        <v>5843</v>
      </c>
      <c r="G1204" s="84" t="s">
        <v>3449</v>
      </c>
      <c r="H1204" s="19" t="s">
        <v>5800</v>
      </c>
      <c r="I1204" s="28" t="s">
        <v>3675</v>
      </c>
      <c r="J1204" s="22">
        <v>11</v>
      </c>
      <c r="K1204" s="22">
        <v>10</v>
      </c>
      <c r="L1204" s="23">
        <v>9110.6692000000003</v>
      </c>
      <c r="M1204" s="24">
        <v>5451</v>
      </c>
      <c r="N1204" s="24">
        <v>917</v>
      </c>
      <c r="O1204" s="25">
        <v>1054</v>
      </c>
      <c r="P1204" s="24">
        <v>186468.6324</v>
      </c>
      <c r="Q1204" s="24">
        <v>163326.6367</v>
      </c>
      <c r="R1204" s="26">
        <v>23141.995599999998</v>
      </c>
    </row>
    <row r="1205" spans="1:18" x14ac:dyDescent="0.2">
      <c r="A1205" s="29" t="s">
        <v>5797</v>
      </c>
      <c r="B1205" s="30" t="s">
        <v>5799</v>
      </c>
      <c r="C1205" s="31" t="s">
        <v>5800</v>
      </c>
      <c r="D1205" s="30">
        <v>26</v>
      </c>
      <c r="E1205" s="31" t="s">
        <v>5844</v>
      </c>
      <c r="F1205" s="92" t="s">
        <v>5845</v>
      </c>
      <c r="G1205" s="84" t="s">
        <v>3449</v>
      </c>
      <c r="H1205" s="31" t="s">
        <v>5800</v>
      </c>
      <c r="I1205" s="32" t="s">
        <v>3677</v>
      </c>
      <c r="J1205" s="33">
        <v>3</v>
      </c>
      <c r="K1205" s="33">
        <v>1</v>
      </c>
      <c r="L1205" s="34">
        <v>1095.1543999999999</v>
      </c>
      <c r="M1205" s="35">
        <v>1621</v>
      </c>
      <c r="N1205" s="35">
        <v>328</v>
      </c>
      <c r="O1205" s="36">
        <v>219</v>
      </c>
      <c r="P1205" s="35">
        <v>27138.024000000001</v>
      </c>
      <c r="Q1205" s="35">
        <v>23009.2016</v>
      </c>
      <c r="R1205" s="37">
        <v>4128.8225000000002</v>
      </c>
    </row>
    <row r="1206" spans="1:18" x14ac:dyDescent="0.2">
      <c r="A1206" s="29" t="s">
        <v>5797</v>
      </c>
      <c r="B1206" s="30" t="s">
        <v>5799</v>
      </c>
      <c r="C1206" s="31" t="s">
        <v>5800</v>
      </c>
      <c r="D1206" s="30">
        <v>27</v>
      </c>
      <c r="E1206" s="31" t="s">
        <v>5846</v>
      </c>
      <c r="F1206" s="92" t="s">
        <v>5847</v>
      </c>
      <c r="G1206" s="84" t="s">
        <v>3449</v>
      </c>
      <c r="H1206" s="31" t="s">
        <v>5800</v>
      </c>
      <c r="I1206" s="32" t="s">
        <v>3677</v>
      </c>
      <c r="J1206" s="33">
        <v>2</v>
      </c>
      <c r="K1206" s="33">
        <v>2</v>
      </c>
      <c r="L1206" s="34">
        <v>3097.2277000000004</v>
      </c>
      <c r="M1206" s="35">
        <v>898</v>
      </c>
      <c r="N1206" s="35">
        <v>166</v>
      </c>
      <c r="O1206" s="36">
        <v>146</v>
      </c>
      <c r="P1206" s="35">
        <v>19302.440699999999</v>
      </c>
      <c r="Q1206" s="35">
        <v>12627.220600000001</v>
      </c>
      <c r="R1206" s="37">
        <v>6675.2200999999995</v>
      </c>
    </row>
    <row r="1207" spans="1:18" x14ac:dyDescent="0.2">
      <c r="A1207" s="29" t="s">
        <v>5797</v>
      </c>
      <c r="B1207" s="30" t="s">
        <v>5799</v>
      </c>
      <c r="C1207" s="31" t="s">
        <v>5800</v>
      </c>
      <c r="D1207" s="30">
        <v>28</v>
      </c>
      <c r="E1207" s="31" t="s">
        <v>5848</v>
      </c>
      <c r="F1207" s="92" t="s">
        <v>5849</v>
      </c>
      <c r="G1207" s="84" t="s">
        <v>3449</v>
      </c>
      <c r="H1207" s="31" t="s">
        <v>5800</v>
      </c>
      <c r="I1207" s="32" t="s">
        <v>3677</v>
      </c>
      <c r="J1207" s="33">
        <v>1</v>
      </c>
      <c r="K1207" s="33">
        <v>1</v>
      </c>
      <c r="L1207" s="34">
        <v>119.4866</v>
      </c>
      <c r="M1207" s="35">
        <v>108</v>
      </c>
      <c r="N1207" s="35">
        <v>24</v>
      </c>
      <c r="O1207" s="36">
        <v>15</v>
      </c>
      <c r="P1207" s="35">
        <v>1597.1822</v>
      </c>
      <c r="Q1207" s="35">
        <v>1120.5831000000001</v>
      </c>
      <c r="R1207" s="37">
        <v>476.59910000000002</v>
      </c>
    </row>
    <row r="1208" spans="1:18" x14ac:dyDescent="0.2">
      <c r="A1208" s="29" t="s">
        <v>5797</v>
      </c>
      <c r="B1208" s="30" t="s">
        <v>5799</v>
      </c>
      <c r="C1208" s="31" t="s">
        <v>5800</v>
      </c>
      <c r="D1208" s="30">
        <v>29</v>
      </c>
      <c r="E1208" s="31" t="s">
        <v>5850</v>
      </c>
      <c r="F1208" s="92" t="s">
        <v>5851</v>
      </c>
      <c r="G1208" s="84" t="s">
        <v>3449</v>
      </c>
      <c r="H1208" s="31" t="s">
        <v>5800</v>
      </c>
      <c r="I1208" s="32" t="s">
        <v>3677</v>
      </c>
      <c r="J1208" s="33">
        <v>2</v>
      </c>
      <c r="K1208" s="33">
        <v>1</v>
      </c>
      <c r="L1208" s="34">
        <v>882.32370000000003</v>
      </c>
      <c r="M1208" s="35">
        <v>1558</v>
      </c>
      <c r="N1208" s="35">
        <v>231</v>
      </c>
      <c r="O1208" s="36">
        <v>311</v>
      </c>
      <c r="P1208" s="35">
        <v>29076.341</v>
      </c>
      <c r="Q1208" s="35">
        <v>22867.194899999999</v>
      </c>
      <c r="R1208" s="37">
        <v>6209.1460999999999</v>
      </c>
    </row>
    <row r="1209" spans="1:18" x14ac:dyDescent="0.2">
      <c r="A1209" s="29" t="s">
        <v>5797</v>
      </c>
      <c r="B1209" s="30" t="s">
        <v>5799</v>
      </c>
      <c r="C1209" s="31" t="s">
        <v>5800</v>
      </c>
      <c r="D1209" s="30">
        <v>30</v>
      </c>
      <c r="E1209" s="31" t="s">
        <v>5852</v>
      </c>
      <c r="F1209" s="92" t="s">
        <v>5853</v>
      </c>
      <c r="G1209" s="84" t="s">
        <v>3449</v>
      </c>
      <c r="H1209" s="31" t="s">
        <v>5800</v>
      </c>
      <c r="I1209" s="32" t="s">
        <v>3677</v>
      </c>
      <c r="J1209" s="33">
        <v>1</v>
      </c>
      <c r="K1209" s="33">
        <v>1</v>
      </c>
      <c r="L1209" s="34">
        <v>534.27650000000006</v>
      </c>
      <c r="M1209" s="35">
        <v>615</v>
      </c>
      <c r="N1209" s="35">
        <v>112</v>
      </c>
      <c r="O1209" s="36">
        <v>97</v>
      </c>
      <c r="P1209" s="35">
        <v>11150.975700000001</v>
      </c>
      <c r="Q1209" s="35">
        <v>9436.5161000000007</v>
      </c>
      <c r="R1209" s="37">
        <v>1714.4597000000001</v>
      </c>
    </row>
    <row r="1210" spans="1:18" x14ac:dyDescent="0.2">
      <c r="A1210" s="29" t="s">
        <v>5797</v>
      </c>
      <c r="B1210" s="30" t="s">
        <v>5799</v>
      </c>
      <c r="C1210" s="31" t="s">
        <v>5800</v>
      </c>
      <c r="D1210" s="30">
        <v>31</v>
      </c>
      <c r="E1210" s="31" t="s">
        <v>367</v>
      </c>
      <c r="F1210" s="92" t="s">
        <v>5854</v>
      </c>
      <c r="G1210" s="84" t="s">
        <v>3449</v>
      </c>
      <c r="H1210" s="31" t="s">
        <v>5800</v>
      </c>
      <c r="I1210" s="32" t="s">
        <v>3677</v>
      </c>
      <c r="J1210" s="33">
        <v>1</v>
      </c>
      <c r="K1210" s="33">
        <v>1</v>
      </c>
      <c r="L1210" s="34">
        <v>238.3175</v>
      </c>
      <c r="M1210" s="35">
        <v>132</v>
      </c>
      <c r="N1210" s="35">
        <v>29</v>
      </c>
      <c r="O1210" s="36">
        <v>17</v>
      </c>
      <c r="P1210" s="35">
        <v>2473.7390999999998</v>
      </c>
      <c r="Q1210" s="35">
        <v>1914.9371000000001</v>
      </c>
      <c r="R1210" s="37">
        <v>558.80200000000002</v>
      </c>
    </row>
    <row r="1211" spans="1:18" x14ac:dyDescent="0.2">
      <c r="A1211" s="29" t="s">
        <v>5797</v>
      </c>
      <c r="B1211" s="30" t="s">
        <v>5799</v>
      </c>
      <c r="C1211" s="31" t="s">
        <v>5800</v>
      </c>
      <c r="D1211" s="30">
        <v>32</v>
      </c>
      <c r="E1211" s="31" t="s">
        <v>5855</v>
      </c>
      <c r="F1211" s="92" t="s">
        <v>5856</v>
      </c>
      <c r="G1211" s="84" t="s">
        <v>3449</v>
      </c>
      <c r="H1211" s="31" t="s">
        <v>5800</v>
      </c>
      <c r="I1211" s="32" t="s">
        <v>3677</v>
      </c>
      <c r="J1211" s="33">
        <v>1</v>
      </c>
      <c r="K1211" s="33">
        <v>1</v>
      </c>
      <c r="L1211" s="34">
        <v>519.26829999999995</v>
      </c>
      <c r="M1211" s="35">
        <v>261</v>
      </c>
      <c r="N1211" s="35">
        <v>56</v>
      </c>
      <c r="O1211" s="36">
        <v>40</v>
      </c>
      <c r="P1211" s="35">
        <v>5072.4197999999997</v>
      </c>
      <c r="Q1211" s="35">
        <v>3876.6563000000001</v>
      </c>
      <c r="R1211" s="37">
        <v>1195.7635</v>
      </c>
    </row>
    <row r="1212" spans="1:18" x14ac:dyDescent="0.2">
      <c r="A1212" s="29" t="s">
        <v>5797</v>
      </c>
      <c r="B1212" s="30" t="s">
        <v>5799</v>
      </c>
      <c r="C1212" s="31" t="s">
        <v>5800</v>
      </c>
      <c r="D1212" s="30">
        <v>33</v>
      </c>
      <c r="E1212" s="31" t="s">
        <v>5773</v>
      </c>
      <c r="F1212" s="92" t="s">
        <v>5857</v>
      </c>
      <c r="G1212" s="84" t="s">
        <v>3449</v>
      </c>
      <c r="H1212" s="31" t="s">
        <v>5800</v>
      </c>
      <c r="I1212" s="32" t="s">
        <v>3677</v>
      </c>
      <c r="J1212" s="33">
        <v>2</v>
      </c>
      <c r="K1212" s="33">
        <v>2</v>
      </c>
      <c r="L1212" s="34">
        <v>1207.5942</v>
      </c>
      <c r="M1212" s="35">
        <v>383</v>
      </c>
      <c r="N1212" s="35">
        <v>55</v>
      </c>
      <c r="O1212" s="36">
        <v>78</v>
      </c>
      <c r="P1212" s="35">
        <v>34636.357799999998</v>
      </c>
      <c r="Q1212" s="35">
        <v>42472.171000000002</v>
      </c>
      <c r="R1212" s="37">
        <v>-7835.8131000000003</v>
      </c>
    </row>
    <row r="1213" spans="1:18" x14ac:dyDescent="0.2">
      <c r="A1213" s="29" t="s">
        <v>5797</v>
      </c>
      <c r="B1213" s="30" t="s">
        <v>5799</v>
      </c>
      <c r="C1213" s="31" t="s">
        <v>5800</v>
      </c>
      <c r="D1213" s="30">
        <v>34</v>
      </c>
      <c r="E1213" s="31" t="s">
        <v>5858</v>
      </c>
      <c r="F1213" s="92" t="s">
        <v>5859</v>
      </c>
      <c r="G1213" s="84" t="s">
        <v>3449</v>
      </c>
      <c r="H1213" s="31" t="s">
        <v>5800</v>
      </c>
      <c r="I1213" s="32" t="s">
        <v>3677</v>
      </c>
      <c r="J1213" s="33">
        <v>1</v>
      </c>
      <c r="K1213" s="33">
        <v>1</v>
      </c>
      <c r="L1213" s="34">
        <v>628.54660000000001</v>
      </c>
      <c r="M1213" s="35">
        <v>375</v>
      </c>
      <c r="N1213" s="35">
        <v>77</v>
      </c>
      <c r="O1213" s="36">
        <v>51</v>
      </c>
      <c r="P1213" s="35">
        <v>7348.1203999999998</v>
      </c>
      <c r="Q1213" s="35">
        <v>7505.3910999999998</v>
      </c>
      <c r="R1213" s="37">
        <v>-157.27070000000001</v>
      </c>
    </row>
    <row r="1214" spans="1:18" x14ac:dyDescent="0.2">
      <c r="A1214" s="29" t="s">
        <v>5797</v>
      </c>
      <c r="B1214" s="30" t="s">
        <v>5799</v>
      </c>
      <c r="C1214" s="31" t="s">
        <v>5800</v>
      </c>
      <c r="D1214" s="30">
        <v>35</v>
      </c>
      <c r="E1214" s="31" t="s">
        <v>5860</v>
      </c>
      <c r="F1214" s="92" t="s">
        <v>5861</v>
      </c>
      <c r="G1214" s="84" t="s">
        <v>3449</v>
      </c>
      <c r="H1214" s="31" t="s">
        <v>5800</v>
      </c>
      <c r="I1214" s="32" t="s">
        <v>3677</v>
      </c>
      <c r="J1214" s="33">
        <v>9</v>
      </c>
      <c r="K1214" s="33">
        <v>5</v>
      </c>
      <c r="L1214" s="34">
        <v>2896.7391999999995</v>
      </c>
      <c r="M1214" s="35">
        <v>2486</v>
      </c>
      <c r="N1214" s="35">
        <v>461</v>
      </c>
      <c r="O1214" s="36">
        <v>437</v>
      </c>
      <c r="P1214" s="35">
        <v>51921.708400000003</v>
      </c>
      <c r="Q1214" s="35">
        <v>39471.5239</v>
      </c>
      <c r="R1214" s="37">
        <v>12450.184600000001</v>
      </c>
    </row>
    <row r="1215" spans="1:18" x14ac:dyDescent="0.2">
      <c r="A1215" s="29" t="s">
        <v>5797</v>
      </c>
      <c r="B1215" s="30" t="s">
        <v>5799</v>
      </c>
      <c r="C1215" s="31" t="s">
        <v>5800</v>
      </c>
      <c r="D1215" s="30">
        <v>36</v>
      </c>
      <c r="E1215" s="31" t="s">
        <v>5862</v>
      </c>
      <c r="F1215" s="92" t="s">
        <v>5863</v>
      </c>
      <c r="G1215" s="84" t="s">
        <v>3449</v>
      </c>
      <c r="H1215" s="31" t="s">
        <v>5800</v>
      </c>
      <c r="I1215" s="32" t="s">
        <v>3677</v>
      </c>
      <c r="J1215" s="33">
        <v>4</v>
      </c>
      <c r="K1215" s="33">
        <v>3</v>
      </c>
      <c r="L1215" s="34">
        <v>1029.4575</v>
      </c>
      <c r="M1215" s="35">
        <v>357</v>
      </c>
      <c r="N1215" s="35">
        <v>73</v>
      </c>
      <c r="O1215" s="36">
        <v>69</v>
      </c>
      <c r="P1215" s="35">
        <v>6467.8955999999998</v>
      </c>
      <c r="Q1215" s="35">
        <v>4778.9017999999996</v>
      </c>
      <c r="R1215" s="37">
        <v>1688.9938</v>
      </c>
    </row>
    <row r="1216" spans="1:18" x14ac:dyDescent="0.2">
      <c r="A1216" s="29" t="s">
        <v>5797</v>
      </c>
      <c r="B1216" s="30" t="s">
        <v>5799</v>
      </c>
      <c r="C1216" s="31" t="s">
        <v>5800</v>
      </c>
      <c r="D1216" s="30">
        <v>37</v>
      </c>
      <c r="E1216" s="31" t="s">
        <v>5864</v>
      </c>
      <c r="F1216" s="92" t="s">
        <v>5865</v>
      </c>
      <c r="G1216" s="84" t="s">
        <v>3449</v>
      </c>
      <c r="H1216" s="31" t="s">
        <v>5800</v>
      </c>
      <c r="I1216" s="32" t="s">
        <v>3677</v>
      </c>
      <c r="J1216" s="33">
        <v>1</v>
      </c>
      <c r="K1216" s="33">
        <v>1</v>
      </c>
      <c r="L1216" s="34">
        <v>394.29419999999999</v>
      </c>
      <c r="M1216" s="35">
        <v>132</v>
      </c>
      <c r="N1216" s="35">
        <v>25</v>
      </c>
      <c r="O1216" s="36">
        <v>22</v>
      </c>
      <c r="P1216" s="35">
        <v>4020.1509000000001</v>
      </c>
      <c r="Q1216" s="35">
        <v>2951.2979</v>
      </c>
      <c r="R1216" s="37">
        <v>1068.8530000000001</v>
      </c>
    </row>
    <row r="1217" spans="1:18" x14ac:dyDescent="0.2">
      <c r="A1217" s="38" t="s">
        <v>5797</v>
      </c>
      <c r="B1217" s="39" t="s">
        <v>5799</v>
      </c>
      <c r="C1217" s="40" t="s">
        <v>5800</v>
      </c>
      <c r="D1217" s="39">
        <v>38</v>
      </c>
      <c r="E1217" s="40" t="s">
        <v>5866</v>
      </c>
      <c r="F1217" s="93" t="s">
        <v>5867</v>
      </c>
      <c r="G1217" s="84" t="s">
        <v>3449</v>
      </c>
      <c r="H1217" s="40" t="s">
        <v>5800</v>
      </c>
      <c r="I1217" s="41" t="s">
        <v>3686</v>
      </c>
      <c r="J1217" s="42">
        <v>6</v>
      </c>
      <c r="K1217" s="42">
        <v>4</v>
      </c>
      <c r="L1217" s="43">
        <v>3455.0956999999999</v>
      </c>
      <c r="M1217" s="44">
        <v>2474</v>
      </c>
      <c r="N1217" s="44">
        <v>444</v>
      </c>
      <c r="O1217" s="45">
        <v>434</v>
      </c>
      <c r="P1217" s="44">
        <v>72214.1921</v>
      </c>
      <c r="Q1217" s="44">
        <v>76214.076300000001</v>
      </c>
      <c r="R1217" s="46">
        <v>-3999.8842</v>
      </c>
    </row>
    <row r="1218" spans="1:18" x14ac:dyDescent="0.2">
      <c r="A1218" s="29" t="s">
        <v>5797</v>
      </c>
      <c r="B1218" s="30" t="s">
        <v>5799</v>
      </c>
      <c r="C1218" s="31" t="s">
        <v>5800</v>
      </c>
      <c r="D1218" s="30">
        <v>39</v>
      </c>
      <c r="E1218" s="31" t="s">
        <v>5868</v>
      </c>
      <c r="F1218" s="92" t="s">
        <v>5869</v>
      </c>
      <c r="G1218" s="84" t="s">
        <v>3449</v>
      </c>
      <c r="H1218" s="31" t="s">
        <v>5800</v>
      </c>
      <c r="I1218" s="32" t="s">
        <v>3677</v>
      </c>
      <c r="J1218" s="33">
        <v>3</v>
      </c>
      <c r="K1218" s="33">
        <v>3</v>
      </c>
      <c r="L1218" s="34">
        <v>2118.67</v>
      </c>
      <c r="M1218" s="35">
        <v>423</v>
      </c>
      <c r="N1218" s="35">
        <v>83</v>
      </c>
      <c r="O1218" s="36">
        <v>76</v>
      </c>
      <c r="P1218" s="35">
        <v>11048.1844</v>
      </c>
      <c r="Q1218" s="35">
        <v>10768.2245</v>
      </c>
      <c r="R1218" s="37">
        <v>279.9599</v>
      </c>
    </row>
    <row r="1219" spans="1:18" x14ac:dyDescent="0.2">
      <c r="A1219" s="29" t="s">
        <v>5797</v>
      </c>
      <c r="B1219" s="30" t="s">
        <v>5799</v>
      </c>
      <c r="C1219" s="31" t="s">
        <v>5800</v>
      </c>
      <c r="D1219" s="30">
        <v>40</v>
      </c>
      <c r="E1219" s="31" t="s">
        <v>5870</v>
      </c>
      <c r="F1219" s="92" t="s">
        <v>5871</v>
      </c>
      <c r="G1219" s="84" t="s">
        <v>3449</v>
      </c>
      <c r="H1219" s="31" t="s">
        <v>5800</v>
      </c>
      <c r="I1219" s="32" t="s">
        <v>3677</v>
      </c>
      <c r="J1219" s="33">
        <v>2</v>
      </c>
      <c r="K1219" s="33">
        <v>2</v>
      </c>
      <c r="L1219" s="34">
        <v>685.29940000000011</v>
      </c>
      <c r="M1219" s="35">
        <v>529</v>
      </c>
      <c r="N1219" s="35">
        <v>98</v>
      </c>
      <c r="O1219" s="36">
        <v>90</v>
      </c>
      <c r="P1219" s="35">
        <v>10366.704100000001</v>
      </c>
      <c r="Q1219" s="35">
        <v>8818.3826000000008</v>
      </c>
      <c r="R1219" s="37">
        <v>1548.3215</v>
      </c>
    </row>
    <row r="1220" spans="1:18" x14ac:dyDescent="0.2">
      <c r="A1220" s="29" t="s">
        <v>5797</v>
      </c>
      <c r="B1220" s="30" t="s">
        <v>5799</v>
      </c>
      <c r="C1220" s="31" t="s">
        <v>5800</v>
      </c>
      <c r="D1220" s="30">
        <v>41</v>
      </c>
      <c r="E1220" s="31" t="s">
        <v>5872</v>
      </c>
      <c r="F1220" s="92" t="s">
        <v>5873</v>
      </c>
      <c r="G1220" s="84" t="s">
        <v>3449</v>
      </c>
      <c r="H1220" s="31" t="s">
        <v>5800</v>
      </c>
      <c r="I1220" s="32" t="s">
        <v>3677</v>
      </c>
      <c r="J1220" s="33">
        <v>2</v>
      </c>
      <c r="K1220" s="33">
        <v>2</v>
      </c>
      <c r="L1220" s="34">
        <v>781.48749999999995</v>
      </c>
      <c r="M1220" s="35">
        <v>656</v>
      </c>
      <c r="N1220" s="35">
        <v>122</v>
      </c>
      <c r="O1220" s="36">
        <v>116</v>
      </c>
      <c r="P1220" s="35">
        <v>20763.603899999998</v>
      </c>
      <c r="Q1220" s="35">
        <v>9321.6121000000003</v>
      </c>
      <c r="R1220" s="37">
        <v>11441.9918</v>
      </c>
    </row>
    <row r="1221" spans="1:18" x14ac:dyDescent="0.2">
      <c r="A1221" s="17" t="s">
        <v>5797</v>
      </c>
      <c r="B1221" s="18" t="s">
        <v>5799</v>
      </c>
      <c r="C1221" s="19" t="s">
        <v>5800</v>
      </c>
      <c r="D1221" s="18">
        <v>42</v>
      </c>
      <c r="E1221" s="19" t="s">
        <v>5874</v>
      </c>
      <c r="F1221" s="91" t="s">
        <v>5875</v>
      </c>
      <c r="G1221" s="84" t="s">
        <v>3449</v>
      </c>
      <c r="H1221" s="19" t="s">
        <v>5800</v>
      </c>
      <c r="I1221" s="28" t="s">
        <v>3675</v>
      </c>
      <c r="J1221" s="22">
        <v>13</v>
      </c>
      <c r="K1221" s="22">
        <v>12</v>
      </c>
      <c r="L1221" s="23">
        <v>9355.0292000000009</v>
      </c>
      <c r="M1221" s="24">
        <v>4503</v>
      </c>
      <c r="N1221" s="24">
        <v>824</v>
      </c>
      <c r="O1221" s="25">
        <v>873</v>
      </c>
      <c r="P1221" s="24">
        <v>119260.8863</v>
      </c>
      <c r="Q1221" s="24">
        <v>112271.7736</v>
      </c>
      <c r="R1221" s="26">
        <v>6989.1126999999997</v>
      </c>
    </row>
    <row r="1222" spans="1:18" x14ac:dyDescent="0.2">
      <c r="A1222" s="29" t="s">
        <v>5797</v>
      </c>
      <c r="B1222" s="30" t="s">
        <v>5799</v>
      </c>
      <c r="C1222" s="31" t="s">
        <v>5800</v>
      </c>
      <c r="D1222" s="30">
        <v>43</v>
      </c>
      <c r="E1222" s="31" t="s">
        <v>5876</v>
      </c>
      <c r="F1222" s="92" t="s">
        <v>5877</v>
      </c>
      <c r="G1222" s="84" t="s">
        <v>3449</v>
      </c>
      <c r="H1222" s="31" t="s">
        <v>5800</v>
      </c>
      <c r="I1222" s="32" t="s">
        <v>3677</v>
      </c>
      <c r="J1222" s="33">
        <v>3</v>
      </c>
      <c r="K1222" s="33">
        <v>1</v>
      </c>
      <c r="L1222" s="34">
        <v>582.22170000000006</v>
      </c>
      <c r="M1222" s="35">
        <v>2613</v>
      </c>
      <c r="N1222" s="35">
        <v>495</v>
      </c>
      <c r="O1222" s="36">
        <v>354</v>
      </c>
      <c r="P1222" s="35">
        <v>42100.435299999997</v>
      </c>
      <c r="Q1222" s="35">
        <v>40742.777499999997</v>
      </c>
      <c r="R1222" s="37">
        <v>1357.6578</v>
      </c>
    </row>
    <row r="1223" spans="1:18" x14ac:dyDescent="0.2">
      <c r="A1223" s="29" t="s">
        <v>5797</v>
      </c>
      <c r="B1223" s="30" t="s">
        <v>5799</v>
      </c>
      <c r="C1223" s="31" t="s">
        <v>5800</v>
      </c>
      <c r="D1223" s="30">
        <v>44</v>
      </c>
      <c r="E1223" s="31" t="s">
        <v>5878</v>
      </c>
      <c r="F1223" s="92" t="s">
        <v>5879</v>
      </c>
      <c r="G1223" s="84" t="s">
        <v>3449</v>
      </c>
      <c r="H1223" s="31" t="s">
        <v>5800</v>
      </c>
      <c r="I1223" s="32" t="s">
        <v>3677</v>
      </c>
      <c r="J1223" s="33">
        <v>1</v>
      </c>
      <c r="K1223" s="33">
        <v>1</v>
      </c>
      <c r="L1223" s="34">
        <v>863.00580000000002</v>
      </c>
      <c r="M1223" s="35">
        <v>209</v>
      </c>
      <c r="N1223" s="35">
        <v>23</v>
      </c>
      <c r="O1223" s="36">
        <v>47</v>
      </c>
      <c r="P1223" s="35">
        <v>5577.6349</v>
      </c>
      <c r="Q1223" s="35">
        <v>5254.9506000000001</v>
      </c>
      <c r="R1223" s="37">
        <v>322.68430000000001</v>
      </c>
    </row>
    <row r="1224" spans="1:18" x14ac:dyDescent="0.2">
      <c r="A1224" s="29" t="s">
        <v>5797</v>
      </c>
      <c r="B1224" s="30" t="s">
        <v>5799</v>
      </c>
      <c r="C1224" s="31" t="s">
        <v>5800</v>
      </c>
      <c r="D1224" s="30">
        <v>45</v>
      </c>
      <c r="E1224" s="31" t="s">
        <v>5880</v>
      </c>
      <c r="F1224" s="92" t="s">
        <v>5881</v>
      </c>
      <c r="G1224" s="84" t="s">
        <v>3449</v>
      </c>
      <c r="H1224" s="31" t="s">
        <v>5800</v>
      </c>
      <c r="I1224" s="32" t="s">
        <v>3677</v>
      </c>
      <c r="J1224" s="33">
        <v>3</v>
      </c>
      <c r="K1224" s="33">
        <v>1</v>
      </c>
      <c r="L1224" s="34">
        <v>355.64089999999999</v>
      </c>
      <c r="M1224" s="35">
        <v>107</v>
      </c>
      <c r="N1224" s="35">
        <v>17</v>
      </c>
      <c r="O1224" s="36">
        <v>22</v>
      </c>
      <c r="P1224" s="35">
        <v>2030.9672</v>
      </c>
      <c r="Q1224" s="35">
        <v>1689.6102000000001</v>
      </c>
      <c r="R1224" s="37">
        <v>341.35700000000003</v>
      </c>
    </row>
    <row r="1225" spans="1:18" x14ac:dyDescent="0.2">
      <c r="A1225" s="29" t="s">
        <v>5797</v>
      </c>
      <c r="B1225" s="30" t="s">
        <v>5799</v>
      </c>
      <c r="C1225" s="31" t="s">
        <v>5800</v>
      </c>
      <c r="D1225" s="30">
        <v>46</v>
      </c>
      <c r="E1225" s="31" t="s">
        <v>5882</v>
      </c>
      <c r="F1225" s="92" t="s">
        <v>5883</v>
      </c>
      <c r="G1225" s="84" t="s">
        <v>3449</v>
      </c>
      <c r="H1225" s="31" t="s">
        <v>5800</v>
      </c>
      <c r="I1225" s="32" t="s">
        <v>3677</v>
      </c>
      <c r="J1225" s="33">
        <v>1</v>
      </c>
      <c r="K1225" s="33">
        <v>1</v>
      </c>
      <c r="L1225" s="34">
        <v>412.41829999999999</v>
      </c>
      <c r="M1225" s="35">
        <v>307</v>
      </c>
      <c r="N1225" s="35">
        <v>57</v>
      </c>
      <c r="O1225" s="36">
        <v>45</v>
      </c>
      <c r="P1225" s="35">
        <v>6296.8416999999999</v>
      </c>
      <c r="Q1225" s="35">
        <v>5204.7066999999997</v>
      </c>
      <c r="R1225" s="37">
        <v>1092.135</v>
      </c>
    </row>
    <row r="1226" spans="1:18" x14ac:dyDescent="0.2">
      <c r="A1226" s="29" t="s">
        <v>5797</v>
      </c>
      <c r="B1226" s="30" t="s">
        <v>5799</v>
      </c>
      <c r="C1226" s="31" t="s">
        <v>5800</v>
      </c>
      <c r="D1226" s="30">
        <v>47</v>
      </c>
      <c r="E1226" s="31" t="s">
        <v>5884</v>
      </c>
      <c r="F1226" s="92" t="s">
        <v>5885</v>
      </c>
      <c r="G1226" s="84" t="s">
        <v>3449</v>
      </c>
      <c r="H1226" s="31" t="s">
        <v>5800</v>
      </c>
      <c r="I1226" s="32" t="s">
        <v>3677</v>
      </c>
      <c r="J1226" s="33">
        <v>1</v>
      </c>
      <c r="K1226" s="33">
        <v>1</v>
      </c>
      <c r="L1226" s="34">
        <v>668.89850000000001</v>
      </c>
      <c r="M1226" s="35">
        <v>210</v>
      </c>
      <c r="N1226" s="35">
        <v>38</v>
      </c>
      <c r="O1226" s="36">
        <v>35</v>
      </c>
      <c r="P1226" s="35">
        <v>5515.9377000000004</v>
      </c>
      <c r="Q1226" s="35">
        <v>4474.1584999999995</v>
      </c>
      <c r="R1226" s="37">
        <v>1041.7791999999999</v>
      </c>
    </row>
    <row r="1227" spans="1:18" x14ac:dyDescent="0.2">
      <c r="A1227" s="29" t="s">
        <v>5797</v>
      </c>
      <c r="B1227" s="30" t="s">
        <v>5799</v>
      </c>
      <c r="C1227" s="31" t="s">
        <v>5800</v>
      </c>
      <c r="D1227" s="30">
        <v>48</v>
      </c>
      <c r="E1227" s="31" t="s">
        <v>5886</v>
      </c>
      <c r="F1227" s="92" t="s">
        <v>5887</v>
      </c>
      <c r="G1227" s="84" t="s">
        <v>3449</v>
      </c>
      <c r="H1227" s="31" t="s">
        <v>5800</v>
      </c>
      <c r="I1227" s="32" t="s">
        <v>3677</v>
      </c>
      <c r="J1227" s="33">
        <v>1</v>
      </c>
      <c r="K1227" s="33">
        <v>1</v>
      </c>
      <c r="L1227" s="34">
        <v>237.62100000000001</v>
      </c>
      <c r="M1227" s="35">
        <v>371</v>
      </c>
      <c r="N1227" s="35">
        <v>67</v>
      </c>
      <c r="O1227" s="36">
        <v>69</v>
      </c>
      <c r="P1227" s="35">
        <v>8236.9773999999998</v>
      </c>
      <c r="Q1227" s="35">
        <v>8350.3806999999997</v>
      </c>
      <c r="R1227" s="37">
        <v>-113.4033</v>
      </c>
    </row>
    <row r="1228" spans="1:18" x14ac:dyDescent="0.2">
      <c r="A1228" s="29" t="s">
        <v>5797</v>
      </c>
      <c r="B1228" s="30" t="s">
        <v>5799</v>
      </c>
      <c r="C1228" s="31" t="s">
        <v>5800</v>
      </c>
      <c r="D1228" s="30">
        <v>49</v>
      </c>
      <c r="E1228" s="31" t="s">
        <v>5888</v>
      </c>
      <c r="F1228" s="92" t="s">
        <v>5889</v>
      </c>
      <c r="G1228" s="84" t="s">
        <v>3449</v>
      </c>
      <c r="H1228" s="31" t="s">
        <v>5800</v>
      </c>
      <c r="I1228" s="32" t="s">
        <v>3677</v>
      </c>
      <c r="J1228" s="33">
        <v>1</v>
      </c>
      <c r="K1228" s="33">
        <v>1</v>
      </c>
      <c r="L1228" s="34">
        <v>1088.2405000000001</v>
      </c>
      <c r="M1228" s="35">
        <v>355</v>
      </c>
      <c r="N1228" s="35">
        <v>52</v>
      </c>
      <c r="O1228" s="36">
        <v>80</v>
      </c>
      <c r="P1228" s="35">
        <v>9563.1293000000005</v>
      </c>
      <c r="Q1228" s="35">
        <v>7832.9206999999997</v>
      </c>
      <c r="R1228" s="37">
        <v>1730.2085</v>
      </c>
    </row>
    <row r="1229" spans="1:18" x14ac:dyDescent="0.2">
      <c r="A1229" s="29" t="s">
        <v>5797</v>
      </c>
      <c r="B1229" s="30" t="s">
        <v>5799</v>
      </c>
      <c r="C1229" s="31" t="s">
        <v>5800</v>
      </c>
      <c r="D1229" s="30">
        <v>50</v>
      </c>
      <c r="E1229" s="31" t="s">
        <v>604</v>
      </c>
      <c r="F1229" s="92" t="s">
        <v>5890</v>
      </c>
      <c r="G1229" s="84" t="s">
        <v>3449</v>
      </c>
      <c r="H1229" s="31" t="s">
        <v>5800</v>
      </c>
      <c r="I1229" s="32" t="s">
        <v>3677</v>
      </c>
      <c r="J1229" s="33">
        <v>2</v>
      </c>
      <c r="K1229" s="33">
        <v>1</v>
      </c>
      <c r="L1229" s="34">
        <v>586.27149999999995</v>
      </c>
      <c r="M1229" s="35">
        <v>779</v>
      </c>
      <c r="N1229" s="35">
        <v>140</v>
      </c>
      <c r="O1229" s="36">
        <v>142</v>
      </c>
      <c r="P1229" s="35">
        <v>17420.779399999999</v>
      </c>
      <c r="Q1229" s="35">
        <v>21365.4048</v>
      </c>
      <c r="R1229" s="37">
        <v>-3944.6255000000001</v>
      </c>
    </row>
    <row r="1230" spans="1:18" x14ac:dyDescent="0.2">
      <c r="A1230" s="29" t="s">
        <v>5797</v>
      </c>
      <c r="B1230" s="30" t="s">
        <v>5799</v>
      </c>
      <c r="C1230" s="31" t="s">
        <v>5800</v>
      </c>
      <c r="D1230" s="30">
        <v>51</v>
      </c>
      <c r="E1230" s="31" t="s">
        <v>5891</v>
      </c>
      <c r="F1230" s="92" t="s">
        <v>5892</v>
      </c>
      <c r="G1230" s="84" t="s">
        <v>3449</v>
      </c>
      <c r="H1230" s="31" t="s">
        <v>5800</v>
      </c>
      <c r="I1230" s="32" t="s">
        <v>3677</v>
      </c>
      <c r="J1230" s="33">
        <v>3</v>
      </c>
      <c r="K1230" s="33">
        <v>1</v>
      </c>
      <c r="L1230" s="34">
        <v>2351.1815000000001</v>
      </c>
      <c r="M1230" s="35">
        <v>804</v>
      </c>
      <c r="N1230" s="35">
        <v>141</v>
      </c>
      <c r="O1230" s="36">
        <v>151</v>
      </c>
      <c r="P1230" s="35">
        <v>19209.098900000001</v>
      </c>
      <c r="Q1230" s="35">
        <v>14666.2048</v>
      </c>
      <c r="R1230" s="37">
        <v>4542.8941000000004</v>
      </c>
    </row>
    <row r="1231" spans="1:18" x14ac:dyDescent="0.2">
      <c r="A1231" s="29" t="s">
        <v>5797</v>
      </c>
      <c r="B1231" s="30" t="s">
        <v>5799</v>
      </c>
      <c r="C1231" s="31" t="s">
        <v>5800</v>
      </c>
      <c r="D1231" s="30">
        <v>52</v>
      </c>
      <c r="E1231" s="31" t="s">
        <v>5893</v>
      </c>
      <c r="F1231" s="92" t="s">
        <v>5894</v>
      </c>
      <c r="G1231" s="84" t="s">
        <v>3449</v>
      </c>
      <c r="H1231" s="31" t="s">
        <v>5800</v>
      </c>
      <c r="I1231" s="32" t="s">
        <v>3677</v>
      </c>
      <c r="J1231" s="33">
        <v>4</v>
      </c>
      <c r="K1231" s="33">
        <v>3</v>
      </c>
      <c r="L1231" s="34">
        <v>1403.4029999999998</v>
      </c>
      <c r="M1231" s="35">
        <v>652</v>
      </c>
      <c r="N1231" s="35">
        <v>114</v>
      </c>
      <c r="O1231" s="36">
        <v>115</v>
      </c>
      <c r="P1231" s="35">
        <v>17983.2582</v>
      </c>
      <c r="Q1231" s="35">
        <v>12560.1512</v>
      </c>
      <c r="R1231" s="37">
        <v>5423.1071000000002</v>
      </c>
    </row>
    <row r="1232" spans="1:18" x14ac:dyDescent="0.2">
      <c r="A1232" s="29" t="s">
        <v>5797</v>
      </c>
      <c r="B1232" s="30" t="s">
        <v>5799</v>
      </c>
      <c r="C1232" s="31" t="s">
        <v>5800</v>
      </c>
      <c r="D1232" s="30">
        <v>53</v>
      </c>
      <c r="E1232" s="31" t="s">
        <v>5895</v>
      </c>
      <c r="F1232" s="92" t="s">
        <v>5896</v>
      </c>
      <c r="G1232" s="84" t="s">
        <v>3449</v>
      </c>
      <c r="H1232" s="31" t="s">
        <v>5800</v>
      </c>
      <c r="I1232" s="32" t="s">
        <v>3677</v>
      </c>
      <c r="J1232" s="33">
        <v>1</v>
      </c>
      <c r="K1232" s="33">
        <v>1</v>
      </c>
      <c r="L1232" s="34">
        <v>418.52710000000002</v>
      </c>
      <c r="M1232" s="35">
        <v>269</v>
      </c>
      <c r="N1232" s="35">
        <v>41</v>
      </c>
      <c r="O1232" s="36">
        <v>56</v>
      </c>
      <c r="P1232" s="35">
        <v>20577.042099999999</v>
      </c>
      <c r="Q1232" s="35">
        <v>20016.958299999998</v>
      </c>
      <c r="R1232" s="37">
        <v>560.08389999999997</v>
      </c>
    </row>
    <row r="1233" spans="1:18" x14ac:dyDescent="0.2">
      <c r="A1233" s="29" t="s">
        <v>5797</v>
      </c>
      <c r="B1233" s="30" t="s">
        <v>5799</v>
      </c>
      <c r="C1233" s="31" t="s">
        <v>5800</v>
      </c>
      <c r="D1233" s="30">
        <v>54</v>
      </c>
      <c r="E1233" s="31" t="s">
        <v>5897</v>
      </c>
      <c r="F1233" s="92" t="s">
        <v>5898</v>
      </c>
      <c r="G1233" s="84" t="s">
        <v>3449</v>
      </c>
      <c r="H1233" s="31" t="s">
        <v>5800</v>
      </c>
      <c r="I1233" s="32" t="s">
        <v>3677</v>
      </c>
      <c r="J1233" s="33">
        <v>1</v>
      </c>
      <c r="K1233" s="33">
        <v>1</v>
      </c>
      <c r="L1233" s="34">
        <v>510.49950000000001</v>
      </c>
      <c r="M1233" s="35">
        <v>418</v>
      </c>
      <c r="N1233" s="35">
        <v>53</v>
      </c>
      <c r="O1233" s="36">
        <v>85</v>
      </c>
      <c r="P1233" s="35">
        <v>7791.9664000000002</v>
      </c>
      <c r="Q1233" s="35">
        <v>8349.0206999999991</v>
      </c>
      <c r="R1233" s="37">
        <v>-557.05430000000001</v>
      </c>
    </row>
    <row r="1234" spans="1:18" x14ac:dyDescent="0.2">
      <c r="A1234" s="29" t="s">
        <v>5797</v>
      </c>
      <c r="B1234" s="30" t="s">
        <v>5799</v>
      </c>
      <c r="C1234" s="31" t="s">
        <v>5800</v>
      </c>
      <c r="D1234" s="30">
        <v>55</v>
      </c>
      <c r="E1234" s="31" t="s">
        <v>5737</v>
      </c>
      <c r="F1234" s="92" t="s">
        <v>5899</v>
      </c>
      <c r="G1234" s="84" t="s">
        <v>3449</v>
      </c>
      <c r="H1234" s="31" t="s">
        <v>5800</v>
      </c>
      <c r="I1234" s="32" t="s">
        <v>3677</v>
      </c>
      <c r="J1234" s="33">
        <v>2</v>
      </c>
      <c r="K1234" s="33">
        <v>2</v>
      </c>
      <c r="L1234" s="34">
        <v>908.90930000000003</v>
      </c>
      <c r="M1234" s="35">
        <v>181</v>
      </c>
      <c r="N1234" s="35">
        <v>25</v>
      </c>
      <c r="O1234" s="36">
        <v>41</v>
      </c>
      <c r="P1234" s="35">
        <v>5699.3858</v>
      </c>
      <c r="Q1234" s="35">
        <v>3905.1464000000001</v>
      </c>
      <c r="R1234" s="37">
        <v>1794.2393999999999</v>
      </c>
    </row>
    <row r="1235" spans="1:18" x14ac:dyDescent="0.2">
      <c r="A1235" s="29" t="s">
        <v>5797</v>
      </c>
      <c r="B1235" s="30" t="s">
        <v>5799</v>
      </c>
      <c r="C1235" s="31" t="s">
        <v>5800</v>
      </c>
      <c r="D1235" s="30">
        <v>56</v>
      </c>
      <c r="E1235" s="31" t="s">
        <v>5900</v>
      </c>
      <c r="F1235" s="92" t="s">
        <v>5901</v>
      </c>
      <c r="G1235" s="84" t="s">
        <v>3449</v>
      </c>
      <c r="H1235" s="31" t="s">
        <v>5800</v>
      </c>
      <c r="I1235" s="32" t="s">
        <v>3677</v>
      </c>
      <c r="J1235" s="33">
        <v>1</v>
      </c>
      <c r="K1235" s="33">
        <v>1</v>
      </c>
      <c r="L1235" s="34">
        <v>382.61970000000002</v>
      </c>
      <c r="M1235" s="35">
        <v>1338</v>
      </c>
      <c r="N1235" s="35">
        <v>297</v>
      </c>
      <c r="O1235" s="36">
        <v>130</v>
      </c>
      <c r="P1235" s="35">
        <v>22041.1518</v>
      </c>
      <c r="Q1235" s="35">
        <v>21858.192500000001</v>
      </c>
      <c r="R1235" s="37">
        <v>182.95930000000001</v>
      </c>
    </row>
    <row r="1236" spans="1:18" x14ac:dyDescent="0.2">
      <c r="A1236" s="17" t="s">
        <v>5797</v>
      </c>
      <c r="B1236" s="18" t="s">
        <v>5799</v>
      </c>
      <c r="C1236" s="19" t="s">
        <v>5800</v>
      </c>
      <c r="D1236" s="18">
        <v>57</v>
      </c>
      <c r="E1236" s="19" t="s">
        <v>5902</v>
      </c>
      <c r="F1236" s="91" t="s">
        <v>5903</v>
      </c>
      <c r="G1236" s="84" t="s">
        <v>3449</v>
      </c>
      <c r="H1236" s="19" t="s">
        <v>5800</v>
      </c>
      <c r="I1236" s="28" t="s">
        <v>3675</v>
      </c>
      <c r="J1236" s="22">
        <v>2</v>
      </c>
      <c r="K1236" s="22">
        <v>2</v>
      </c>
      <c r="L1236" s="23">
        <v>319.3854</v>
      </c>
      <c r="M1236" s="24">
        <v>2572</v>
      </c>
      <c r="N1236" s="24">
        <v>441</v>
      </c>
      <c r="O1236" s="25">
        <v>608</v>
      </c>
      <c r="P1236" s="24">
        <v>72344.097099999999</v>
      </c>
      <c r="Q1236" s="24">
        <v>69691.258700000006</v>
      </c>
      <c r="R1236" s="26">
        <v>2652.8384999999998</v>
      </c>
    </row>
    <row r="1237" spans="1:18" x14ac:dyDescent="0.2">
      <c r="A1237" s="29" t="s">
        <v>5797</v>
      </c>
      <c r="B1237" s="30" t="s">
        <v>5799</v>
      </c>
      <c r="C1237" s="31" t="s">
        <v>5800</v>
      </c>
      <c r="D1237" s="30">
        <v>58</v>
      </c>
      <c r="E1237" s="31" t="s">
        <v>3087</v>
      </c>
      <c r="F1237" s="92" t="s">
        <v>5904</v>
      </c>
      <c r="G1237" s="84" t="s">
        <v>3449</v>
      </c>
      <c r="H1237" s="31" t="s">
        <v>5800</v>
      </c>
      <c r="I1237" s="32" t="s">
        <v>3677</v>
      </c>
      <c r="J1237" s="33">
        <v>6</v>
      </c>
      <c r="K1237" s="33">
        <v>3</v>
      </c>
      <c r="L1237" s="34">
        <v>1528.1993000000002</v>
      </c>
      <c r="M1237" s="35">
        <v>942</v>
      </c>
      <c r="N1237" s="35">
        <v>183</v>
      </c>
      <c r="O1237" s="36">
        <v>157</v>
      </c>
      <c r="P1237" s="35">
        <v>21625.541000000001</v>
      </c>
      <c r="Q1237" s="35">
        <v>18861.418900000001</v>
      </c>
      <c r="R1237" s="37">
        <v>2764.1221</v>
      </c>
    </row>
    <row r="1238" spans="1:18" x14ac:dyDescent="0.2">
      <c r="A1238" s="29" t="s">
        <v>5797</v>
      </c>
      <c r="B1238" s="30" t="s">
        <v>5799</v>
      </c>
      <c r="C1238" s="31" t="s">
        <v>5800</v>
      </c>
      <c r="D1238" s="30">
        <v>59</v>
      </c>
      <c r="E1238" s="31" t="s">
        <v>88</v>
      </c>
      <c r="F1238" s="92" t="s">
        <v>5905</v>
      </c>
      <c r="G1238" s="84" t="s">
        <v>3449</v>
      </c>
      <c r="H1238" s="31" t="s">
        <v>5800</v>
      </c>
      <c r="I1238" s="32" t="s">
        <v>3677</v>
      </c>
      <c r="J1238" s="33">
        <v>5</v>
      </c>
      <c r="K1238" s="33">
        <v>5</v>
      </c>
      <c r="L1238" s="34">
        <v>2025.7918999999999</v>
      </c>
      <c r="M1238" s="35">
        <v>524</v>
      </c>
      <c r="N1238" s="35">
        <v>98</v>
      </c>
      <c r="O1238" s="36">
        <v>104</v>
      </c>
      <c r="P1238" s="35">
        <v>38921.648500000003</v>
      </c>
      <c r="Q1238" s="35">
        <v>46747.657800000001</v>
      </c>
      <c r="R1238" s="37">
        <v>-7826.0092999999997</v>
      </c>
    </row>
    <row r="1239" spans="1:18" x14ac:dyDescent="0.2">
      <c r="A1239" s="29" t="s">
        <v>5797</v>
      </c>
      <c r="B1239" s="30" t="s">
        <v>5799</v>
      </c>
      <c r="C1239" s="31" t="s">
        <v>5800</v>
      </c>
      <c r="D1239" s="30">
        <v>60</v>
      </c>
      <c r="E1239" s="31" t="s">
        <v>5906</v>
      </c>
      <c r="F1239" s="92" t="s">
        <v>5907</v>
      </c>
      <c r="G1239" s="84" t="s">
        <v>3449</v>
      </c>
      <c r="H1239" s="31" t="s">
        <v>5800</v>
      </c>
      <c r="I1239" s="32" t="s">
        <v>3677</v>
      </c>
      <c r="J1239" s="33">
        <v>2</v>
      </c>
      <c r="K1239" s="33">
        <v>1</v>
      </c>
      <c r="L1239" s="34">
        <v>600.36189999999999</v>
      </c>
      <c r="M1239" s="35">
        <v>2816</v>
      </c>
      <c r="N1239" s="35">
        <v>586</v>
      </c>
      <c r="O1239" s="36">
        <v>324</v>
      </c>
      <c r="P1239" s="35">
        <v>70880.952799999999</v>
      </c>
      <c r="Q1239" s="35">
        <v>94072.029800000004</v>
      </c>
      <c r="R1239" s="37">
        <v>-23191.077000000001</v>
      </c>
    </row>
    <row r="1240" spans="1:18" x14ac:dyDescent="0.2">
      <c r="A1240" s="29" t="s">
        <v>5797</v>
      </c>
      <c r="B1240" s="30" t="s">
        <v>5799</v>
      </c>
      <c r="C1240" s="31" t="s">
        <v>5800</v>
      </c>
      <c r="D1240" s="30">
        <v>61</v>
      </c>
      <c r="E1240" s="31" t="s">
        <v>5908</v>
      </c>
      <c r="F1240" s="92" t="s">
        <v>5909</v>
      </c>
      <c r="G1240" s="84" t="s">
        <v>3449</v>
      </c>
      <c r="H1240" s="31" t="s">
        <v>5800</v>
      </c>
      <c r="I1240" s="32" t="s">
        <v>3677</v>
      </c>
      <c r="J1240" s="33">
        <v>1</v>
      </c>
      <c r="K1240" s="33">
        <v>1</v>
      </c>
      <c r="L1240" s="34">
        <v>508.24509999999998</v>
      </c>
      <c r="M1240" s="35">
        <v>1371</v>
      </c>
      <c r="N1240" s="35">
        <v>243</v>
      </c>
      <c r="O1240" s="36">
        <v>203</v>
      </c>
      <c r="P1240" s="35">
        <v>18765.918000000001</v>
      </c>
      <c r="Q1240" s="35">
        <v>18896.879799999999</v>
      </c>
      <c r="R1240" s="37">
        <v>-130.96180000000001</v>
      </c>
    </row>
    <row r="1241" spans="1:18" x14ac:dyDescent="0.2">
      <c r="A1241" s="29" t="s">
        <v>5797</v>
      </c>
      <c r="B1241" s="30" t="s">
        <v>5799</v>
      </c>
      <c r="C1241" s="31" t="s">
        <v>5800</v>
      </c>
      <c r="D1241" s="30">
        <v>62</v>
      </c>
      <c r="E1241" s="31" t="s">
        <v>5910</v>
      </c>
      <c r="F1241" s="92" t="s">
        <v>5911</v>
      </c>
      <c r="G1241" s="84" t="s">
        <v>3449</v>
      </c>
      <c r="H1241" s="31" t="s">
        <v>5800</v>
      </c>
      <c r="I1241" s="32" t="s">
        <v>3677</v>
      </c>
      <c r="J1241" s="33">
        <v>3</v>
      </c>
      <c r="K1241" s="33">
        <v>2</v>
      </c>
      <c r="L1241" s="34">
        <v>1006.8052</v>
      </c>
      <c r="M1241" s="35">
        <v>500</v>
      </c>
      <c r="N1241" s="35">
        <v>80</v>
      </c>
      <c r="O1241" s="36">
        <v>96</v>
      </c>
      <c r="P1241" s="35">
        <v>27943.7304</v>
      </c>
      <c r="Q1241" s="35">
        <v>33302.984199999999</v>
      </c>
      <c r="R1241" s="37">
        <v>-5359.2538000000004</v>
      </c>
    </row>
    <row r="1242" spans="1:18" x14ac:dyDescent="0.2">
      <c r="A1242" s="29" t="s">
        <v>5797</v>
      </c>
      <c r="B1242" s="30" t="s">
        <v>5799</v>
      </c>
      <c r="C1242" s="31" t="s">
        <v>5800</v>
      </c>
      <c r="D1242" s="30">
        <v>63</v>
      </c>
      <c r="E1242" s="31" t="s">
        <v>5912</v>
      </c>
      <c r="F1242" s="92" t="s">
        <v>5913</v>
      </c>
      <c r="G1242" s="84" t="s">
        <v>3449</v>
      </c>
      <c r="H1242" s="31" t="s">
        <v>5800</v>
      </c>
      <c r="I1242" s="32" t="s">
        <v>3677</v>
      </c>
      <c r="J1242" s="33">
        <v>1</v>
      </c>
      <c r="K1242" s="66">
        <v>1</v>
      </c>
      <c r="L1242" s="67">
        <v>63.902099999999997</v>
      </c>
      <c r="M1242" s="35">
        <v>63</v>
      </c>
      <c r="N1242" s="35">
        <v>10</v>
      </c>
      <c r="O1242" s="36">
        <v>12</v>
      </c>
      <c r="P1242" s="35">
        <v>1295.0496000000001</v>
      </c>
      <c r="Q1242" s="35">
        <v>1488.7041999999999</v>
      </c>
      <c r="R1242" s="37">
        <v>-193.65459999999999</v>
      </c>
    </row>
    <row r="1243" spans="1:18" x14ac:dyDescent="0.2">
      <c r="A1243" s="29" t="s">
        <v>5797</v>
      </c>
      <c r="B1243" s="30" t="s">
        <v>5799</v>
      </c>
      <c r="C1243" s="31" t="s">
        <v>5800</v>
      </c>
      <c r="D1243" s="30">
        <v>64</v>
      </c>
      <c r="E1243" s="31" t="s">
        <v>5914</v>
      </c>
      <c r="F1243" s="92" t="s">
        <v>5915</v>
      </c>
      <c r="G1243" s="84" t="s">
        <v>3449</v>
      </c>
      <c r="H1243" s="31" t="s">
        <v>5800</v>
      </c>
      <c r="I1243" s="32" t="s">
        <v>3677</v>
      </c>
      <c r="J1243" s="33">
        <v>1</v>
      </c>
      <c r="K1243" s="33">
        <v>1</v>
      </c>
      <c r="L1243" s="34">
        <v>466.25330000000002</v>
      </c>
      <c r="M1243" s="35">
        <v>221</v>
      </c>
      <c r="N1243" s="35">
        <v>39</v>
      </c>
      <c r="O1243" s="36">
        <v>44</v>
      </c>
      <c r="P1243" s="35">
        <v>5212.5055000000002</v>
      </c>
      <c r="Q1243" s="35">
        <v>3128.1770000000001</v>
      </c>
      <c r="R1243" s="37">
        <v>2084.3285000000001</v>
      </c>
    </row>
    <row r="1244" spans="1:18" x14ac:dyDescent="0.2">
      <c r="A1244" s="38" t="s">
        <v>5797</v>
      </c>
      <c r="B1244" s="39" t="s">
        <v>5799</v>
      </c>
      <c r="C1244" s="40" t="s">
        <v>5800</v>
      </c>
      <c r="D1244" s="39">
        <v>65</v>
      </c>
      <c r="E1244" s="40" t="s">
        <v>5916</v>
      </c>
      <c r="F1244" s="93" t="s">
        <v>5917</v>
      </c>
      <c r="G1244" s="84" t="s">
        <v>3449</v>
      </c>
      <c r="H1244" s="40" t="s">
        <v>5800</v>
      </c>
      <c r="I1244" s="41" t="s">
        <v>3686</v>
      </c>
      <c r="J1244" s="42">
        <v>1</v>
      </c>
      <c r="K1244" s="42">
        <v>1</v>
      </c>
      <c r="L1244" s="43">
        <v>810.84469999999999</v>
      </c>
      <c r="M1244" s="44">
        <v>1408</v>
      </c>
      <c r="N1244" s="44">
        <v>231</v>
      </c>
      <c r="O1244" s="45">
        <v>265</v>
      </c>
      <c r="P1244" s="44">
        <v>38442.552300000003</v>
      </c>
      <c r="Q1244" s="44">
        <v>38732.394500000002</v>
      </c>
      <c r="R1244" s="46">
        <v>-289.84219999999999</v>
      </c>
    </row>
    <row r="1245" spans="1:18" x14ac:dyDescent="0.2">
      <c r="A1245" s="29" t="s">
        <v>5797</v>
      </c>
      <c r="B1245" s="30" t="s">
        <v>5799</v>
      </c>
      <c r="C1245" s="31" t="s">
        <v>5800</v>
      </c>
      <c r="D1245" s="30">
        <v>66</v>
      </c>
      <c r="E1245" s="31" t="s">
        <v>5918</v>
      </c>
      <c r="F1245" s="92" t="s">
        <v>5919</v>
      </c>
      <c r="G1245" s="84" t="s">
        <v>3449</v>
      </c>
      <c r="H1245" s="31" t="s">
        <v>5800</v>
      </c>
      <c r="I1245" s="32" t="s">
        <v>3677</v>
      </c>
      <c r="J1245" s="33">
        <v>1</v>
      </c>
      <c r="K1245" s="33">
        <v>1</v>
      </c>
      <c r="L1245" s="34">
        <v>1461.2313999999999</v>
      </c>
      <c r="M1245" s="35">
        <v>943</v>
      </c>
      <c r="N1245" s="35">
        <v>193</v>
      </c>
      <c r="O1245" s="36">
        <v>163</v>
      </c>
      <c r="P1245" s="35">
        <v>22708.886699999999</v>
      </c>
      <c r="Q1245" s="35">
        <v>16448.2595</v>
      </c>
      <c r="R1245" s="37">
        <v>6260.6271999999999</v>
      </c>
    </row>
    <row r="1246" spans="1:18" x14ac:dyDescent="0.2">
      <c r="A1246" s="29" t="s">
        <v>5797</v>
      </c>
      <c r="B1246" s="30" t="s">
        <v>5799</v>
      </c>
      <c r="C1246" s="31" t="s">
        <v>5800</v>
      </c>
      <c r="D1246" s="30">
        <v>67</v>
      </c>
      <c r="E1246" s="31" t="s">
        <v>5920</v>
      </c>
      <c r="F1246" s="92" t="s">
        <v>5921</v>
      </c>
      <c r="G1246" s="84" t="s">
        <v>3449</v>
      </c>
      <c r="H1246" s="31" t="s">
        <v>5800</v>
      </c>
      <c r="I1246" s="32" t="s">
        <v>3677</v>
      </c>
      <c r="J1246" s="33">
        <v>1</v>
      </c>
      <c r="K1246" s="33">
        <v>1</v>
      </c>
      <c r="L1246" s="34">
        <v>303.49259999999998</v>
      </c>
      <c r="M1246" s="35">
        <v>512</v>
      </c>
      <c r="N1246" s="35">
        <v>109</v>
      </c>
      <c r="O1246" s="36">
        <v>87</v>
      </c>
      <c r="P1246" s="35">
        <v>13408.991099999999</v>
      </c>
      <c r="Q1246" s="35">
        <v>13717.193600000001</v>
      </c>
      <c r="R1246" s="37">
        <v>-308.20260000000002</v>
      </c>
    </row>
    <row r="1247" spans="1:18" x14ac:dyDescent="0.2">
      <c r="A1247" s="29" t="s">
        <v>5797</v>
      </c>
      <c r="B1247" s="30" t="s">
        <v>5799</v>
      </c>
      <c r="C1247" s="31" t="s">
        <v>5800</v>
      </c>
      <c r="D1247" s="30">
        <v>68</v>
      </c>
      <c r="E1247" s="31" t="s">
        <v>5922</v>
      </c>
      <c r="F1247" s="92" t="s">
        <v>5923</v>
      </c>
      <c r="G1247" s="84" t="s">
        <v>3449</v>
      </c>
      <c r="H1247" s="31" t="s">
        <v>5800</v>
      </c>
      <c r="I1247" s="32" t="s">
        <v>3677</v>
      </c>
      <c r="J1247" s="33">
        <v>1</v>
      </c>
      <c r="K1247" s="33">
        <v>1</v>
      </c>
      <c r="L1247" s="34">
        <v>370.73450000000003</v>
      </c>
      <c r="M1247" s="35">
        <v>2275</v>
      </c>
      <c r="N1247" s="35">
        <v>479</v>
      </c>
      <c r="O1247" s="36">
        <v>381</v>
      </c>
      <c r="P1247" s="35">
        <v>39658.547100000003</v>
      </c>
      <c r="Q1247" s="35">
        <v>28492.268800000002</v>
      </c>
      <c r="R1247" s="37">
        <v>11166.278200000001</v>
      </c>
    </row>
    <row r="1248" spans="1:18" x14ac:dyDescent="0.2">
      <c r="A1248" s="29" t="s">
        <v>5797</v>
      </c>
      <c r="B1248" s="30" t="s">
        <v>5799</v>
      </c>
      <c r="C1248" s="31" t="s">
        <v>5800</v>
      </c>
      <c r="D1248" s="30">
        <v>69</v>
      </c>
      <c r="E1248" s="31" t="s">
        <v>5924</v>
      </c>
      <c r="F1248" s="92" t="s">
        <v>5925</v>
      </c>
      <c r="G1248" s="84" t="s">
        <v>3449</v>
      </c>
      <c r="H1248" s="31" t="s">
        <v>5800</v>
      </c>
      <c r="I1248" s="32" t="s">
        <v>3677</v>
      </c>
      <c r="J1248" s="33">
        <v>1</v>
      </c>
      <c r="K1248" s="33">
        <v>1</v>
      </c>
      <c r="L1248" s="34">
        <v>123.0461</v>
      </c>
      <c r="M1248" s="35">
        <v>607</v>
      </c>
      <c r="N1248" s="35">
        <v>99</v>
      </c>
      <c r="O1248" s="36">
        <v>66</v>
      </c>
      <c r="P1248" s="35">
        <v>10674.472100000001</v>
      </c>
      <c r="Q1248" s="35">
        <v>11291.6592</v>
      </c>
      <c r="R1248" s="37">
        <v>-617.18709999999999</v>
      </c>
    </row>
    <row r="1249" spans="1:18" x14ac:dyDescent="0.2">
      <c r="A1249" s="29" t="s">
        <v>5797</v>
      </c>
      <c r="B1249" s="30" t="s">
        <v>5799</v>
      </c>
      <c r="C1249" s="31" t="s">
        <v>5800</v>
      </c>
      <c r="D1249" s="30">
        <v>70</v>
      </c>
      <c r="E1249" s="31" t="s">
        <v>5926</v>
      </c>
      <c r="F1249" s="92" t="s">
        <v>5927</v>
      </c>
      <c r="G1249" s="84" t="s">
        <v>3449</v>
      </c>
      <c r="H1249" s="31" t="s">
        <v>5800</v>
      </c>
      <c r="I1249" s="32" t="s">
        <v>3677</v>
      </c>
      <c r="J1249" s="33">
        <v>1</v>
      </c>
      <c r="K1249" s="33">
        <v>1</v>
      </c>
      <c r="L1249" s="34">
        <v>761.60569999999996</v>
      </c>
      <c r="M1249" s="35">
        <v>459</v>
      </c>
      <c r="N1249" s="35">
        <v>95</v>
      </c>
      <c r="O1249" s="36">
        <v>59</v>
      </c>
      <c r="P1249" s="35">
        <v>12164.938599999999</v>
      </c>
      <c r="Q1249" s="35">
        <v>12885.874</v>
      </c>
      <c r="R1249" s="37">
        <v>-720.93539999999996</v>
      </c>
    </row>
    <row r="1250" spans="1:18" x14ac:dyDescent="0.2">
      <c r="A1250" s="29" t="s">
        <v>5797</v>
      </c>
      <c r="B1250" s="30" t="s">
        <v>5799</v>
      </c>
      <c r="C1250" s="31" t="s">
        <v>5800</v>
      </c>
      <c r="D1250" s="30">
        <v>71</v>
      </c>
      <c r="E1250" s="31" t="s">
        <v>1140</v>
      </c>
      <c r="F1250" s="92" t="s">
        <v>5928</v>
      </c>
      <c r="G1250" s="84" t="s">
        <v>3449</v>
      </c>
      <c r="H1250" s="31" t="s">
        <v>5800</v>
      </c>
      <c r="I1250" s="32" t="s">
        <v>3677</v>
      </c>
      <c r="J1250" s="33">
        <v>1</v>
      </c>
      <c r="K1250" s="33">
        <v>1</v>
      </c>
      <c r="L1250" s="34">
        <v>576.24009999999998</v>
      </c>
      <c r="M1250" s="35">
        <v>41</v>
      </c>
      <c r="N1250" s="35">
        <v>5</v>
      </c>
      <c r="O1250" s="36">
        <v>9</v>
      </c>
      <c r="P1250" s="35">
        <v>1243.5668000000001</v>
      </c>
      <c r="Q1250" s="35">
        <v>2851.3600999999999</v>
      </c>
      <c r="R1250" s="37">
        <v>-1607.7932000000001</v>
      </c>
    </row>
    <row r="1251" spans="1:18" x14ac:dyDescent="0.2">
      <c r="A1251" s="29" t="s">
        <v>5797</v>
      </c>
      <c r="B1251" s="30" t="s">
        <v>5799</v>
      </c>
      <c r="C1251" s="31" t="s">
        <v>5800</v>
      </c>
      <c r="D1251" s="30">
        <v>72</v>
      </c>
      <c r="E1251" s="31" t="s">
        <v>5929</v>
      </c>
      <c r="F1251" s="92" t="s">
        <v>5930</v>
      </c>
      <c r="G1251" s="84" t="s">
        <v>3449</v>
      </c>
      <c r="H1251" s="31" t="s">
        <v>5800</v>
      </c>
      <c r="I1251" s="32" t="s">
        <v>3677</v>
      </c>
      <c r="J1251" s="33">
        <v>4</v>
      </c>
      <c r="K1251" s="33">
        <v>2</v>
      </c>
      <c r="L1251" s="34">
        <v>1572.8189</v>
      </c>
      <c r="M1251" s="35">
        <v>813</v>
      </c>
      <c r="N1251" s="35">
        <v>161</v>
      </c>
      <c r="O1251" s="36">
        <v>114</v>
      </c>
      <c r="P1251" s="35">
        <v>14962.523300000001</v>
      </c>
      <c r="Q1251" s="35">
        <v>16608.465800000002</v>
      </c>
      <c r="R1251" s="37">
        <v>-1645.9425000000001</v>
      </c>
    </row>
    <row r="1252" spans="1:18" x14ac:dyDescent="0.2">
      <c r="A1252" s="29" t="s">
        <v>5797</v>
      </c>
      <c r="B1252" s="30" t="s">
        <v>5799</v>
      </c>
      <c r="C1252" s="31" t="s">
        <v>5800</v>
      </c>
      <c r="D1252" s="30">
        <v>73</v>
      </c>
      <c r="E1252" s="31" t="s">
        <v>5931</v>
      </c>
      <c r="F1252" s="92" t="s">
        <v>5932</v>
      </c>
      <c r="G1252" s="84" t="s">
        <v>3449</v>
      </c>
      <c r="H1252" s="31" t="s">
        <v>5800</v>
      </c>
      <c r="I1252" s="32" t="s">
        <v>3677</v>
      </c>
      <c r="J1252" s="33">
        <v>1</v>
      </c>
      <c r="K1252" s="33">
        <v>1</v>
      </c>
      <c r="L1252" s="34">
        <v>152.5462</v>
      </c>
      <c r="M1252" s="35">
        <v>425</v>
      </c>
      <c r="N1252" s="35">
        <v>72</v>
      </c>
      <c r="O1252" s="36">
        <v>62</v>
      </c>
      <c r="P1252" s="35">
        <v>8974.2888999999996</v>
      </c>
      <c r="Q1252" s="35">
        <v>8033.6498000000001</v>
      </c>
      <c r="R1252" s="37">
        <v>940.63909999999998</v>
      </c>
    </row>
    <row r="1253" spans="1:18" x14ac:dyDescent="0.2">
      <c r="A1253" s="29" t="s">
        <v>5797</v>
      </c>
      <c r="B1253" s="30" t="s">
        <v>5799</v>
      </c>
      <c r="C1253" s="31" t="s">
        <v>5800</v>
      </c>
      <c r="D1253" s="30">
        <v>74</v>
      </c>
      <c r="E1253" s="31" t="s">
        <v>1044</v>
      </c>
      <c r="F1253" s="92" t="s">
        <v>5933</v>
      </c>
      <c r="G1253" s="84" t="s">
        <v>3449</v>
      </c>
      <c r="H1253" s="31" t="s">
        <v>5800</v>
      </c>
      <c r="I1253" s="32" t="s">
        <v>3677</v>
      </c>
      <c r="J1253" s="33">
        <v>3</v>
      </c>
      <c r="K1253" s="33">
        <v>2</v>
      </c>
      <c r="L1253" s="34">
        <v>1657.2113999999999</v>
      </c>
      <c r="M1253" s="35">
        <v>391</v>
      </c>
      <c r="N1253" s="35">
        <v>78</v>
      </c>
      <c r="O1253" s="36">
        <v>70</v>
      </c>
      <c r="P1253" s="35">
        <v>12650.2372</v>
      </c>
      <c r="Q1253" s="35">
        <v>10771.4627</v>
      </c>
      <c r="R1253" s="37">
        <v>1878.7745</v>
      </c>
    </row>
    <row r="1254" spans="1:18" x14ac:dyDescent="0.2">
      <c r="A1254" s="29" t="s">
        <v>5797</v>
      </c>
      <c r="B1254" s="30" t="s">
        <v>5799</v>
      </c>
      <c r="C1254" s="31" t="s">
        <v>5800</v>
      </c>
      <c r="D1254" s="30">
        <v>75</v>
      </c>
      <c r="E1254" s="31" t="s">
        <v>5934</v>
      </c>
      <c r="F1254" s="92" t="s">
        <v>5935</v>
      </c>
      <c r="G1254" s="84" t="s">
        <v>3449</v>
      </c>
      <c r="H1254" s="31" t="s">
        <v>5800</v>
      </c>
      <c r="I1254" s="32" t="s">
        <v>3677</v>
      </c>
      <c r="J1254" s="33">
        <v>1</v>
      </c>
      <c r="K1254" s="33">
        <v>1</v>
      </c>
      <c r="L1254" s="34">
        <v>450.15690000000001</v>
      </c>
      <c r="M1254" s="35">
        <v>485</v>
      </c>
      <c r="N1254" s="35">
        <v>71</v>
      </c>
      <c r="O1254" s="36">
        <v>107</v>
      </c>
      <c r="P1254" s="35">
        <v>9786.5254000000004</v>
      </c>
      <c r="Q1254" s="35">
        <v>10318.813599999999</v>
      </c>
      <c r="R1254" s="37">
        <v>-532.28819999999996</v>
      </c>
    </row>
    <row r="1255" spans="1:18" x14ac:dyDescent="0.2">
      <c r="A1255" s="29" t="s">
        <v>5797</v>
      </c>
      <c r="B1255" s="30" t="s">
        <v>5799</v>
      </c>
      <c r="C1255" s="31" t="s">
        <v>5800</v>
      </c>
      <c r="D1255" s="30">
        <v>76</v>
      </c>
      <c r="E1255" s="31" t="s">
        <v>5936</v>
      </c>
      <c r="F1255" s="92" t="s">
        <v>5937</v>
      </c>
      <c r="G1255" s="84" t="s">
        <v>3449</v>
      </c>
      <c r="H1255" s="31" t="s">
        <v>5800</v>
      </c>
      <c r="I1255" s="32" t="s">
        <v>3677</v>
      </c>
      <c r="J1255" s="33">
        <v>1</v>
      </c>
      <c r="K1255" s="33">
        <v>1</v>
      </c>
      <c r="L1255" s="34">
        <v>208.0908</v>
      </c>
      <c r="M1255" s="35">
        <v>51</v>
      </c>
      <c r="N1255" s="35">
        <v>13</v>
      </c>
      <c r="O1255" s="36">
        <v>11</v>
      </c>
      <c r="P1255" s="35">
        <v>1023.018</v>
      </c>
      <c r="Q1255" s="35">
        <v>600.91849999999999</v>
      </c>
      <c r="R1255" s="37">
        <v>422.09949999999998</v>
      </c>
    </row>
    <row r="1256" spans="1:18" x14ac:dyDescent="0.2">
      <c r="A1256" s="17" t="s">
        <v>5797</v>
      </c>
      <c r="B1256" s="18" t="s">
        <v>5799</v>
      </c>
      <c r="C1256" s="19" t="s">
        <v>5800</v>
      </c>
      <c r="D1256" s="18">
        <v>77</v>
      </c>
      <c r="E1256" s="19" t="s">
        <v>5938</v>
      </c>
      <c r="F1256" s="91" t="s">
        <v>5939</v>
      </c>
      <c r="G1256" s="84" t="s">
        <v>3449</v>
      </c>
      <c r="H1256" s="19" t="s">
        <v>5800</v>
      </c>
      <c r="I1256" s="28" t="s">
        <v>3675</v>
      </c>
      <c r="J1256" s="22">
        <v>1</v>
      </c>
      <c r="K1256" s="22">
        <v>1</v>
      </c>
      <c r="L1256" s="23">
        <v>1420.5464999999999</v>
      </c>
      <c r="M1256" s="24">
        <v>3537</v>
      </c>
      <c r="N1256" s="24">
        <v>541</v>
      </c>
      <c r="O1256" s="25">
        <v>791</v>
      </c>
      <c r="P1256" s="24">
        <v>70908.811199999996</v>
      </c>
      <c r="Q1256" s="24">
        <v>64598.213400000001</v>
      </c>
      <c r="R1256" s="26">
        <v>6310.5977000000003</v>
      </c>
    </row>
    <row r="1257" spans="1:18" x14ac:dyDescent="0.2">
      <c r="A1257" s="29" t="s">
        <v>5797</v>
      </c>
      <c r="B1257" s="30" t="s">
        <v>5799</v>
      </c>
      <c r="C1257" s="31" t="s">
        <v>5800</v>
      </c>
      <c r="D1257" s="30">
        <v>78</v>
      </c>
      <c r="E1257" s="31" t="s">
        <v>5940</v>
      </c>
      <c r="F1257" s="92" t="s">
        <v>5941</v>
      </c>
      <c r="G1257" s="84" t="s">
        <v>3449</v>
      </c>
      <c r="H1257" s="31" t="s">
        <v>5800</v>
      </c>
      <c r="I1257" s="32" t="s">
        <v>3677</v>
      </c>
      <c r="J1257" s="33">
        <v>1</v>
      </c>
      <c r="K1257" s="33">
        <v>1</v>
      </c>
      <c r="L1257" s="34">
        <v>964.17740000000003</v>
      </c>
      <c r="M1257" s="35">
        <v>263</v>
      </c>
      <c r="N1257" s="35">
        <v>42</v>
      </c>
      <c r="O1257" s="36">
        <v>45</v>
      </c>
      <c r="P1257" s="35">
        <v>5373.7555000000002</v>
      </c>
      <c r="Q1257" s="35">
        <v>3384.7435999999998</v>
      </c>
      <c r="R1257" s="37">
        <v>1989.0119999999999</v>
      </c>
    </row>
    <row r="1258" spans="1:18" x14ac:dyDescent="0.2">
      <c r="A1258" s="29" t="s">
        <v>5797</v>
      </c>
      <c r="B1258" s="30" t="s">
        <v>5799</v>
      </c>
      <c r="C1258" s="31" t="s">
        <v>5800</v>
      </c>
      <c r="D1258" s="30">
        <v>79</v>
      </c>
      <c r="E1258" s="31" t="s">
        <v>5942</v>
      </c>
      <c r="F1258" s="92" t="s">
        <v>5943</v>
      </c>
      <c r="G1258" s="84" t="s">
        <v>3449</v>
      </c>
      <c r="H1258" s="31" t="s">
        <v>5800</v>
      </c>
      <c r="I1258" s="32" t="s">
        <v>3677</v>
      </c>
      <c r="J1258" s="33">
        <v>2</v>
      </c>
      <c r="K1258" s="33">
        <v>2</v>
      </c>
      <c r="L1258" s="34">
        <v>1183.7822000000001</v>
      </c>
      <c r="M1258" s="35">
        <v>424</v>
      </c>
      <c r="N1258" s="35">
        <v>55</v>
      </c>
      <c r="O1258" s="36">
        <v>81</v>
      </c>
      <c r="P1258" s="35">
        <v>10412.986500000001</v>
      </c>
      <c r="Q1258" s="35">
        <v>8791.1972000000005</v>
      </c>
      <c r="R1258" s="37">
        <v>1621.7892999999999</v>
      </c>
    </row>
    <row r="1259" spans="1:18" x14ac:dyDescent="0.2">
      <c r="A1259" s="29" t="s">
        <v>5797</v>
      </c>
      <c r="B1259" s="30" t="s">
        <v>5944</v>
      </c>
      <c r="C1259" s="31" t="s">
        <v>5945</v>
      </c>
      <c r="D1259" s="30">
        <v>1</v>
      </c>
      <c r="E1259" s="31" t="s">
        <v>5946</v>
      </c>
      <c r="F1259" s="92" t="s">
        <v>5947</v>
      </c>
      <c r="G1259" s="84" t="s">
        <v>3449</v>
      </c>
      <c r="H1259" s="31" t="s">
        <v>5945</v>
      </c>
      <c r="I1259" s="32" t="s">
        <v>3677</v>
      </c>
      <c r="J1259" s="33">
        <v>6</v>
      </c>
      <c r="K1259" s="33">
        <v>6</v>
      </c>
      <c r="L1259" s="34">
        <v>3082.4132999999993</v>
      </c>
      <c r="M1259" s="35">
        <v>307</v>
      </c>
      <c r="N1259" s="35">
        <v>55</v>
      </c>
      <c r="O1259" s="36">
        <v>52</v>
      </c>
      <c r="P1259" s="35">
        <v>13619.1355</v>
      </c>
      <c r="Q1259" s="35">
        <v>17780.002100000002</v>
      </c>
      <c r="R1259" s="37">
        <v>-4160.8666000000003</v>
      </c>
    </row>
    <row r="1260" spans="1:18" x14ac:dyDescent="0.2">
      <c r="A1260" s="29" t="s">
        <v>5797</v>
      </c>
      <c r="B1260" s="30" t="s">
        <v>5944</v>
      </c>
      <c r="C1260" s="31" t="s">
        <v>5945</v>
      </c>
      <c r="D1260" s="30">
        <v>2</v>
      </c>
      <c r="E1260" s="31" t="s">
        <v>5948</v>
      </c>
      <c r="F1260" s="92" t="s">
        <v>5949</v>
      </c>
      <c r="G1260" s="84" t="s">
        <v>3449</v>
      </c>
      <c r="H1260" s="31" t="s">
        <v>5945</v>
      </c>
      <c r="I1260" s="32" t="s">
        <v>5950</v>
      </c>
      <c r="J1260" s="33">
        <v>1</v>
      </c>
      <c r="K1260" s="33">
        <v>7</v>
      </c>
      <c r="L1260" s="34">
        <v>16545.3547</v>
      </c>
      <c r="M1260" s="35">
        <v>0</v>
      </c>
      <c r="N1260" s="35">
        <v>0</v>
      </c>
      <c r="O1260" s="36">
        <v>0</v>
      </c>
      <c r="P1260" s="35"/>
      <c r="Q1260" s="35"/>
      <c r="R1260" s="37"/>
    </row>
    <row r="1261" spans="1:18" x14ac:dyDescent="0.2">
      <c r="A1261" s="29" t="s">
        <v>5797</v>
      </c>
      <c r="B1261" s="30" t="s">
        <v>5944</v>
      </c>
      <c r="C1261" s="31" t="s">
        <v>5945</v>
      </c>
      <c r="D1261" s="30">
        <v>3</v>
      </c>
      <c r="E1261" s="31" t="s">
        <v>5951</v>
      </c>
      <c r="F1261" s="92" t="s">
        <v>5952</v>
      </c>
      <c r="G1261" s="84" t="s">
        <v>3449</v>
      </c>
      <c r="H1261" s="31" t="s">
        <v>5945</v>
      </c>
      <c r="I1261" s="32" t="s">
        <v>3677</v>
      </c>
      <c r="J1261" s="33">
        <v>7</v>
      </c>
      <c r="K1261" s="33">
        <v>6</v>
      </c>
      <c r="L1261" s="34">
        <v>4616.5681000000004</v>
      </c>
      <c r="M1261" s="35">
        <v>1091</v>
      </c>
      <c r="N1261" s="35">
        <v>183</v>
      </c>
      <c r="O1261" s="36">
        <v>216</v>
      </c>
      <c r="P1261" s="35">
        <v>32220.503000000001</v>
      </c>
      <c r="Q1261" s="35">
        <v>21423.985700000001</v>
      </c>
      <c r="R1261" s="37">
        <v>10796.5173</v>
      </c>
    </row>
    <row r="1262" spans="1:18" x14ac:dyDescent="0.2">
      <c r="A1262" s="29" t="s">
        <v>5797</v>
      </c>
      <c r="B1262" s="30" t="s">
        <v>5944</v>
      </c>
      <c r="C1262" s="31" t="s">
        <v>5945</v>
      </c>
      <c r="D1262" s="30">
        <v>4</v>
      </c>
      <c r="E1262" s="31" t="s">
        <v>5953</v>
      </c>
      <c r="F1262" s="92" t="s">
        <v>5954</v>
      </c>
      <c r="G1262" s="84" t="s">
        <v>3449</v>
      </c>
      <c r="H1262" s="31" t="s">
        <v>5945</v>
      </c>
      <c r="I1262" s="32" t="s">
        <v>3677</v>
      </c>
      <c r="J1262" s="33">
        <v>6</v>
      </c>
      <c r="K1262" s="33">
        <v>2</v>
      </c>
      <c r="L1262" s="34">
        <v>5047.1801999999998</v>
      </c>
      <c r="M1262" s="35">
        <v>824</v>
      </c>
      <c r="N1262" s="35">
        <v>134</v>
      </c>
      <c r="O1262" s="36">
        <v>188</v>
      </c>
      <c r="P1262" s="35">
        <v>49426.913800000002</v>
      </c>
      <c r="Q1262" s="35">
        <v>48626.574699999997</v>
      </c>
      <c r="R1262" s="37">
        <v>800.33910000000003</v>
      </c>
    </row>
    <row r="1263" spans="1:18" x14ac:dyDescent="0.2">
      <c r="A1263" s="17" t="s">
        <v>5797</v>
      </c>
      <c r="B1263" s="18" t="s">
        <v>5944</v>
      </c>
      <c r="C1263" s="19" t="s">
        <v>5945</v>
      </c>
      <c r="D1263" s="18">
        <v>5</v>
      </c>
      <c r="E1263" s="19" t="s">
        <v>5945</v>
      </c>
      <c r="F1263" s="91" t="s">
        <v>5955</v>
      </c>
      <c r="G1263" s="84" t="s">
        <v>3449</v>
      </c>
      <c r="H1263" s="19" t="s">
        <v>5945</v>
      </c>
      <c r="I1263" s="28" t="s">
        <v>3675</v>
      </c>
      <c r="J1263" s="22">
        <v>10</v>
      </c>
      <c r="K1263" s="22">
        <v>6</v>
      </c>
      <c r="L1263" s="23">
        <v>2216.0509999999999</v>
      </c>
      <c r="M1263" s="24">
        <v>12788</v>
      </c>
      <c r="N1263" s="24">
        <v>2004</v>
      </c>
      <c r="O1263" s="25">
        <v>2796</v>
      </c>
      <c r="P1263" s="24">
        <v>394699.25439999998</v>
      </c>
      <c r="Q1263" s="24">
        <v>607140.62529999996</v>
      </c>
      <c r="R1263" s="26">
        <v>-212441.37090000001</v>
      </c>
    </row>
    <row r="1264" spans="1:18" x14ac:dyDescent="0.2">
      <c r="A1264" s="29" t="s">
        <v>5797</v>
      </c>
      <c r="B1264" s="30" t="s">
        <v>5944</v>
      </c>
      <c r="C1264" s="31" t="s">
        <v>5945</v>
      </c>
      <c r="D1264" s="30">
        <v>6</v>
      </c>
      <c r="E1264" s="31" t="s">
        <v>5956</v>
      </c>
      <c r="F1264" s="92" t="s">
        <v>5957</v>
      </c>
      <c r="G1264" s="84" t="s">
        <v>3449</v>
      </c>
      <c r="H1264" s="31" t="s">
        <v>5945</v>
      </c>
      <c r="I1264" s="32" t="s">
        <v>3677</v>
      </c>
      <c r="J1264" s="33">
        <v>8</v>
      </c>
      <c r="K1264" s="33">
        <v>5</v>
      </c>
      <c r="L1264" s="34">
        <v>2043.1221</v>
      </c>
      <c r="M1264" s="35">
        <v>1348</v>
      </c>
      <c r="N1264" s="35">
        <v>254</v>
      </c>
      <c r="O1264" s="36">
        <v>198</v>
      </c>
      <c r="P1264" s="35">
        <v>38256.290500000003</v>
      </c>
      <c r="Q1264" s="35">
        <v>29837.8714</v>
      </c>
      <c r="R1264" s="37">
        <v>8418.4190999999992</v>
      </c>
    </row>
    <row r="1265" spans="1:18" x14ac:dyDescent="0.2">
      <c r="A1265" s="38" t="s">
        <v>5797</v>
      </c>
      <c r="B1265" s="39" t="s">
        <v>5944</v>
      </c>
      <c r="C1265" s="40" t="s">
        <v>5945</v>
      </c>
      <c r="D1265" s="39">
        <v>7</v>
      </c>
      <c r="E1265" s="40" t="s">
        <v>2349</v>
      </c>
      <c r="F1265" s="93" t="s">
        <v>5958</v>
      </c>
      <c r="G1265" s="84" t="s">
        <v>3449</v>
      </c>
      <c r="H1265" s="40" t="s">
        <v>5945</v>
      </c>
      <c r="I1265" s="41" t="s">
        <v>3686</v>
      </c>
      <c r="J1265" s="42">
        <v>4</v>
      </c>
      <c r="K1265" s="42">
        <v>1</v>
      </c>
      <c r="L1265" s="43">
        <v>5491.0262000000002</v>
      </c>
      <c r="M1265" s="44">
        <v>1321</v>
      </c>
      <c r="N1265" s="44">
        <v>223</v>
      </c>
      <c r="O1265" s="45">
        <v>261</v>
      </c>
      <c r="P1265" s="44">
        <v>69005.905100000004</v>
      </c>
      <c r="Q1265" s="44">
        <v>55558.877</v>
      </c>
      <c r="R1265" s="46">
        <v>13447.0281</v>
      </c>
    </row>
    <row r="1266" spans="1:18" x14ac:dyDescent="0.2">
      <c r="A1266" s="29" t="s">
        <v>5797</v>
      </c>
      <c r="B1266" s="30" t="s">
        <v>5944</v>
      </c>
      <c r="C1266" s="31" t="s">
        <v>5945</v>
      </c>
      <c r="D1266" s="30">
        <v>8</v>
      </c>
      <c r="E1266" s="31" t="s">
        <v>5959</v>
      </c>
      <c r="F1266" s="92" t="s">
        <v>5960</v>
      </c>
      <c r="G1266" s="84" t="s">
        <v>3449</v>
      </c>
      <c r="H1266" s="31" t="s">
        <v>5945</v>
      </c>
      <c r="I1266" s="32" t="s">
        <v>3677</v>
      </c>
      <c r="J1266" s="33">
        <v>3</v>
      </c>
      <c r="K1266" s="33">
        <v>2</v>
      </c>
      <c r="L1266" s="34">
        <v>1556.0626999999999</v>
      </c>
      <c r="M1266" s="35">
        <v>1099</v>
      </c>
      <c r="N1266" s="35">
        <v>191</v>
      </c>
      <c r="O1266" s="36">
        <v>220</v>
      </c>
      <c r="P1266" s="35">
        <v>19480.266100000001</v>
      </c>
      <c r="Q1266" s="35">
        <v>17879.098000000002</v>
      </c>
      <c r="R1266" s="37">
        <v>1601.1681000000001</v>
      </c>
    </row>
    <row r="1267" spans="1:18" x14ac:dyDescent="0.2">
      <c r="A1267" s="17" t="s">
        <v>5797</v>
      </c>
      <c r="B1267" s="18" t="s">
        <v>5944</v>
      </c>
      <c r="C1267" s="19" t="s">
        <v>5945</v>
      </c>
      <c r="D1267" s="18">
        <v>9</v>
      </c>
      <c r="E1267" s="19" t="s">
        <v>5961</v>
      </c>
      <c r="F1267" s="91" t="s">
        <v>5962</v>
      </c>
      <c r="G1267" s="84" t="s">
        <v>3449</v>
      </c>
      <c r="H1267" s="19" t="s">
        <v>5945</v>
      </c>
      <c r="I1267" s="28" t="s">
        <v>3675</v>
      </c>
      <c r="J1267" s="22">
        <v>8</v>
      </c>
      <c r="K1267" s="22">
        <v>6</v>
      </c>
      <c r="L1267" s="23">
        <v>12717.963800000001</v>
      </c>
      <c r="M1267" s="24">
        <v>2079</v>
      </c>
      <c r="N1267" s="24">
        <v>274</v>
      </c>
      <c r="O1267" s="25">
        <v>516</v>
      </c>
      <c r="P1267" s="24">
        <v>82423.425000000003</v>
      </c>
      <c r="Q1267" s="24">
        <v>74266.473100000003</v>
      </c>
      <c r="R1267" s="26">
        <v>8156.9519</v>
      </c>
    </row>
    <row r="1268" spans="1:18" x14ac:dyDescent="0.2">
      <c r="A1268" s="38" t="s">
        <v>5797</v>
      </c>
      <c r="B1268" s="39" t="s">
        <v>5944</v>
      </c>
      <c r="C1268" s="40" t="s">
        <v>5945</v>
      </c>
      <c r="D1268" s="39">
        <v>10</v>
      </c>
      <c r="E1268" s="40" t="s">
        <v>5963</v>
      </c>
      <c r="F1268" s="93" t="s">
        <v>5964</v>
      </c>
      <c r="G1268" s="84" t="s">
        <v>3449</v>
      </c>
      <c r="H1268" s="40" t="s">
        <v>5945</v>
      </c>
      <c r="I1268" s="41" t="s">
        <v>3686</v>
      </c>
      <c r="J1268" s="42">
        <v>6</v>
      </c>
      <c r="K1268" s="42">
        <v>7</v>
      </c>
      <c r="L1268" s="43">
        <v>3195.8281999999999</v>
      </c>
      <c r="M1268" s="44">
        <v>875</v>
      </c>
      <c r="N1268" s="44">
        <v>160</v>
      </c>
      <c r="O1268" s="45">
        <v>149</v>
      </c>
      <c r="P1268" s="44">
        <v>31382.499400000001</v>
      </c>
      <c r="Q1268" s="44">
        <v>33294.042399999998</v>
      </c>
      <c r="R1268" s="46">
        <v>-1911.5429999999999</v>
      </c>
    </row>
    <row r="1269" spans="1:18" x14ac:dyDescent="0.2">
      <c r="A1269" s="29" t="s">
        <v>5797</v>
      </c>
      <c r="B1269" s="30" t="s">
        <v>5944</v>
      </c>
      <c r="C1269" s="31" t="s">
        <v>5945</v>
      </c>
      <c r="D1269" s="30">
        <v>11</v>
      </c>
      <c r="E1269" s="31" t="s">
        <v>1983</v>
      </c>
      <c r="F1269" s="92" t="s">
        <v>5965</v>
      </c>
      <c r="G1269" s="84" t="s">
        <v>3449</v>
      </c>
      <c r="H1269" s="31" t="s">
        <v>5945</v>
      </c>
      <c r="I1269" s="32" t="s">
        <v>3677</v>
      </c>
      <c r="J1269" s="33">
        <v>2</v>
      </c>
      <c r="K1269" s="33">
        <v>1</v>
      </c>
      <c r="L1269" s="34">
        <v>324.13470000000001</v>
      </c>
      <c r="M1269" s="35">
        <v>100</v>
      </c>
      <c r="N1269" s="35">
        <v>21</v>
      </c>
      <c r="O1269" s="36">
        <v>15</v>
      </c>
      <c r="P1269" s="35">
        <v>2120.5949000000001</v>
      </c>
      <c r="Q1269" s="35">
        <v>1339.5189</v>
      </c>
      <c r="R1269" s="37">
        <v>781.07600000000002</v>
      </c>
    </row>
    <row r="1270" spans="1:18" x14ac:dyDescent="0.2">
      <c r="A1270" s="29" t="s">
        <v>5797</v>
      </c>
      <c r="B1270" s="30" t="s">
        <v>5944</v>
      </c>
      <c r="C1270" s="31" t="s">
        <v>5945</v>
      </c>
      <c r="D1270" s="30">
        <v>12</v>
      </c>
      <c r="E1270" s="31" t="s">
        <v>5966</v>
      </c>
      <c r="F1270" s="92" t="s">
        <v>5967</v>
      </c>
      <c r="G1270" s="84" t="s">
        <v>3449</v>
      </c>
      <c r="H1270" s="31" t="s">
        <v>5945</v>
      </c>
      <c r="I1270" s="32" t="s">
        <v>3677</v>
      </c>
      <c r="J1270" s="33">
        <v>4</v>
      </c>
      <c r="K1270" s="33">
        <v>4</v>
      </c>
      <c r="L1270" s="34">
        <v>2795.1622000000002</v>
      </c>
      <c r="M1270" s="35">
        <v>1224</v>
      </c>
      <c r="N1270" s="35">
        <v>191</v>
      </c>
      <c r="O1270" s="36">
        <v>234</v>
      </c>
      <c r="P1270" s="35">
        <v>39435.385300000002</v>
      </c>
      <c r="Q1270" s="35">
        <v>42625.172299999998</v>
      </c>
      <c r="R1270" s="37">
        <v>-3189.7871</v>
      </c>
    </row>
    <row r="1271" spans="1:18" x14ac:dyDescent="0.2">
      <c r="A1271" s="29" t="s">
        <v>5797</v>
      </c>
      <c r="B1271" s="30" t="s">
        <v>5944</v>
      </c>
      <c r="C1271" s="31" t="s">
        <v>5945</v>
      </c>
      <c r="D1271" s="30">
        <v>13</v>
      </c>
      <c r="E1271" s="31" t="s">
        <v>5968</v>
      </c>
      <c r="F1271" s="92" t="s">
        <v>5969</v>
      </c>
      <c r="G1271" s="84" t="s">
        <v>3449</v>
      </c>
      <c r="H1271" s="31" t="s">
        <v>5945</v>
      </c>
      <c r="I1271" s="32" t="s">
        <v>3677</v>
      </c>
      <c r="J1271" s="33">
        <v>10</v>
      </c>
      <c r="K1271" s="33">
        <v>5</v>
      </c>
      <c r="L1271" s="34">
        <v>4991.9705000000004</v>
      </c>
      <c r="M1271" s="35">
        <v>1870</v>
      </c>
      <c r="N1271" s="35">
        <v>391</v>
      </c>
      <c r="O1271" s="36">
        <v>266</v>
      </c>
      <c r="P1271" s="35">
        <v>46459.552799999998</v>
      </c>
      <c r="Q1271" s="35">
        <v>56068.211499999998</v>
      </c>
      <c r="R1271" s="37">
        <v>-9608.6586000000007</v>
      </c>
    </row>
    <row r="1272" spans="1:18" x14ac:dyDescent="0.2">
      <c r="A1272" s="38" t="s">
        <v>5797</v>
      </c>
      <c r="B1272" s="39" t="s">
        <v>5944</v>
      </c>
      <c r="C1272" s="40" t="s">
        <v>5945</v>
      </c>
      <c r="D1272" s="39">
        <v>14</v>
      </c>
      <c r="E1272" s="40" t="s">
        <v>5970</v>
      </c>
      <c r="F1272" s="93" t="s">
        <v>5971</v>
      </c>
      <c r="G1272" s="84" t="s">
        <v>3449</v>
      </c>
      <c r="H1272" s="40" t="s">
        <v>5945</v>
      </c>
      <c r="I1272" s="41" t="s">
        <v>3686</v>
      </c>
      <c r="J1272" s="42">
        <v>10</v>
      </c>
      <c r="K1272" s="42">
        <v>2</v>
      </c>
      <c r="L1272" s="43">
        <v>3812.1194000000005</v>
      </c>
      <c r="M1272" s="44">
        <v>2931</v>
      </c>
      <c r="N1272" s="44">
        <v>543</v>
      </c>
      <c r="O1272" s="45">
        <v>520</v>
      </c>
      <c r="P1272" s="44">
        <v>57158.060599999997</v>
      </c>
      <c r="Q1272" s="44">
        <v>36816.677600000003</v>
      </c>
      <c r="R1272" s="46">
        <v>20341.383000000002</v>
      </c>
    </row>
    <row r="1273" spans="1:18" x14ac:dyDescent="0.2">
      <c r="A1273" s="29" t="s">
        <v>5797</v>
      </c>
      <c r="B1273" s="30" t="s">
        <v>5944</v>
      </c>
      <c r="C1273" s="31" t="s">
        <v>5945</v>
      </c>
      <c r="D1273" s="30">
        <v>15</v>
      </c>
      <c r="E1273" s="31" t="s">
        <v>5972</v>
      </c>
      <c r="F1273" s="92" t="s">
        <v>5973</v>
      </c>
      <c r="G1273" s="84" t="s">
        <v>3449</v>
      </c>
      <c r="H1273" s="31" t="s">
        <v>5945</v>
      </c>
      <c r="I1273" s="32" t="s">
        <v>3677</v>
      </c>
      <c r="J1273" s="33">
        <v>2</v>
      </c>
      <c r="K1273" s="33">
        <v>1</v>
      </c>
      <c r="L1273" s="34">
        <v>1948.0396000000001</v>
      </c>
      <c r="M1273" s="35">
        <v>656</v>
      </c>
      <c r="N1273" s="35">
        <v>121</v>
      </c>
      <c r="O1273" s="36">
        <v>108</v>
      </c>
      <c r="P1273" s="35">
        <v>40315.6204</v>
      </c>
      <c r="Q1273" s="35">
        <v>37954.121700000003</v>
      </c>
      <c r="R1273" s="37">
        <v>2361.4987000000001</v>
      </c>
    </row>
    <row r="1274" spans="1:18" x14ac:dyDescent="0.2">
      <c r="A1274" s="29" t="s">
        <v>5797</v>
      </c>
      <c r="B1274" s="30" t="s">
        <v>5944</v>
      </c>
      <c r="C1274" s="31" t="s">
        <v>5945</v>
      </c>
      <c r="D1274" s="30">
        <v>16</v>
      </c>
      <c r="E1274" s="31" t="s">
        <v>5974</v>
      </c>
      <c r="F1274" s="92" t="s">
        <v>5975</v>
      </c>
      <c r="G1274" s="84" t="s">
        <v>3449</v>
      </c>
      <c r="H1274" s="31" t="s">
        <v>5945</v>
      </c>
      <c r="I1274" s="32" t="s">
        <v>3677</v>
      </c>
      <c r="J1274" s="33">
        <v>2</v>
      </c>
      <c r="K1274" s="33">
        <v>4</v>
      </c>
      <c r="L1274" s="34">
        <v>4196.5542999999998</v>
      </c>
      <c r="M1274" s="35">
        <v>1559</v>
      </c>
      <c r="N1274" s="35">
        <v>185</v>
      </c>
      <c r="O1274" s="36">
        <v>363</v>
      </c>
      <c r="P1274" s="35">
        <v>61988.826099999998</v>
      </c>
      <c r="Q1274" s="35">
        <v>48468.8796</v>
      </c>
      <c r="R1274" s="37">
        <v>13519.946400000001</v>
      </c>
    </row>
    <row r="1275" spans="1:18" x14ac:dyDescent="0.2">
      <c r="A1275" s="29" t="s">
        <v>5797</v>
      </c>
      <c r="B1275" s="30" t="s">
        <v>5944</v>
      </c>
      <c r="C1275" s="31" t="s">
        <v>5945</v>
      </c>
      <c r="D1275" s="30">
        <v>17</v>
      </c>
      <c r="E1275" s="31" t="s">
        <v>5976</v>
      </c>
      <c r="F1275" s="92" t="s">
        <v>5977</v>
      </c>
      <c r="G1275" s="84" t="s">
        <v>3449</v>
      </c>
      <c r="H1275" s="31" t="s">
        <v>5945</v>
      </c>
      <c r="I1275" s="32" t="s">
        <v>3677</v>
      </c>
      <c r="J1275" s="33">
        <v>2</v>
      </c>
      <c r="K1275" s="33">
        <v>6</v>
      </c>
      <c r="L1275" s="34">
        <v>2711.6725000000001</v>
      </c>
      <c r="M1275" s="35">
        <v>163</v>
      </c>
      <c r="N1275" s="35">
        <v>24</v>
      </c>
      <c r="O1275" s="36">
        <v>37</v>
      </c>
      <c r="P1275" s="35">
        <v>8612.7168999999994</v>
      </c>
      <c r="Q1275" s="35">
        <v>17530.2464</v>
      </c>
      <c r="R1275" s="37">
        <v>-8917.5295000000006</v>
      </c>
    </row>
    <row r="1276" spans="1:18" x14ac:dyDescent="0.2">
      <c r="A1276" s="29" t="s">
        <v>5797</v>
      </c>
      <c r="B1276" s="30" t="s">
        <v>5944</v>
      </c>
      <c r="C1276" s="31" t="s">
        <v>5945</v>
      </c>
      <c r="D1276" s="30">
        <v>18</v>
      </c>
      <c r="E1276" s="31" t="s">
        <v>5978</v>
      </c>
      <c r="F1276" s="92" t="s">
        <v>5979</v>
      </c>
      <c r="G1276" s="84" t="s">
        <v>3449</v>
      </c>
      <c r="H1276" s="31" t="s">
        <v>5945</v>
      </c>
      <c r="I1276" s="32" t="s">
        <v>3677</v>
      </c>
      <c r="J1276" s="33">
        <v>6</v>
      </c>
      <c r="K1276" s="33">
        <v>5</v>
      </c>
      <c r="L1276" s="34">
        <v>1548.8248999999998</v>
      </c>
      <c r="M1276" s="35">
        <v>465</v>
      </c>
      <c r="N1276" s="35">
        <v>86</v>
      </c>
      <c r="O1276" s="36">
        <v>79</v>
      </c>
      <c r="P1276" s="35">
        <v>10784.697099999999</v>
      </c>
      <c r="Q1276" s="35">
        <v>8052.0218999999997</v>
      </c>
      <c r="R1276" s="37">
        <v>2732.6752000000001</v>
      </c>
    </row>
    <row r="1277" spans="1:18" x14ac:dyDescent="0.2">
      <c r="A1277" s="29" t="s">
        <v>5797</v>
      </c>
      <c r="B1277" s="30" t="s">
        <v>5944</v>
      </c>
      <c r="C1277" s="31" t="s">
        <v>5945</v>
      </c>
      <c r="D1277" s="30">
        <v>19</v>
      </c>
      <c r="E1277" s="31" t="s">
        <v>5980</v>
      </c>
      <c r="F1277" s="92" t="s">
        <v>5981</v>
      </c>
      <c r="G1277" s="84" t="s">
        <v>3449</v>
      </c>
      <c r="H1277" s="31" t="s">
        <v>5945</v>
      </c>
      <c r="I1277" s="32" t="s">
        <v>3677</v>
      </c>
      <c r="J1277" s="33">
        <v>3</v>
      </c>
      <c r="K1277" s="33">
        <v>3</v>
      </c>
      <c r="L1277" s="34">
        <v>850.54980000000012</v>
      </c>
      <c r="M1277" s="35">
        <v>274</v>
      </c>
      <c r="N1277" s="35">
        <v>58</v>
      </c>
      <c r="O1277" s="36">
        <v>36</v>
      </c>
      <c r="P1277" s="35">
        <v>5622.8163999999997</v>
      </c>
      <c r="Q1277" s="35">
        <v>4891.3478999999998</v>
      </c>
      <c r="R1277" s="37">
        <v>731.46849999999995</v>
      </c>
    </row>
    <row r="1278" spans="1:18" x14ac:dyDescent="0.2">
      <c r="A1278" s="29" t="s">
        <v>5797</v>
      </c>
      <c r="B1278" s="30" t="s">
        <v>5944</v>
      </c>
      <c r="C1278" s="31" t="s">
        <v>5945</v>
      </c>
      <c r="D1278" s="30">
        <v>20</v>
      </c>
      <c r="E1278" s="31" t="s">
        <v>604</v>
      </c>
      <c r="F1278" s="92" t="s">
        <v>5982</v>
      </c>
      <c r="G1278" s="84" t="s">
        <v>3449</v>
      </c>
      <c r="H1278" s="31" t="s">
        <v>5945</v>
      </c>
      <c r="I1278" s="32" t="s">
        <v>3677</v>
      </c>
      <c r="J1278" s="33">
        <v>2</v>
      </c>
      <c r="K1278" s="33">
        <v>1</v>
      </c>
      <c r="L1278" s="34">
        <v>994.01369999999997</v>
      </c>
      <c r="M1278" s="35">
        <v>411</v>
      </c>
      <c r="N1278" s="35">
        <v>70</v>
      </c>
      <c r="O1278" s="36">
        <v>74</v>
      </c>
      <c r="P1278" s="35">
        <v>8997.8364000000001</v>
      </c>
      <c r="Q1278" s="35">
        <v>9469.4012999999995</v>
      </c>
      <c r="R1278" s="37">
        <v>-471.56490000000002</v>
      </c>
    </row>
    <row r="1279" spans="1:18" x14ac:dyDescent="0.2">
      <c r="A1279" s="29" t="s">
        <v>5797</v>
      </c>
      <c r="B1279" s="30" t="s">
        <v>5944</v>
      </c>
      <c r="C1279" s="31" t="s">
        <v>5945</v>
      </c>
      <c r="D1279" s="30">
        <v>21</v>
      </c>
      <c r="E1279" s="31" t="s">
        <v>1316</v>
      </c>
      <c r="F1279" s="92" t="s">
        <v>1315</v>
      </c>
      <c r="G1279" s="84" t="s">
        <v>3449</v>
      </c>
      <c r="H1279" s="31" t="s">
        <v>5945</v>
      </c>
      <c r="I1279" s="32" t="s">
        <v>3677</v>
      </c>
      <c r="J1279" s="33">
        <v>4</v>
      </c>
      <c r="K1279" s="33">
        <v>1</v>
      </c>
      <c r="L1279" s="34">
        <v>1911.1343999999999</v>
      </c>
      <c r="M1279" s="35">
        <v>219</v>
      </c>
      <c r="N1279" s="35">
        <v>41</v>
      </c>
      <c r="O1279" s="36">
        <v>25</v>
      </c>
      <c r="P1279" s="35">
        <v>9618.2754999999997</v>
      </c>
      <c r="Q1279" s="35">
        <v>10116.9871</v>
      </c>
      <c r="R1279" s="37">
        <v>-498.71170000000001</v>
      </c>
    </row>
    <row r="1280" spans="1:18" x14ac:dyDescent="0.2">
      <c r="A1280" s="29" t="s">
        <v>5797</v>
      </c>
      <c r="B1280" s="30" t="s">
        <v>5944</v>
      </c>
      <c r="C1280" s="31" t="s">
        <v>5945</v>
      </c>
      <c r="D1280" s="30">
        <v>22</v>
      </c>
      <c r="E1280" s="31" t="s">
        <v>5983</v>
      </c>
      <c r="F1280" s="92" t="s">
        <v>5984</v>
      </c>
      <c r="G1280" s="84" t="s">
        <v>3449</v>
      </c>
      <c r="H1280" s="31" t="s">
        <v>5945</v>
      </c>
      <c r="I1280" s="32" t="s">
        <v>3677</v>
      </c>
      <c r="J1280" s="33">
        <v>1</v>
      </c>
      <c r="K1280" s="33">
        <v>5</v>
      </c>
      <c r="L1280" s="34">
        <v>7784.0003999999999</v>
      </c>
      <c r="M1280" s="35">
        <v>206</v>
      </c>
      <c r="N1280" s="35">
        <v>19</v>
      </c>
      <c r="O1280" s="36">
        <v>79</v>
      </c>
      <c r="P1280" s="35">
        <v>11688.964900000001</v>
      </c>
      <c r="Q1280" s="35">
        <v>9983.5882000000001</v>
      </c>
      <c r="R1280" s="37">
        <v>1705.3767</v>
      </c>
    </row>
    <row r="1281" spans="1:18" x14ac:dyDescent="0.2">
      <c r="A1281" s="38" t="s">
        <v>5797</v>
      </c>
      <c r="B1281" s="39" t="s">
        <v>5944</v>
      </c>
      <c r="C1281" s="40" t="s">
        <v>5945</v>
      </c>
      <c r="D1281" s="39">
        <v>23</v>
      </c>
      <c r="E1281" s="40" t="s">
        <v>5985</v>
      </c>
      <c r="F1281" s="93" t="s">
        <v>5986</v>
      </c>
      <c r="G1281" s="84" t="s">
        <v>3449</v>
      </c>
      <c r="H1281" s="40" t="s">
        <v>5945</v>
      </c>
      <c r="I1281" s="41" t="s">
        <v>3686</v>
      </c>
      <c r="J1281" s="42">
        <v>8</v>
      </c>
      <c r="K1281" s="42">
        <v>6</v>
      </c>
      <c r="L1281" s="43">
        <v>4003.5391</v>
      </c>
      <c r="M1281" s="44">
        <v>684</v>
      </c>
      <c r="N1281" s="44">
        <v>148</v>
      </c>
      <c r="O1281" s="45">
        <v>95</v>
      </c>
      <c r="P1281" s="44">
        <v>44424.700900000003</v>
      </c>
      <c r="Q1281" s="44">
        <v>40283.721700000002</v>
      </c>
      <c r="R1281" s="46">
        <v>4140.9791999999998</v>
      </c>
    </row>
    <row r="1282" spans="1:18" x14ac:dyDescent="0.2">
      <c r="A1282" s="29" t="s">
        <v>5797</v>
      </c>
      <c r="B1282" s="30" t="s">
        <v>5944</v>
      </c>
      <c r="C1282" s="31" t="s">
        <v>5945</v>
      </c>
      <c r="D1282" s="30">
        <v>24</v>
      </c>
      <c r="E1282" s="31" t="s">
        <v>5987</v>
      </c>
      <c r="F1282" s="92" t="s">
        <v>5988</v>
      </c>
      <c r="G1282" s="84" t="s">
        <v>3449</v>
      </c>
      <c r="H1282" s="31" t="s">
        <v>5945</v>
      </c>
      <c r="I1282" s="32" t="s">
        <v>3677</v>
      </c>
      <c r="J1282" s="33">
        <v>1</v>
      </c>
      <c r="K1282" s="33">
        <v>1</v>
      </c>
      <c r="L1282" s="34">
        <v>629.02440000000001</v>
      </c>
      <c r="M1282" s="35">
        <v>194</v>
      </c>
      <c r="N1282" s="35">
        <v>35</v>
      </c>
      <c r="O1282" s="36">
        <v>36</v>
      </c>
      <c r="P1282" s="35">
        <v>11253.3649</v>
      </c>
      <c r="Q1282" s="35">
        <v>6435.9189999999999</v>
      </c>
      <c r="R1282" s="37">
        <v>4817.4458999999997</v>
      </c>
    </row>
    <row r="1283" spans="1:18" x14ac:dyDescent="0.2">
      <c r="A1283" s="17" t="s">
        <v>5797</v>
      </c>
      <c r="B1283" s="18" t="s">
        <v>5944</v>
      </c>
      <c r="C1283" s="19" t="s">
        <v>5945</v>
      </c>
      <c r="D1283" s="18">
        <v>25</v>
      </c>
      <c r="E1283" s="19" t="s">
        <v>5989</v>
      </c>
      <c r="F1283" s="91" t="s">
        <v>5990</v>
      </c>
      <c r="G1283" s="84" t="s">
        <v>3449</v>
      </c>
      <c r="H1283" s="19" t="s">
        <v>5945</v>
      </c>
      <c r="I1283" s="28" t="s">
        <v>3675</v>
      </c>
      <c r="J1283" s="22">
        <v>2</v>
      </c>
      <c r="K1283" s="22">
        <v>2</v>
      </c>
      <c r="L1283" s="23">
        <v>2481.087</v>
      </c>
      <c r="M1283" s="24">
        <v>377</v>
      </c>
      <c r="N1283" s="24">
        <v>55</v>
      </c>
      <c r="O1283" s="25">
        <v>62</v>
      </c>
      <c r="P1283" s="24">
        <v>17327.625</v>
      </c>
      <c r="Q1283" s="24">
        <v>15470.609899999999</v>
      </c>
      <c r="R1283" s="26">
        <v>1857.0151000000001</v>
      </c>
    </row>
    <row r="1284" spans="1:18" x14ac:dyDescent="0.2">
      <c r="A1284" s="29" t="s">
        <v>5797</v>
      </c>
      <c r="B1284" s="30" t="s">
        <v>5944</v>
      </c>
      <c r="C1284" s="31" t="s">
        <v>5945</v>
      </c>
      <c r="D1284" s="30">
        <v>26</v>
      </c>
      <c r="E1284" s="31" t="s">
        <v>5991</v>
      </c>
      <c r="F1284" s="92" t="s">
        <v>5992</v>
      </c>
      <c r="G1284" s="84" t="s">
        <v>3449</v>
      </c>
      <c r="H1284" s="31" t="s">
        <v>5945</v>
      </c>
      <c r="I1284" s="32" t="s">
        <v>3677</v>
      </c>
      <c r="J1284" s="33">
        <v>1</v>
      </c>
      <c r="K1284" s="33">
        <v>1</v>
      </c>
      <c r="L1284" s="34">
        <v>671.67020000000002</v>
      </c>
      <c r="M1284" s="35">
        <v>324</v>
      </c>
      <c r="N1284" s="35">
        <v>39</v>
      </c>
      <c r="O1284" s="36">
        <v>64</v>
      </c>
      <c r="P1284" s="35">
        <v>5535.4161000000004</v>
      </c>
      <c r="Q1284" s="35">
        <v>5013.4939999999997</v>
      </c>
      <c r="R1284" s="37">
        <v>521.9221</v>
      </c>
    </row>
    <row r="1285" spans="1:18" x14ac:dyDescent="0.2">
      <c r="A1285" s="29" t="s">
        <v>5797</v>
      </c>
      <c r="B1285" s="30" t="s">
        <v>5944</v>
      </c>
      <c r="C1285" s="31" t="s">
        <v>5945</v>
      </c>
      <c r="D1285" s="30">
        <v>27</v>
      </c>
      <c r="E1285" s="31" t="s">
        <v>5993</v>
      </c>
      <c r="F1285" s="92" t="s">
        <v>5994</v>
      </c>
      <c r="G1285" s="84" t="s">
        <v>3449</v>
      </c>
      <c r="H1285" s="31" t="s">
        <v>5945</v>
      </c>
      <c r="I1285" s="32" t="s">
        <v>3677</v>
      </c>
      <c r="J1285" s="33">
        <v>1</v>
      </c>
      <c r="K1285" s="33">
        <v>4</v>
      </c>
      <c r="L1285" s="34">
        <v>2681.2312000000002</v>
      </c>
      <c r="M1285" s="35">
        <v>236</v>
      </c>
      <c r="N1285" s="35">
        <v>40</v>
      </c>
      <c r="O1285" s="36">
        <v>52</v>
      </c>
      <c r="P1285" s="35">
        <v>7301.3876</v>
      </c>
      <c r="Q1285" s="35">
        <v>6659.2183000000005</v>
      </c>
      <c r="R1285" s="37">
        <v>642.1694</v>
      </c>
    </row>
    <row r="1286" spans="1:18" x14ac:dyDescent="0.2">
      <c r="A1286" s="17" t="s">
        <v>5797</v>
      </c>
      <c r="B1286" s="18" t="s">
        <v>5944</v>
      </c>
      <c r="C1286" s="19" t="s">
        <v>5945</v>
      </c>
      <c r="D1286" s="18">
        <v>28</v>
      </c>
      <c r="E1286" s="19" t="s">
        <v>5995</v>
      </c>
      <c r="F1286" s="91" t="s">
        <v>5996</v>
      </c>
      <c r="G1286" s="84" t="s">
        <v>3449</v>
      </c>
      <c r="H1286" s="19" t="s">
        <v>5945</v>
      </c>
      <c r="I1286" s="28" t="s">
        <v>3675</v>
      </c>
      <c r="J1286" s="22">
        <v>8</v>
      </c>
      <c r="K1286" s="22">
        <v>5</v>
      </c>
      <c r="L1286" s="23">
        <v>2771.4760000000001</v>
      </c>
      <c r="M1286" s="24">
        <v>3824</v>
      </c>
      <c r="N1286" s="24">
        <v>649</v>
      </c>
      <c r="O1286" s="25">
        <v>688</v>
      </c>
      <c r="P1286" s="24">
        <v>121135.5001</v>
      </c>
      <c r="Q1286" s="24">
        <v>110502.4148</v>
      </c>
      <c r="R1286" s="26">
        <v>10633.085300000001</v>
      </c>
    </row>
    <row r="1287" spans="1:18" x14ac:dyDescent="0.2">
      <c r="A1287" s="29" t="s">
        <v>5797</v>
      </c>
      <c r="B1287" s="30" t="s">
        <v>5944</v>
      </c>
      <c r="C1287" s="31" t="s">
        <v>5945</v>
      </c>
      <c r="D1287" s="30">
        <v>29</v>
      </c>
      <c r="E1287" s="31" t="s">
        <v>5997</v>
      </c>
      <c r="F1287" s="92" t="s">
        <v>5998</v>
      </c>
      <c r="G1287" s="84" t="s">
        <v>3449</v>
      </c>
      <c r="H1287" s="31" t="s">
        <v>5945</v>
      </c>
      <c r="I1287" s="32" t="s">
        <v>3677</v>
      </c>
      <c r="J1287" s="33">
        <v>2</v>
      </c>
      <c r="K1287" s="33">
        <v>1</v>
      </c>
      <c r="L1287" s="34">
        <v>479.54930000000002</v>
      </c>
      <c r="M1287" s="35">
        <v>156</v>
      </c>
      <c r="N1287" s="35">
        <v>31</v>
      </c>
      <c r="O1287" s="36">
        <v>28</v>
      </c>
      <c r="P1287" s="35">
        <v>3278.7509</v>
      </c>
      <c r="Q1287" s="35">
        <v>3413.1889000000001</v>
      </c>
      <c r="R1287" s="37">
        <v>-134.43799999999999</v>
      </c>
    </row>
    <row r="1288" spans="1:18" x14ac:dyDescent="0.2">
      <c r="A1288" s="17" t="s">
        <v>5797</v>
      </c>
      <c r="B1288" s="18" t="s">
        <v>5944</v>
      </c>
      <c r="C1288" s="19" t="s">
        <v>5945</v>
      </c>
      <c r="D1288" s="18">
        <v>30</v>
      </c>
      <c r="E1288" s="19" t="s">
        <v>5999</v>
      </c>
      <c r="F1288" s="91" t="s">
        <v>6000</v>
      </c>
      <c r="G1288" s="84" t="s">
        <v>3449</v>
      </c>
      <c r="H1288" s="19" t="s">
        <v>5945</v>
      </c>
      <c r="I1288" s="28" t="s">
        <v>3675</v>
      </c>
      <c r="J1288" s="22">
        <v>8</v>
      </c>
      <c r="K1288" s="22">
        <v>7</v>
      </c>
      <c r="L1288" s="23">
        <v>6974.7027000000007</v>
      </c>
      <c r="M1288" s="24">
        <v>2621</v>
      </c>
      <c r="N1288" s="24">
        <v>448</v>
      </c>
      <c r="O1288" s="25">
        <v>445</v>
      </c>
      <c r="P1288" s="24">
        <v>118309.26420000001</v>
      </c>
      <c r="Q1288" s="24">
        <v>105757.15240000001</v>
      </c>
      <c r="R1288" s="26">
        <v>12552.111800000001</v>
      </c>
    </row>
    <row r="1289" spans="1:18" x14ac:dyDescent="0.2">
      <c r="A1289" s="29" t="s">
        <v>5797</v>
      </c>
      <c r="B1289" s="30" t="s">
        <v>5944</v>
      </c>
      <c r="C1289" s="31" t="s">
        <v>5945</v>
      </c>
      <c r="D1289" s="30">
        <v>31</v>
      </c>
      <c r="E1289" s="31" t="s">
        <v>6001</v>
      </c>
      <c r="F1289" s="92" t="s">
        <v>6002</v>
      </c>
      <c r="G1289" s="84" t="s">
        <v>3449</v>
      </c>
      <c r="H1289" s="31" t="s">
        <v>5945</v>
      </c>
      <c r="I1289" s="32" t="s">
        <v>3677</v>
      </c>
      <c r="J1289" s="33">
        <v>3</v>
      </c>
      <c r="K1289" s="33">
        <v>3</v>
      </c>
      <c r="L1289" s="34">
        <v>881.79880000000003</v>
      </c>
      <c r="M1289" s="35">
        <v>796</v>
      </c>
      <c r="N1289" s="35">
        <v>132</v>
      </c>
      <c r="O1289" s="36">
        <v>151</v>
      </c>
      <c r="P1289" s="35">
        <v>19054.673200000001</v>
      </c>
      <c r="Q1289" s="35">
        <v>13496.0442</v>
      </c>
      <c r="R1289" s="37">
        <v>5558.6289999999999</v>
      </c>
    </row>
    <row r="1290" spans="1:18" x14ac:dyDescent="0.2">
      <c r="A1290" s="29" t="s">
        <v>5797</v>
      </c>
      <c r="B1290" s="30" t="s">
        <v>5944</v>
      </c>
      <c r="C1290" s="31" t="s">
        <v>5945</v>
      </c>
      <c r="D1290" s="30">
        <v>32</v>
      </c>
      <c r="E1290" s="31" t="s">
        <v>6003</v>
      </c>
      <c r="F1290" s="92" t="s">
        <v>6004</v>
      </c>
      <c r="G1290" s="84" t="s">
        <v>3449</v>
      </c>
      <c r="H1290" s="31" t="s">
        <v>5945</v>
      </c>
      <c r="I1290" s="32" t="s">
        <v>3677</v>
      </c>
      <c r="J1290" s="33">
        <v>3</v>
      </c>
      <c r="K1290" s="33">
        <v>1</v>
      </c>
      <c r="L1290" s="34">
        <v>948.86720000000003</v>
      </c>
      <c r="M1290" s="35">
        <v>425</v>
      </c>
      <c r="N1290" s="35">
        <v>79</v>
      </c>
      <c r="O1290" s="36">
        <v>72</v>
      </c>
      <c r="P1290" s="35">
        <v>8858.8282999999992</v>
      </c>
      <c r="Q1290" s="35">
        <v>8121.8864999999996</v>
      </c>
      <c r="R1290" s="37">
        <v>736.94179999999994</v>
      </c>
    </row>
    <row r="1291" spans="1:18" x14ac:dyDescent="0.2">
      <c r="A1291" s="29" t="s">
        <v>5797</v>
      </c>
      <c r="B1291" s="30" t="s">
        <v>6005</v>
      </c>
      <c r="C1291" s="31" t="s">
        <v>724</v>
      </c>
      <c r="D1291" s="30">
        <v>1</v>
      </c>
      <c r="E1291" s="31" t="s">
        <v>1501</v>
      </c>
      <c r="F1291" s="92" t="s">
        <v>1500</v>
      </c>
      <c r="G1291" s="84" t="s">
        <v>3449</v>
      </c>
      <c r="H1291" s="31" t="s">
        <v>724</v>
      </c>
      <c r="I1291" s="32" t="s">
        <v>3677</v>
      </c>
      <c r="J1291" s="33">
        <v>1</v>
      </c>
      <c r="K1291" s="33">
        <v>1</v>
      </c>
      <c r="L1291" s="34">
        <v>479.75839999999999</v>
      </c>
      <c r="M1291" s="35">
        <v>109</v>
      </c>
      <c r="N1291" s="35">
        <v>17</v>
      </c>
      <c r="O1291" s="36">
        <v>20</v>
      </c>
      <c r="P1291" s="35">
        <v>3761.0691000000002</v>
      </c>
      <c r="Q1291" s="35">
        <v>2945.3742999999999</v>
      </c>
      <c r="R1291" s="37">
        <v>815.69479999999999</v>
      </c>
    </row>
    <row r="1292" spans="1:18" x14ac:dyDescent="0.2">
      <c r="A1292" s="29" t="s">
        <v>5797</v>
      </c>
      <c r="B1292" s="30" t="s">
        <v>6005</v>
      </c>
      <c r="C1292" s="31" t="s">
        <v>724</v>
      </c>
      <c r="D1292" s="30">
        <v>2</v>
      </c>
      <c r="E1292" s="31" t="s">
        <v>711</v>
      </c>
      <c r="F1292" s="92" t="s">
        <v>710</v>
      </c>
      <c r="G1292" s="84" t="s">
        <v>3449</v>
      </c>
      <c r="H1292" s="31" t="s">
        <v>724</v>
      </c>
      <c r="I1292" s="32" t="s">
        <v>3677</v>
      </c>
      <c r="J1292" s="33">
        <v>2</v>
      </c>
      <c r="K1292" s="33">
        <v>1</v>
      </c>
      <c r="L1292" s="34">
        <v>509.0197</v>
      </c>
      <c r="M1292" s="35">
        <v>209</v>
      </c>
      <c r="N1292" s="35">
        <v>26</v>
      </c>
      <c r="O1292" s="36">
        <v>33</v>
      </c>
      <c r="P1292" s="35">
        <v>11134.919099999999</v>
      </c>
      <c r="Q1292" s="35">
        <v>13340.816500000001</v>
      </c>
      <c r="R1292" s="37">
        <v>-2205.8973000000001</v>
      </c>
    </row>
    <row r="1293" spans="1:18" x14ac:dyDescent="0.2">
      <c r="A1293" s="29" t="s">
        <v>5797</v>
      </c>
      <c r="B1293" s="30" t="s">
        <v>6005</v>
      </c>
      <c r="C1293" s="31" t="s">
        <v>724</v>
      </c>
      <c r="D1293" s="30">
        <v>3</v>
      </c>
      <c r="E1293" s="31" t="s">
        <v>713</v>
      </c>
      <c r="F1293" s="92" t="s">
        <v>712</v>
      </c>
      <c r="G1293" s="84" t="s">
        <v>3449</v>
      </c>
      <c r="H1293" s="31" t="s">
        <v>724</v>
      </c>
      <c r="I1293" s="32" t="s">
        <v>3677</v>
      </c>
      <c r="J1293" s="33">
        <v>4</v>
      </c>
      <c r="K1293" s="33">
        <v>4</v>
      </c>
      <c r="L1293" s="34">
        <v>2302.4499999999998</v>
      </c>
      <c r="M1293" s="35">
        <v>699</v>
      </c>
      <c r="N1293" s="35">
        <v>117</v>
      </c>
      <c r="O1293" s="36">
        <v>118</v>
      </c>
      <c r="P1293" s="35">
        <v>17350.419099999999</v>
      </c>
      <c r="Q1293" s="35">
        <v>14317.6093</v>
      </c>
      <c r="R1293" s="37">
        <v>3032.8099000000002</v>
      </c>
    </row>
    <row r="1294" spans="1:18" x14ac:dyDescent="0.2">
      <c r="A1294" s="29" t="s">
        <v>5797</v>
      </c>
      <c r="B1294" s="30" t="s">
        <v>6005</v>
      </c>
      <c r="C1294" s="31" t="s">
        <v>724</v>
      </c>
      <c r="D1294" s="30">
        <v>4</v>
      </c>
      <c r="E1294" s="31" t="s">
        <v>715</v>
      </c>
      <c r="F1294" s="92" t="s">
        <v>714</v>
      </c>
      <c r="G1294" s="84" t="s">
        <v>3449</v>
      </c>
      <c r="H1294" s="31" t="s">
        <v>724</v>
      </c>
      <c r="I1294" s="32" t="s">
        <v>3677</v>
      </c>
      <c r="J1294" s="33">
        <v>4</v>
      </c>
      <c r="K1294" s="33">
        <v>4</v>
      </c>
      <c r="L1294" s="34">
        <v>2576.2397000000001</v>
      </c>
      <c r="M1294" s="35">
        <v>523</v>
      </c>
      <c r="N1294" s="35">
        <v>71</v>
      </c>
      <c r="O1294" s="36">
        <v>109</v>
      </c>
      <c r="P1294" s="35">
        <v>20372.702799999999</v>
      </c>
      <c r="Q1294" s="35">
        <v>20179.852200000001</v>
      </c>
      <c r="R1294" s="37">
        <v>192.85059999999999</v>
      </c>
    </row>
    <row r="1295" spans="1:18" x14ac:dyDescent="0.2">
      <c r="A1295" s="29" t="s">
        <v>5797</v>
      </c>
      <c r="B1295" s="30" t="s">
        <v>6005</v>
      </c>
      <c r="C1295" s="31" t="s">
        <v>724</v>
      </c>
      <c r="D1295" s="30">
        <v>5</v>
      </c>
      <c r="E1295" s="31" t="s">
        <v>72</v>
      </c>
      <c r="F1295" s="92" t="s">
        <v>71</v>
      </c>
      <c r="G1295" s="84" t="s">
        <v>3449</v>
      </c>
      <c r="H1295" s="31" t="s">
        <v>724</v>
      </c>
      <c r="I1295" s="32" t="s">
        <v>3677</v>
      </c>
      <c r="J1295" s="33">
        <v>1</v>
      </c>
      <c r="K1295" s="33">
        <v>1</v>
      </c>
      <c r="L1295" s="34">
        <v>680.19299999999998</v>
      </c>
      <c r="M1295" s="35">
        <v>206</v>
      </c>
      <c r="N1295" s="35">
        <v>33</v>
      </c>
      <c r="O1295" s="36">
        <v>27</v>
      </c>
      <c r="P1295" s="35">
        <v>6255.1166000000003</v>
      </c>
      <c r="Q1295" s="35">
        <v>6088.9987000000001</v>
      </c>
      <c r="R1295" s="37">
        <v>166.11789999999999</v>
      </c>
    </row>
    <row r="1296" spans="1:18" x14ac:dyDescent="0.2">
      <c r="A1296" s="29" t="s">
        <v>5797</v>
      </c>
      <c r="B1296" s="30" t="s">
        <v>6005</v>
      </c>
      <c r="C1296" s="31" t="s">
        <v>724</v>
      </c>
      <c r="D1296" s="30">
        <v>6</v>
      </c>
      <c r="E1296" s="31" t="s">
        <v>722</v>
      </c>
      <c r="F1296" s="92" t="s">
        <v>721</v>
      </c>
      <c r="G1296" s="84" t="s">
        <v>3449</v>
      </c>
      <c r="H1296" s="31" t="s">
        <v>724</v>
      </c>
      <c r="I1296" s="32" t="s">
        <v>3677</v>
      </c>
      <c r="J1296" s="33">
        <v>10</v>
      </c>
      <c r="K1296" s="33">
        <v>8</v>
      </c>
      <c r="L1296" s="34">
        <v>4927.812100000001</v>
      </c>
      <c r="M1296" s="35">
        <v>919</v>
      </c>
      <c r="N1296" s="35">
        <v>127</v>
      </c>
      <c r="O1296" s="36">
        <v>210</v>
      </c>
      <c r="P1296" s="35">
        <v>35580.096799999999</v>
      </c>
      <c r="Q1296" s="35">
        <v>40114.610999999997</v>
      </c>
      <c r="R1296" s="37">
        <v>-4534.5141999999996</v>
      </c>
    </row>
    <row r="1297" spans="1:18" x14ac:dyDescent="0.2">
      <c r="A1297" s="17" t="s">
        <v>5797</v>
      </c>
      <c r="B1297" s="18" t="s">
        <v>6005</v>
      </c>
      <c r="C1297" s="19" t="s">
        <v>724</v>
      </c>
      <c r="D1297" s="18">
        <v>7</v>
      </c>
      <c r="E1297" s="19" t="s">
        <v>724</v>
      </c>
      <c r="F1297" s="91" t="s">
        <v>723</v>
      </c>
      <c r="G1297" s="84" t="s">
        <v>3449</v>
      </c>
      <c r="H1297" s="19" t="s">
        <v>724</v>
      </c>
      <c r="I1297" s="28" t="s">
        <v>3675</v>
      </c>
      <c r="J1297" s="22">
        <v>16</v>
      </c>
      <c r="K1297" s="22">
        <v>11</v>
      </c>
      <c r="L1297" s="23">
        <v>6695.8653999999997</v>
      </c>
      <c r="M1297" s="24">
        <v>7192</v>
      </c>
      <c r="N1297" s="24">
        <v>1046</v>
      </c>
      <c r="O1297" s="25">
        <v>1688</v>
      </c>
      <c r="P1297" s="24">
        <v>240628.47930000001</v>
      </c>
      <c r="Q1297" s="24">
        <v>236802.5992</v>
      </c>
      <c r="R1297" s="26">
        <v>3825.8800999999999</v>
      </c>
    </row>
    <row r="1298" spans="1:18" x14ac:dyDescent="0.2">
      <c r="A1298" s="29" t="s">
        <v>5797</v>
      </c>
      <c r="B1298" s="30" t="s">
        <v>6005</v>
      </c>
      <c r="C1298" s="31" t="s">
        <v>724</v>
      </c>
      <c r="D1298" s="30">
        <v>8</v>
      </c>
      <c r="E1298" s="31" t="s">
        <v>726</v>
      </c>
      <c r="F1298" s="92" t="s">
        <v>725</v>
      </c>
      <c r="G1298" s="84" t="s">
        <v>3449</v>
      </c>
      <c r="H1298" s="31" t="s">
        <v>724</v>
      </c>
      <c r="I1298" s="32" t="s">
        <v>3677</v>
      </c>
      <c r="J1298" s="33">
        <v>7</v>
      </c>
      <c r="K1298" s="33">
        <v>7</v>
      </c>
      <c r="L1298" s="34">
        <v>3774.2651000000005</v>
      </c>
      <c r="M1298" s="35">
        <v>595</v>
      </c>
      <c r="N1298" s="35">
        <v>80</v>
      </c>
      <c r="O1298" s="36">
        <v>123</v>
      </c>
      <c r="P1298" s="35">
        <v>19102.072400000001</v>
      </c>
      <c r="Q1298" s="35">
        <v>19561.256300000001</v>
      </c>
      <c r="R1298" s="37">
        <v>-459.18389999999999</v>
      </c>
    </row>
    <row r="1299" spans="1:18" x14ac:dyDescent="0.2">
      <c r="A1299" s="29" t="s">
        <v>5797</v>
      </c>
      <c r="B1299" s="30" t="s">
        <v>6005</v>
      </c>
      <c r="C1299" s="31" t="s">
        <v>724</v>
      </c>
      <c r="D1299" s="30">
        <v>9</v>
      </c>
      <c r="E1299" s="31" t="s">
        <v>1464</v>
      </c>
      <c r="F1299" s="92" t="s">
        <v>1463</v>
      </c>
      <c r="G1299" s="84" t="s">
        <v>3449</v>
      </c>
      <c r="H1299" s="31" t="s">
        <v>724</v>
      </c>
      <c r="I1299" s="32" t="s">
        <v>3677</v>
      </c>
      <c r="J1299" s="33">
        <v>1</v>
      </c>
      <c r="K1299" s="33">
        <v>1</v>
      </c>
      <c r="L1299" s="34">
        <v>338.40170000000001</v>
      </c>
      <c r="M1299" s="35">
        <v>46</v>
      </c>
      <c r="N1299" s="35">
        <v>8</v>
      </c>
      <c r="O1299" s="36">
        <v>6</v>
      </c>
      <c r="P1299" s="35">
        <v>1413.4450999999999</v>
      </c>
      <c r="Q1299" s="35">
        <v>1027.8748000000001</v>
      </c>
      <c r="R1299" s="37">
        <v>385.57029999999997</v>
      </c>
    </row>
    <row r="1300" spans="1:18" x14ac:dyDescent="0.2">
      <c r="A1300" s="29" t="s">
        <v>5797</v>
      </c>
      <c r="B1300" s="30" t="s">
        <v>6005</v>
      </c>
      <c r="C1300" s="31" t="s">
        <v>724</v>
      </c>
      <c r="D1300" s="30">
        <v>10</v>
      </c>
      <c r="E1300" s="31" t="s">
        <v>741</v>
      </c>
      <c r="F1300" s="92" t="s">
        <v>740</v>
      </c>
      <c r="G1300" s="84" t="s">
        <v>3449</v>
      </c>
      <c r="H1300" s="31" t="s">
        <v>724</v>
      </c>
      <c r="I1300" s="32" t="s">
        <v>3677</v>
      </c>
      <c r="J1300" s="33">
        <v>1</v>
      </c>
      <c r="K1300" s="33">
        <v>1</v>
      </c>
      <c r="L1300" s="34">
        <v>509.714</v>
      </c>
      <c r="M1300" s="35">
        <v>88</v>
      </c>
      <c r="N1300" s="35">
        <v>11</v>
      </c>
      <c r="O1300" s="36">
        <v>18</v>
      </c>
      <c r="P1300" s="35">
        <v>2592.0684000000001</v>
      </c>
      <c r="Q1300" s="35">
        <v>2537.9854999999998</v>
      </c>
      <c r="R1300" s="37">
        <v>54.082900000000002</v>
      </c>
    </row>
    <row r="1301" spans="1:18" x14ac:dyDescent="0.2">
      <c r="A1301" s="29" t="s">
        <v>5797</v>
      </c>
      <c r="B1301" s="30" t="s">
        <v>6005</v>
      </c>
      <c r="C1301" s="31" t="s">
        <v>724</v>
      </c>
      <c r="D1301" s="30">
        <v>11</v>
      </c>
      <c r="E1301" s="31" t="s">
        <v>3586</v>
      </c>
      <c r="F1301" s="92" t="s">
        <v>3585</v>
      </c>
      <c r="G1301" s="84" t="s">
        <v>3449</v>
      </c>
      <c r="H1301" s="31" t="s">
        <v>724</v>
      </c>
      <c r="I1301" s="32" t="s">
        <v>3677</v>
      </c>
      <c r="J1301" s="33">
        <v>1</v>
      </c>
      <c r="K1301" s="33">
        <v>1</v>
      </c>
      <c r="L1301" s="34">
        <v>439.56119999999999</v>
      </c>
      <c r="M1301" s="35">
        <v>113</v>
      </c>
      <c r="N1301" s="35">
        <v>23</v>
      </c>
      <c r="O1301" s="36">
        <v>25</v>
      </c>
      <c r="P1301" s="35">
        <v>8582.4613000000008</v>
      </c>
      <c r="Q1301" s="35">
        <v>5228.9826000000003</v>
      </c>
      <c r="R1301" s="37">
        <v>3353.4785999999999</v>
      </c>
    </row>
    <row r="1302" spans="1:18" x14ac:dyDescent="0.2">
      <c r="A1302" s="29" t="s">
        <v>5797</v>
      </c>
      <c r="B1302" s="30" t="s">
        <v>6005</v>
      </c>
      <c r="C1302" s="31" t="s">
        <v>724</v>
      </c>
      <c r="D1302" s="30">
        <v>12</v>
      </c>
      <c r="E1302" s="31" t="s">
        <v>1507</v>
      </c>
      <c r="F1302" s="92" t="s">
        <v>1506</v>
      </c>
      <c r="G1302" s="84" t="s">
        <v>3449</v>
      </c>
      <c r="H1302" s="31" t="s">
        <v>724</v>
      </c>
      <c r="I1302" s="32" t="s">
        <v>3677</v>
      </c>
      <c r="J1302" s="33">
        <v>1</v>
      </c>
      <c r="K1302" s="33">
        <v>1</v>
      </c>
      <c r="L1302" s="34">
        <v>416.88150000000002</v>
      </c>
      <c r="M1302" s="35">
        <v>75</v>
      </c>
      <c r="N1302" s="35">
        <v>11</v>
      </c>
      <c r="O1302" s="36">
        <v>17</v>
      </c>
      <c r="P1302" s="35">
        <v>2487.7698</v>
      </c>
      <c r="Q1302" s="35">
        <v>2483.5468000000001</v>
      </c>
      <c r="R1302" s="37">
        <v>4.2229000000000001</v>
      </c>
    </row>
    <row r="1303" spans="1:18" x14ac:dyDescent="0.2">
      <c r="A1303" s="29" t="s">
        <v>5797</v>
      </c>
      <c r="B1303" s="30" t="s">
        <v>6005</v>
      </c>
      <c r="C1303" s="31" t="s">
        <v>724</v>
      </c>
      <c r="D1303" s="30">
        <v>13</v>
      </c>
      <c r="E1303" s="31" t="s">
        <v>1451</v>
      </c>
      <c r="F1303" s="92" t="s">
        <v>1450</v>
      </c>
      <c r="G1303" s="84" t="s">
        <v>3449</v>
      </c>
      <c r="H1303" s="31" t="s">
        <v>724</v>
      </c>
      <c r="I1303" s="32" t="s">
        <v>3677</v>
      </c>
      <c r="J1303" s="33">
        <v>1</v>
      </c>
      <c r="K1303" s="33">
        <v>1</v>
      </c>
      <c r="L1303" s="34">
        <v>583.87440000000004</v>
      </c>
      <c r="M1303" s="35">
        <v>135</v>
      </c>
      <c r="N1303" s="35">
        <v>14</v>
      </c>
      <c r="O1303" s="36">
        <v>30</v>
      </c>
      <c r="P1303" s="35">
        <v>3681.3026</v>
      </c>
      <c r="Q1303" s="35">
        <v>3349.3832000000002</v>
      </c>
      <c r="R1303" s="37">
        <v>331.91950000000003</v>
      </c>
    </row>
    <row r="1304" spans="1:18" x14ac:dyDescent="0.2">
      <c r="A1304" s="29" t="s">
        <v>5797</v>
      </c>
      <c r="B1304" s="30" t="s">
        <v>6005</v>
      </c>
      <c r="C1304" s="31" t="s">
        <v>724</v>
      </c>
      <c r="D1304" s="30">
        <v>14</v>
      </c>
      <c r="E1304" s="31" t="s">
        <v>753</v>
      </c>
      <c r="F1304" s="92" t="s">
        <v>752</v>
      </c>
      <c r="G1304" s="84" t="s">
        <v>3449</v>
      </c>
      <c r="H1304" s="31" t="s">
        <v>724</v>
      </c>
      <c r="I1304" s="32" t="s">
        <v>3677</v>
      </c>
      <c r="J1304" s="33">
        <v>2</v>
      </c>
      <c r="K1304" s="33">
        <v>2</v>
      </c>
      <c r="L1304" s="34">
        <v>1163.6322</v>
      </c>
      <c r="M1304" s="35">
        <v>339</v>
      </c>
      <c r="N1304" s="35">
        <v>59</v>
      </c>
      <c r="O1304" s="36">
        <v>52</v>
      </c>
      <c r="P1304" s="35">
        <v>15914.153899999999</v>
      </c>
      <c r="Q1304" s="35">
        <v>12201.8068</v>
      </c>
      <c r="R1304" s="37">
        <v>3712.3471</v>
      </c>
    </row>
    <row r="1305" spans="1:18" x14ac:dyDescent="0.2">
      <c r="A1305" s="29" t="s">
        <v>5797</v>
      </c>
      <c r="B1305" s="30" t="s">
        <v>6005</v>
      </c>
      <c r="C1305" s="31" t="s">
        <v>724</v>
      </c>
      <c r="D1305" s="30">
        <v>15</v>
      </c>
      <c r="E1305" s="31" t="s">
        <v>70</v>
      </c>
      <c r="F1305" s="92" t="s">
        <v>69</v>
      </c>
      <c r="G1305" s="84" t="s">
        <v>3449</v>
      </c>
      <c r="H1305" s="31" t="s">
        <v>724</v>
      </c>
      <c r="I1305" s="32" t="s">
        <v>3677</v>
      </c>
      <c r="J1305" s="33">
        <v>1</v>
      </c>
      <c r="K1305" s="33">
        <v>1</v>
      </c>
      <c r="L1305" s="34">
        <v>650.74459999999999</v>
      </c>
      <c r="M1305" s="35">
        <v>156</v>
      </c>
      <c r="N1305" s="35">
        <v>19</v>
      </c>
      <c r="O1305" s="36">
        <v>33</v>
      </c>
      <c r="P1305" s="35">
        <v>3372.3224</v>
      </c>
      <c r="Q1305" s="35">
        <v>4699.4647000000004</v>
      </c>
      <c r="R1305" s="37">
        <v>-1327.1424</v>
      </c>
    </row>
    <row r="1306" spans="1:18" x14ac:dyDescent="0.2">
      <c r="A1306" s="29" t="s">
        <v>5797</v>
      </c>
      <c r="B1306" s="30" t="s">
        <v>6005</v>
      </c>
      <c r="C1306" s="31" t="s">
        <v>724</v>
      </c>
      <c r="D1306" s="30">
        <v>16</v>
      </c>
      <c r="E1306" s="31" t="s">
        <v>66</v>
      </c>
      <c r="F1306" s="92" t="s">
        <v>65</v>
      </c>
      <c r="G1306" s="84" t="s">
        <v>3449</v>
      </c>
      <c r="H1306" s="31" t="s">
        <v>724</v>
      </c>
      <c r="I1306" s="32" t="s">
        <v>3677</v>
      </c>
      <c r="J1306" s="33">
        <v>3</v>
      </c>
      <c r="K1306" s="33">
        <v>3</v>
      </c>
      <c r="L1306" s="34">
        <v>1811.7927</v>
      </c>
      <c r="M1306" s="35">
        <v>496</v>
      </c>
      <c r="N1306" s="35">
        <v>103</v>
      </c>
      <c r="O1306" s="36">
        <v>74</v>
      </c>
      <c r="P1306" s="35">
        <v>15738.5088</v>
      </c>
      <c r="Q1306" s="35">
        <v>12368.3177</v>
      </c>
      <c r="R1306" s="37">
        <v>3370.1911</v>
      </c>
    </row>
    <row r="1307" spans="1:18" x14ac:dyDescent="0.2">
      <c r="A1307" s="29" t="s">
        <v>5797</v>
      </c>
      <c r="B1307" s="30" t="s">
        <v>6005</v>
      </c>
      <c r="C1307" s="31" t="s">
        <v>724</v>
      </c>
      <c r="D1307" s="30">
        <v>17</v>
      </c>
      <c r="E1307" s="31" t="s">
        <v>790</v>
      </c>
      <c r="F1307" s="92" t="s">
        <v>789</v>
      </c>
      <c r="G1307" s="84" t="s">
        <v>3449</v>
      </c>
      <c r="H1307" s="31" t="s">
        <v>724</v>
      </c>
      <c r="I1307" s="32" t="s">
        <v>3677</v>
      </c>
      <c r="J1307" s="33">
        <v>7</v>
      </c>
      <c r="K1307" s="33">
        <v>7</v>
      </c>
      <c r="L1307" s="34">
        <v>3346.2033999999999</v>
      </c>
      <c r="M1307" s="35">
        <v>480</v>
      </c>
      <c r="N1307" s="35">
        <v>69</v>
      </c>
      <c r="O1307" s="36">
        <v>96</v>
      </c>
      <c r="P1307" s="35">
        <v>16903.839</v>
      </c>
      <c r="Q1307" s="35">
        <v>15078.376</v>
      </c>
      <c r="R1307" s="37">
        <v>1825.463</v>
      </c>
    </row>
    <row r="1308" spans="1:18" x14ac:dyDescent="0.2">
      <c r="A1308" s="17" t="s">
        <v>5797</v>
      </c>
      <c r="B1308" s="18" t="s">
        <v>6005</v>
      </c>
      <c r="C1308" s="19" t="s">
        <v>724</v>
      </c>
      <c r="D1308" s="18">
        <v>18</v>
      </c>
      <c r="E1308" s="19" t="s">
        <v>809</v>
      </c>
      <c r="F1308" s="91" t="s">
        <v>808</v>
      </c>
      <c r="G1308" s="84" t="s">
        <v>3449</v>
      </c>
      <c r="H1308" s="19" t="s">
        <v>724</v>
      </c>
      <c r="I1308" s="28" t="s">
        <v>3675</v>
      </c>
      <c r="J1308" s="22">
        <v>7</v>
      </c>
      <c r="K1308" s="22">
        <v>8</v>
      </c>
      <c r="L1308" s="23">
        <v>4580.7114000000001</v>
      </c>
      <c r="M1308" s="24">
        <v>2343</v>
      </c>
      <c r="N1308" s="24">
        <v>280</v>
      </c>
      <c r="O1308" s="25">
        <v>531</v>
      </c>
      <c r="P1308" s="24">
        <v>71788.0193</v>
      </c>
      <c r="Q1308" s="24">
        <v>88986.911200000002</v>
      </c>
      <c r="R1308" s="26">
        <v>-17198.891899999999</v>
      </c>
    </row>
    <row r="1309" spans="1:18" x14ac:dyDescent="0.2">
      <c r="A1309" s="29" t="s">
        <v>5797</v>
      </c>
      <c r="B1309" s="30" t="s">
        <v>6005</v>
      </c>
      <c r="C1309" s="31" t="s">
        <v>724</v>
      </c>
      <c r="D1309" s="30">
        <v>19</v>
      </c>
      <c r="E1309" s="31" t="s">
        <v>811</v>
      </c>
      <c r="F1309" s="92" t="s">
        <v>810</v>
      </c>
      <c r="G1309" s="84" t="s">
        <v>3449</v>
      </c>
      <c r="H1309" s="31" t="s">
        <v>724</v>
      </c>
      <c r="I1309" s="32" t="s">
        <v>3677</v>
      </c>
      <c r="J1309" s="33">
        <v>5</v>
      </c>
      <c r="K1309" s="33">
        <v>4</v>
      </c>
      <c r="L1309" s="34">
        <v>2477.1711</v>
      </c>
      <c r="M1309" s="35">
        <v>543</v>
      </c>
      <c r="N1309" s="35">
        <v>80</v>
      </c>
      <c r="O1309" s="36">
        <v>110</v>
      </c>
      <c r="P1309" s="35">
        <v>14311.111199999999</v>
      </c>
      <c r="Q1309" s="35">
        <v>15610.3796</v>
      </c>
      <c r="R1309" s="37">
        <v>-1299.2683999999999</v>
      </c>
    </row>
    <row r="1310" spans="1:18" x14ac:dyDescent="0.2">
      <c r="A1310" s="29" t="s">
        <v>5797</v>
      </c>
      <c r="B1310" s="30" t="s">
        <v>6005</v>
      </c>
      <c r="C1310" s="31" t="s">
        <v>724</v>
      </c>
      <c r="D1310" s="30">
        <v>20</v>
      </c>
      <c r="E1310" s="31" t="s">
        <v>813</v>
      </c>
      <c r="F1310" s="92" t="s">
        <v>812</v>
      </c>
      <c r="G1310" s="84" t="s">
        <v>3449</v>
      </c>
      <c r="H1310" s="31" t="s">
        <v>724</v>
      </c>
      <c r="I1310" s="32" t="s">
        <v>3677</v>
      </c>
      <c r="J1310" s="33">
        <v>10</v>
      </c>
      <c r="K1310" s="33">
        <v>10</v>
      </c>
      <c r="L1310" s="34">
        <v>4496.4011</v>
      </c>
      <c r="M1310" s="35">
        <v>2285</v>
      </c>
      <c r="N1310" s="35">
        <v>333</v>
      </c>
      <c r="O1310" s="36">
        <v>537</v>
      </c>
      <c r="P1310" s="35">
        <v>66902.098400000003</v>
      </c>
      <c r="Q1310" s="35">
        <v>64248.936699999998</v>
      </c>
      <c r="R1310" s="37">
        <v>2653.1617999999999</v>
      </c>
    </row>
    <row r="1311" spans="1:18" x14ac:dyDescent="0.2">
      <c r="A1311" s="29" t="s">
        <v>5797</v>
      </c>
      <c r="B1311" s="30" t="s">
        <v>6005</v>
      </c>
      <c r="C1311" s="31" t="s">
        <v>724</v>
      </c>
      <c r="D1311" s="30">
        <v>21</v>
      </c>
      <c r="E1311" s="31" t="s">
        <v>1453</v>
      </c>
      <c r="F1311" s="92" t="s">
        <v>1452</v>
      </c>
      <c r="G1311" s="84" t="s">
        <v>3449</v>
      </c>
      <c r="H1311" s="31" t="s">
        <v>724</v>
      </c>
      <c r="I1311" s="32" t="s">
        <v>3677</v>
      </c>
      <c r="J1311" s="33">
        <v>1</v>
      </c>
      <c r="K1311" s="33">
        <v>1</v>
      </c>
      <c r="L1311" s="34">
        <v>694.90549999999996</v>
      </c>
      <c r="M1311" s="35">
        <v>337</v>
      </c>
      <c r="N1311" s="35">
        <v>81</v>
      </c>
      <c r="O1311" s="36">
        <v>55</v>
      </c>
      <c r="P1311" s="35">
        <v>10360.5771</v>
      </c>
      <c r="Q1311" s="35">
        <v>10587.6394</v>
      </c>
      <c r="R1311" s="37">
        <v>-227.06229999999999</v>
      </c>
    </row>
    <row r="1312" spans="1:18" x14ac:dyDescent="0.2">
      <c r="A1312" s="29" t="s">
        <v>5797</v>
      </c>
      <c r="B1312" s="30" t="s">
        <v>6005</v>
      </c>
      <c r="C1312" s="31" t="s">
        <v>724</v>
      </c>
      <c r="D1312" s="30">
        <v>22</v>
      </c>
      <c r="E1312" s="31" t="s">
        <v>817</v>
      </c>
      <c r="F1312" s="92" t="s">
        <v>816</v>
      </c>
      <c r="G1312" s="84" t="s">
        <v>3449</v>
      </c>
      <c r="H1312" s="31" t="s">
        <v>724</v>
      </c>
      <c r="I1312" s="32" t="s">
        <v>3677</v>
      </c>
      <c r="J1312" s="33">
        <v>8</v>
      </c>
      <c r="K1312" s="33">
        <v>6</v>
      </c>
      <c r="L1312" s="34">
        <v>3281.2060999999999</v>
      </c>
      <c r="M1312" s="35">
        <v>725</v>
      </c>
      <c r="N1312" s="35">
        <v>120</v>
      </c>
      <c r="O1312" s="36">
        <v>121</v>
      </c>
      <c r="P1312" s="35">
        <v>18466.192299999999</v>
      </c>
      <c r="Q1312" s="35">
        <v>17801.2336</v>
      </c>
      <c r="R1312" s="37">
        <v>664.95860000000005</v>
      </c>
    </row>
    <row r="1313" spans="1:18" x14ac:dyDescent="0.2">
      <c r="A1313" s="29" t="s">
        <v>5797</v>
      </c>
      <c r="B1313" s="30" t="s">
        <v>6005</v>
      </c>
      <c r="C1313" s="31" t="s">
        <v>724</v>
      </c>
      <c r="D1313" s="30">
        <v>23</v>
      </c>
      <c r="E1313" s="31" t="s">
        <v>3448</v>
      </c>
      <c r="F1313" s="92" t="s">
        <v>3447</v>
      </c>
      <c r="G1313" s="84" t="s">
        <v>3449</v>
      </c>
      <c r="H1313" s="31" t="s">
        <v>724</v>
      </c>
      <c r="I1313" s="32" t="s">
        <v>3677</v>
      </c>
      <c r="J1313" s="33">
        <v>1</v>
      </c>
      <c r="K1313" s="33">
        <v>1</v>
      </c>
      <c r="L1313" s="34">
        <v>447.61099999999999</v>
      </c>
      <c r="M1313" s="35">
        <v>59</v>
      </c>
      <c r="N1313" s="35">
        <v>17</v>
      </c>
      <c r="O1313" s="36">
        <v>8</v>
      </c>
      <c r="P1313" s="35">
        <v>3772.6857</v>
      </c>
      <c r="Q1313" s="35">
        <v>3083.5279999999998</v>
      </c>
      <c r="R1313" s="37">
        <v>689.15769999999998</v>
      </c>
    </row>
    <row r="1314" spans="1:18" x14ac:dyDescent="0.2">
      <c r="A1314" s="29" t="s">
        <v>5797</v>
      </c>
      <c r="B1314" s="30" t="s">
        <v>6006</v>
      </c>
      <c r="C1314" s="31" t="s">
        <v>64</v>
      </c>
      <c r="D1314" s="30">
        <v>1</v>
      </c>
      <c r="E1314" s="31" t="s">
        <v>6007</v>
      </c>
      <c r="F1314" s="92" t="s">
        <v>6008</v>
      </c>
      <c r="G1314" s="84" t="s">
        <v>3449</v>
      </c>
      <c r="H1314" s="31" t="s">
        <v>64</v>
      </c>
      <c r="I1314" s="32" t="s">
        <v>3677</v>
      </c>
      <c r="J1314" s="33">
        <v>1</v>
      </c>
      <c r="K1314" s="33">
        <v>1</v>
      </c>
      <c r="L1314" s="34">
        <v>781.2269</v>
      </c>
      <c r="M1314" s="35">
        <v>120</v>
      </c>
      <c r="N1314" s="35">
        <v>25</v>
      </c>
      <c r="O1314" s="36">
        <v>20</v>
      </c>
      <c r="P1314" s="35">
        <v>2917.1651000000002</v>
      </c>
      <c r="Q1314" s="35">
        <v>2937.3870999999999</v>
      </c>
      <c r="R1314" s="37">
        <v>-20.222100000000001</v>
      </c>
    </row>
    <row r="1315" spans="1:18" x14ac:dyDescent="0.2">
      <c r="A1315" s="29" t="s">
        <v>5797</v>
      </c>
      <c r="B1315" s="30" t="s">
        <v>6006</v>
      </c>
      <c r="C1315" s="31" t="s">
        <v>64</v>
      </c>
      <c r="D1315" s="30">
        <v>2</v>
      </c>
      <c r="E1315" s="31" t="s">
        <v>6009</v>
      </c>
      <c r="F1315" s="92" t="s">
        <v>6010</v>
      </c>
      <c r="G1315" s="84" t="s">
        <v>3449</v>
      </c>
      <c r="H1315" s="31" t="s">
        <v>64</v>
      </c>
      <c r="I1315" s="32" t="s">
        <v>3677</v>
      </c>
      <c r="J1315" s="33">
        <v>1</v>
      </c>
      <c r="K1315" s="33">
        <v>1</v>
      </c>
      <c r="L1315" s="34">
        <v>694.50980000000004</v>
      </c>
      <c r="M1315" s="35">
        <v>190</v>
      </c>
      <c r="N1315" s="35">
        <v>31</v>
      </c>
      <c r="O1315" s="36">
        <v>40</v>
      </c>
      <c r="P1315" s="35">
        <v>4689.0191999999997</v>
      </c>
      <c r="Q1315" s="35">
        <v>3108.4632000000001</v>
      </c>
      <c r="R1315" s="37">
        <v>1580.556</v>
      </c>
    </row>
    <row r="1316" spans="1:18" x14ac:dyDescent="0.2">
      <c r="A1316" s="29" t="s">
        <v>5797</v>
      </c>
      <c r="B1316" s="30" t="s">
        <v>6006</v>
      </c>
      <c r="C1316" s="31" t="s">
        <v>64</v>
      </c>
      <c r="D1316" s="30">
        <v>3</v>
      </c>
      <c r="E1316" s="31" t="s">
        <v>6011</v>
      </c>
      <c r="F1316" s="92" t="s">
        <v>6012</v>
      </c>
      <c r="G1316" s="84" t="s">
        <v>3449</v>
      </c>
      <c r="H1316" s="31" t="s">
        <v>64</v>
      </c>
      <c r="I1316" s="32" t="s">
        <v>3677</v>
      </c>
      <c r="J1316" s="33">
        <v>5</v>
      </c>
      <c r="K1316" s="33">
        <v>5</v>
      </c>
      <c r="L1316" s="34">
        <v>1988.8965000000001</v>
      </c>
      <c r="M1316" s="35">
        <v>449</v>
      </c>
      <c r="N1316" s="35">
        <v>70</v>
      </c>
      <c r="O1316" s="36">
        <v>77</v>
      </c>
      <c r="P1316" s="35">
        <v>11699.6414</v>
      </c>
      <c r="Q1316" s="35">
        <v>10721.5177</v>
      </c>
      <c r="R1316" s="37">
        <v>978.12369999999999</v>
      </c>
    </row>
    <row r="1317" spans="1:18" x14ac:dyDescent="0.2">
      <c r="A1317" s="29" t="s">
        <v>5797</v>
      </c>
      <c r="B1317" s="30" t="s">
        <v>6006</v>
      </c>
      <c r="C1317" s="31" t="s">
        <v>64</v>
      </c>
      <c r="D1317" s="30">
        <v>4</v>
      </c>
      <c r="E1317" s="31" t="s">
        <v>6013</v>
      </c>
      <c r="F1317" s="92" t="s">
        <v>6014</v>
      </c>
      <c r="G1317" s="84" t="s">
        <v>3449</v>
      </c>
      <c r="H1317" s="31" t="s">
        <v>64</v>
      </c>
      <c r="I1317" s="32" t="s">
        <v>3677</v>
      </c>
      <c r="J1317" s="33">
        <v>1</v>
      </c>
      <c r="K1317" s="33">
        <v>1</v>
      </c>
      <c r="L1317" s="34">
        <v>588.46720000000005</v>
      </c>
      <c r="M1317" s="35">
        <v>101</v>
      </c>
      <c r="N1317" s="35">
        <v>18</v>
      </c>
      <c r="O1317" s="36">
        <v>19</v>
      </c>
      <c r="P1317" s="35">
        <v>4482.1827999999996</v>
      </c>
      <c r="Q1317" s="35">
        <v>6321.5870999999997</v>
      </c>
      <c r="R1317" s="37">
        <v>-1839.4043999999999</v>
      </c>
    </row>
    <row r="1318" spans="1:18" x14ac:dyDescent="0.2">
      <c r="A1318" s="29" t="s">
        <v>5797</v>
      </c>
      <c r="B1318" s="30" t="s">
        <v>6006</v>
      </c>
      <c r="C1318" s="31" t="s">
        <v>64</v>
      </c>
      <c r="D1318" s="30">
        <v>5</v>
      </c>
      <c r="E1318" s="31" t="s">
        <v>2295</v>
      </c>
      <c r="F1318" s="92" t="s">
        <v>6015</v>
      </c>
      <c r="G1318" s="84" t="s">
        <v>3449</v>
      </c>
      <c r="H1318" s="31" t="s">
        <v>64</v>
      </c>
      <c r="I1318" s="32" t="s">
        <v>3677</v>
      </c>
      <c r="J1318" s="33">
        <v>1</v>
      </c>
      <c r="K1318" s="33">
        <v>1</v>
      </c>
      <c r="L1318" s="34">
        <v>951.20500000000004</v>
      </c>
      <c r="M1318" s="35">
        <v>127</v>
      </c>
      <c r="N1318" s="35">
        <v>16</v>
      </c>
      <c r="O1318" s="36">
        <v>43</v>
      </c>
      <c r="P1318" s="35">
        <v>4475.5806000000002</v>
      </c>
      <c r="Q1318" s="35">
        <v>4483.1953999999996</v>
      </c>
      <c r="R1318" s="37">
        <v>-7.6147999999999998</v>
      </c>
    </row>
    <row r="1319" spans="1:18" x14ac:dyDescent="0.2">
      <c r="A1319" s="29" t="s">
        <v>5797</v>
      </c>
      <c r="B1319" s="30" t="s">
        <v>6006</v>
      </c>
      <c r="C1319" s="31" t="s">
        <v>64</v>
      </c>
      <c r="D1319" s="30">
        <v>6</v>
      </c>
      <c r="E1319" s="31" t="s">
        <v>2935</v>
      </c>
      <c r="F1319" s="92" t="s">
        <v>6016</v>
      </c>
      <c r="G1319" s="84" t="s">
        <v>3449</v>
      </c>
      <c r="H1319" s="31" t="s">
        <v>64</v>
      </c>
      <c r="I1319" s="32" t="s">
        <v>3677</v>
      </c>
      <c r="J1319" s="33">
        <v>7</v>
      </c>
      <c r="K1319" s="33">
        <v>7</v>
      </c>
      <c r="L1319" s="34">
        <v>4578.1884</v>
      </c>
      <c r="M1319" s="35">
        <v>712</v>
      </c>
      <c r="N1319" s="35">
        <v>93</v>
      </c>
      <c r="O1319" s="36">
        <v>143</v>
      </c>
      <c r="P1319" s="35">
        <v>19747.454600000001</v>
      </c>
      <c r="Q1319" s="35">
        <v>15318.9277</v>
      </c>
      <c r="R1319" s="37">
        <v>4428.5268999999998</v>
      </c>
    </row>
    <row r="1320" spans="1:18" x14ac:dyDescent="0.2">
      <c r="A1320" s="29" t="s">
        <v>5797</v>
      </c>
      <c r="B1320" s="30" t="s">
        <v>6006</v>
      </c>
      <c r="C1320" s="31" t="s">
        <v>64</v>
      </c>
      <c r="D1320" s="30">
        <v>7</v>
      </c>
      <c r="E1320" s="31" t="s">
        <v>6017</v>
      </c>
      <c r="F1320" s="92" t="s">
        <v>6018</v>
      </c>
      <c r="G1320" s="84" t="s">
        <v>3449</v>
      </c>
      <c r="H1320" s="31" t="s">
        <v>64</v>
      </c>
      <c r="I1320" s="32" t="s">
        <v>3677</v>
      </c>
      <c r="J1320" s="33">
        <v>3</v>
      </c>
      <c r="K1320" s="33">
        <v>3</v>
      </c>
      <c r="L1320" s="34">
        <v>2495.3335999999999</v>
      </c>
      <c r="M1320" s="35">
        <v>482</v>
      </c>
      <c r="N1320" s="35">
        <v>84</v>
      </c>
      <c r="O1320" s="36">
        <v>97</v>
      </c>
      <c r="P1320" s="35">
        <v>14165.542600000001</v>
      </c>
      <c r="Q1320" s="35">
        <v>10055.2937</v>
      </c>
      <c r="R1320" s="37">
        <v>4110.2488999999996</v>
      </c>
    </row>
    <row r="1321" spans="1:18" x14ac:dyDescent="0.2">
      <c r="A1321" s="17" t="s">
        <v>5797</v>
      </c>
      <c r="B1321" s="18" t="s">
        <v>6006</v>
      </c>
      <c r="C1321" s="19" t="s">
        <v>64</v>
      </c>
      <c r="D1321" s="18">
        <v>8</v>
      </c>
      <c r="E1321" s="19" t="s">
        <v>6019</v>
      </c>
      <c r="F1321" s="91" t="s">
        <v>6020</v>
      </c>
      <c r="G1321" s="84" t="s">
        <v>3449</v>
      </c>
      <c r="H1321" s="19" t="s">
        <v>64</v>
      </c>
      <c r="I1321" s="28" t="s">
        <v>3675</v>
      </c>
      <c r="J1321" s="22">
        <v>2</v>
      </c>
      <c r="K1321" s="22">
        <v>2</v>
      </c>
      <c r="L1321" s="23">
        <v>1269.8092000000001</v>
      </c>
      <c r="M1321" s="24">
        <v>763</v>
      </c>
      <c r="N1321" s="24">
        <v>119</v>
      </c>
      <c r="O1321" s="25">
        <v>158</v>
      </c>
      <c r="P1321" s="24">
        <v>27729.528600000001</v>
      </c>
      <c r="Q1321" s="24">
        <v>28689.1646</v>
      </c>
      <c r="R1321" s="26">
        <v>-959.63599999999997</v>
      </c>
    </row>
    <row r="1322" spans="1:18" x14ac:dyDescent="0.2">
      <c r="A1322" s="29" t="s">
        <v>5797</v>
      </c>
      <c r="B1322" s="30" t="s">
        <v>6006</v>
      </c>
      <c r="C1322" s="31" t="s">
        <v>64</v>
      </c>
      <c r="D1322" s="30">
        <v>9</v>
      </c>
      <c r="E1322" s="31" t="s">
        <v>6021</v>
      </c>
      <c r="F1322" s="92" t="s">
        <v>6022</v>
      </c>
      <c r="G1322" s="84" t="s">
        <v>3449</v>
      </c>
      <c r="H1322" s="31" t="s">
        <v>64</v>
      </c>
      <c r="I1322" s="32" t="s">
        <v>3677</v>
      </c>
      <c r="J1322" s="33">
        <v>1</v>
      </c>
      <c r="K1322" s="33">
        <v>1</v>
      </c>
      <c r="L1322" s="34">
        <v>272.44549999999998</v>
      </c>
      <c r="M1322" s="35">
        <v>72</v>
      </c>
      <c r="N1322" s="35">
        <v>10</v>
      </c>
      <c r="O1322" s="36">
        <v>14</v>
      </c>
      <c r="P1322" s="35">
        <v>1896.3052</v>
      </c>
      <c r="Q1322" s="35">
        <v>1665.4722999999999</v>
      </c>
      <c r="R1322" s="37">
        <v>230.83279999999999</v>
      </c>
    </row>
    <row r="1323" spans="1:18" x14ac:dyDescent="0.2">
      <c r="A1323" s="29" t="s">
        <v>5797</v>
      </c>
      <c r="B1323" s="30" t="s">
        <v>6006</v>
      </c>
      <c r="C1323" s="31" t="s">
        <v>64</v>
      </c>
      <c r="D1323" s="30">
        <v>10</v>
      </c>
      <c r="E1323" s="31" t="s">
        <v>6023</v>
      </c>
      <c r="F1323" s="92" t="s">
        <v>6024</v>
      </c>
      <c r="G1323" s="84" t="s">
        <v>3449</v>
      </c>
      <c r="H1323" s="31" t="s">
        <v>64</v>
      </c>
      <c r="I1323" s="32" t="s">
        <v>3677</v>
      </c>
      <c r="J1323" s="33">
        <v>1</v>
      </c>
      <c r="K1323" s="33">
        <v>1</v>
      </c>
      <c r="L1323" s="34">
        <v>529.86429999999996</v>
      </c>
      <c r="M1323" s="35">
        <v>396</v>
      </c>
      <c r="N1323" s="35">
        <v>87</v>
      </c>
      <c r="O1323" s="36">
        <v>37</v>
      </c>
      <c r="P1323" s="35">
        <v>8833.9315999999999</v>
      </c>
      <c r="Q1323" s="35">
        <v>18045.212299999999</v>
      </c>
      <c r="R1323" s="37">
        <v>-9211.2806999999993</v>
      </c>
    </row>
    <row r="1324" spans="1:18" x14ac:dyDescent="0.2">
      <c r="A1324" s="29" t="s">
        <v>5797</v>
      </c>
      <c r="B1324" s="30" t="s">
        <v>6006</v>
      </c>
      <c r="C1324" s="31" t="s">
        <v>64</v>
      </c>
      <c r="D1324" s="30">
        <v>11</v>
      </c>
      <c r="E1324" s="31" t="s">
        <v>6025</v>
      </c>
      <c r="F1324" s="92" t="s">
        <v>6026</v>
      </c>
      <c r="G1324" s="84" t="s">
        <v>3449</v>
      </c>
      <c r="H1324" s="31" t="s">
        <v>64</v>
      </c>
      <c r="I1324" s="32" t="s">
        <v>3677</v>
      </c>
      <c r="J1324" s="33">
        <v>2</v>
      </c>
      <c r="K1324" s="33">
        <v>2</v>
      </c>
      <c r="L1324" s="34">
        <v>684.08770000000004</v>
      </c>
      <c r="M1324" s="35">
        <v>151</v>
      </c>
      <c r="N1324" s="35">
        <v>29</v>
      </c>
      <c r="O1324" s="36">
        <v>24</v>
      </c>
      <c r="P1324" s="35">
        <v>3197.8157999999999</v>
      </c>
      <c r="Q1324" s="35">
        <v>1706.1503</v>
      </c>
      <c r="R1324" s="37">
        <v>1491.6655000000001</v>
      </c>
    </row>
    <row r="1325" spans="1:18" x14ac:dyDescent="0.2">
      <c r="A1325" s="29" t="s">
        <v>5797</v>
      </c>
      <c r="B1325" s="30" t="s">
        <v>6006</v>
      </c>
      <c r="C1325" s="31" t="s">
        <v>64</v>
      </c>
      <c r="D1325" s="30">
        <v>12</v>
      </c>
      <c r="E1325" s="31" t="s">
        <v>6027</v>
      </c>
      <c r="F1325" s="92" t="s">
        <v>6028</v>
      </c>
      <c r="G1325" s="84" t="s">
        <v>3449</v>
      </c>
      <c r="H1325" s="31" t="s">
        <v>64</v>
      </c>
      <c r="I1325" s="32" t="s">
        <v>3677</v>
      </c>
      <c r="J1325" s="33">
        <v>1</v>
      </c>
      <c r="K1325" s="33">
        <v>1</v>
      </c>
      <c r="L1325" s="34">
        <v>513.42840000000001</v>
      </c>
      <c r="M1325" s="35">
        <v>84</v>
      </c>
      <c r="N1325" s="35">
        <v>16</v>
      </c>
      <c r="O1325" s="36">
        <v>22</v>
      </c>
      <c r="P1325" s="35">
        <v>2662.2161000000001</v>
      </c>
      <c r="Q1325" s="35">
        <v>1547.0528999999999</v>
      </c>
      <c r="R1325" s="37">
        <v>1115.1632</v>
      </c>
    </row>
    <row r="1326" spans="1:18" x14ac:dyDescent="0.2">
      <c r="A1326" s="29" t="s">
        <v>5797</v>
      </c>
      <c r="B1326" s="30" t="s">
        <v>6006</v>
      </c>
      <c r="C1326" s="31" t="s">
        <v>64</v>
      </c>
      <c r="D1326" s="30">
        <v>13</v>
      </c>
      <c r="E1326" s="31" t="s">
        <v>6029</v>
      </c>
      <c r="F1326" s="92" t="s">
        <v>6030</v>
      </c>
      <c r="G1326" s="84" t="s">
        <v>3449</v>
      </c>
      <c r="H1326" s="31" t="s">
        <v>64</v>
      </c>
      <c r="I1326" s="32" t="s">
        <v>3677</v>
      </c>
      <c r="J1326" s="33">
        <v>2</v>
      </c>
      <c r="K1326" s="33">
        <v>1</v>
      </c>
      <c r="L1326" s="34">
        <v>411.18220000000002</v>
      </c>
      <c r="M1326" s="35">
        <v>52</v>
      </c>
      <c r="N1326" s="35">
        <v>8</v>
      </c>
      <c r="O1326" s="36">
        <v>13</v>
      </c>
      <c r="P1326" s="35">
        <v>1373.0812000000001</v>
      </c>
      <c r="Q1326" s="35">
        <v>1082.1003000000001</v>
      </c>
      <c r="R1326" s="37">
        <v>290.98090000000002</v>
      </c>
    </row>
    <row r="1327" spans="1:18" x14ac:dyDescent="0.2">
      <c r="A1327" s="29" t="s">
        <v>5797</v>
      </c>
      <c r="B1327" s="30" t="s">
        <v>6006</v>
      </c>
      <c r="C1327" s="31" t="s">
        <v>64</v>
      </c>
      <c r="D1327" s="30">
        <v>14</v>
      </c>
      <c r="E1327" s="31" t="s">
        <v>6031</v>
      </c>
      <c r="F1327" s="92" t="s">
        <v>6032</v>
      </c>
      <c r="G1327" s="84" t="s">
        <v>3449</v>
      </c>
      <c r="H1327" s="31" t="s">
        <v>64</v>
      </c>
      <c r="I1327" s="32" t="s">
        <v>3677</v>
      </c>
      <c r="J1327" s="33">
        <v>1</v>
      </c>
      <c r="K1327" s="33">
        <v>1</v>
      </c>
      <c r="L1327" s="34">
        <v>269.99349999999998</v>
      </c>
      <c r="M1327" s="35">
        <v>57</v>
      </c>
      <c r="N1327" s="35">
        <v>14</v>
      </c>
      <c r="O1327" s="36">
        <v>13</v>
      </c>
      <c r="P1327" s="35">
        <v>1570.6525999999999</v>
      </c>
      <c r="Q1327" s="35">
        <v>2069.5837999999999</v>
      </c>
      <c r="R1327" s="37">
        <v>-498.93119999999999</v>
      </c>
    </row>
    <row r="1328" spans="1:18" x14ac:dyDescent="0.2">
      <c r="A1328" s="29" t="s">
        <v>5797</v>
      </c>
      <c r="B1328" s="30" t="s">
        <v>6006</v>
      </c>
      <c r="C1328" s="31" t="s">
        <v>64</v>
      </c>
      <c r="D1328" s="30">
        <v>15</v>
      </c>
      <c r="E1328" s="31" t="s">
        <v>6033</v>
      </c>
      <c r="F1328" s="92" t="s">
        <v>6034</v>
      </c>
      <c r="G1328" s="84" t="s">
        <v>3449</v>
      </c>
      <c r="H1328" s="31" t="s">
        <v>64</v>
      </c>
      <c r="I1328" s="32" t="s">
        <v>3677</v>
      </c>
      <c r="J1328" s="33">
        <v>3</v>
      </c>
      <c r="K1328" s="33">
        <v>2</v>
      </c>
      <c r="L1328" s="34">
        <v>2990.9591999999998</v>
      </c>
      <c r="M1328" s="35">
        <v>223</v>
      </c>
      <c r="N1328" s="35">
        <v>43</v>
      </c>
      <c r="O1328" s="36">
        <v>49</v>
      </c>
      <c r="P1328" s="35">
        <v>10130.2256</v>
      </c>
      <c r="Q1328" s="35">
        <v>7855.1284999999998</v>
      </c>
      <c r="R1328" s="37">
        <v>2275.0971</v>
      </c>
    </row>
    <row r="1329" spans="1:18" x14ac:dyDescent="0.2">
      <c r="A1329" s="29" t="s">
        <v>5797</v>
      </c>
      <c r="B1329" s="30" t="s">
        <v>6006</v>
      </c>
      <c r="C1329" s="31" t="s">
        <v>64</v>
      </c>
      <c r="D1329" s="30">
        <v>16</v>
      </c>
      <c r="E1329" s="31" t="s">
        <v>6035</v>
      </c>
      <c r="F1329" s="92" t="s">
        <v>6036</v>
      </c>
      <c r="G1329" s="84" t="s">
        <v>3449</v>
      </c>
      <c r="H1329" s="31" t="s">
        <v>64</v>
      </c>
      <c r="I1329" s="32" t="s">
        <v>3677</v>
      </c>
      <c r="J1329" s="33">
        <v>2</v>
      </c>
      <c r="K1329" s="33">
        <v>2</v>
      </c>
      <c r="L1329" s="34">
        <v>1484.5144</v>
      </c>
      <c r="M1329" s="35">
        <v>590</v>
      </c>
      <c r="N1329" s="35">
        <v>88</v>
      </c>
      <c r="O1329" s="36">
        <v>117</v>
      </c>
      <c r="P1329" s="35">
        <v>12612.9067</v>
      </c>
      <c r="Q1329" s="35">
        <v>12058.562599999999</v>
      </c>
      <c r="R1329" s="37">
        <v>554.34410000000003</v>
      </c>
    </row>
    <row r="1330" spans="1:18" x14ac:dyDescent="0.2">
      <c r="A1330" s="29" t="s">
        <v>5797</v>
      </c>
      <c r="B1330" s="30" t="s">
        <v>6006</v>
      </c>
      <c r="C1330" s="31" t="s">
        <v>64</v>
      </c>
      <c r="D1330" s="30">
        <v>17</v>
      </c>
      <c r="E1330" s="31" t="s">
        <v>6037</v>
      </c>
      <c r="F1330" s="92" t="s">
        <v>6038</v>
      </c>
      <c r="G1330" s="84" t="s">
        <v>3449</v>
      </c>
      <c r="H1330" s="31" t="s">
        <v>64</v>
      </c>
      <c r="I1330" s="32" t="s">
        <v>3677</v>
      </c>
      <c r="J1330" s="33">
        <v>4</v>
      </c>
      <c r="K1330" s="33">
        <v>2</v>
      </c>
      <c r="L1330" s="34">
        <v>1535.6030000000001</v>
      </c>
      <c r="M1330" s="35">
        <v>239</v>
      </c>
      <c r="N1330" s="35">
        <v>32</v>
      </c>
      <c r="O1330" s="36">
        <v>64</v>
      </c>
      <c r="P1330" s="35">
        <v>10465.5142</v>
      </c>
      <c r="Q1330" s="35">
        <v>6298.6265000000003</v>
      </c>
      <c r="R1330" s="37">
        <v>4166.8877000000002</v>
      </c>
    </row>
    <row r="1331" spans="1:18" x14ac:dyDescent="0.2">
      <c r="A1331" s="29" t="s">
        <v>5797</v>
      </c>
      <c r="B1331" s="30" t="s">
        <v>6006</v>
      </c>
      <c r="C1331" s="31" t="s">
        <v>64</v>
      </c>
      <c r="D1331" s="30">
        <v>18</v>
      </c>
      <c r="E1331" s="31" t="s">
        <v>6039</v>
      </c>
      <c r="F1331" s="92" t="s">
        <v>6040</v>
      </c>
      <c r="G1331" s="84" t="s">
        <v>3449</v>
      </c>
      <c r="H1331" s="31" t="s">
        <v>64</v>
      </c>
      <c r="I1331" s="32" t="s">
        <v>3677</v>
      </c>
      <c r="J1331" s="33">
        <v>1</v>
      </c>
      <c r="K1331" s="33">
        <v>1</v>
      </c>
      <c r="L1331" s="34">
        <v>362.97340000000003</v>
      </c>
      <c r="M1331" s="35">
        <v>192</v>
      </c>
      <c r="N1331" s="35">
        <v>39</v>
      </c>
      <c r="O1331" s="36">
        <v>18</v>
      </c>
      <c r="P1331" s="35">
        <v>3105.3368999999998</v>
      </c>
      <c r="Q1331" s="35">
        <v>2003.5392999999999</v>
      </c>
      <c r="R1331" s="37">
        <v>1101.7976000000001</v>
      </c>
    </row>
    <row r="1332" spans="1:18" x14ac:dyDescent="0.2">
      <c r="A1332" s="29" t="s">
        <v>5797</v>
      </c>
      <c r="B1332" s="30" t="s">
        <v>6006</v>
      </c>
      <c r="C1332" s="31" t="s">
        <v>64</v>
      </c>
      <c r="D1332" s="30">
        <v>19</v>
      </c>
      <c r="E1332" s="31" t="s">
        <v>6041</v>
      </c>
      <c r="F1332" s="92" t="s">
        <v>6042</v>
      </c>
      <c r="G1332" s="84" t="s">
        <v>3449</v>
      </c>
      <c r="H1332" s="31" t="s">
        <v>64</v>
      </c>
      <c r="I1332" s="32" t="s">
        <v>3677</v>
      </c>
      <c r="J1332" s="33">
        <v>2</v>
      </c>
      <c r="K1332" s="33">
        <v>2</v>
      </c>
      <c r="L1332" s="34">
        <v>860.24490000000003</v>
      </c>
      <c r="M1332" s="35">
        <v>423</v>
      </c>
      <c r="N1332" s="35">
        <v>74</v>
      </c>
      <c r="O1332" s="36">
        <v>64</v>
      </c>
      <c r="P1332" s="35">
        <v>9759.6998999999996</v>
      </c>
      <c r="Q1332" s="35">
        <v>9238.6306000000004</v>
      </c>
      <c r="R1332" s="37">
        <v>521.0693</v>
      </c>
    </row>
    <row r="1333" spans="1:18" x14ac:dyDescent="0.2">
      <c r="A1333" s="29" t="s">
        <v>5797</v>
      </c>
      <c r="B1333" s="30" t="s">
        <v>6006</v>
      </c>
      <c r="C1333" s="31" t="s">
        <v>64</v>
      </c>
      <c r="D1333" s="30">
        <v>20</v>
      </c>
      <c r="E1333" s="31" t="s">
        <v>6043</v>
      </c>
      <c r="F1333" s="92" t="s">
        <v>6044</v>
      </c>
      <c r="G1333" s="84" t="s">
        <v>3449</v>
      </c>
      <c r="H1333" s="31" t="s">
        <v>64</v>
      </c>
      <c r="I1333" s="32" t="s">
        <v>3677</v>
      </c>
      <c r="J1333" s="33">
        <v>8</v>
      </c>
      <c r="K1333" s="33">
        <v>7</v>
      </c>
      <c r="L1333" s="34">
        <v>2776.1931999999997</v>
      </c>
      <c r="M1333" s="35">
        <v>1088</v>
      </c>
      <c r="N1333" s="35">
        <v>156</v>
      </c>
      <c r="O1333" s="36">
        <v>237</v>
      </c>
      <c r="P1333" s="35">
        <v>28338.568899999998</v>
      </c>
      <c r="Q1333" s="35">
        <v>25417.643199999999</v>
      </c>
      <c r="R1333" s="37">
        <v>2920.9256999999998</v>
      </c>
    </row>
    <row r="1334" spans="1:18" x14ac:dyDescent="0.2">
      <c r="A1334" s="29" t="s">
        <v>5797</v>
      </c>
      <c r="B1334" s="30" t="s">
        <v>6006</v>
      </c>
      <c r="C1334" s="31" t="s">
        <v>64</v>
      </c>
      <c r="D1334" s="30">
        <v>21</v>
      </c>
      <c r="E1334" s="31" t="s">
        <v>853</v>
      </c>
      <c r="F1334" s="92" t="s">
        <v>6045</v>
      </c>
      <c r="G1334" s="84" t="s">
        <v>3449</v>
      </c>
      <c r="H1334" s="31" t="s">
        <v>64</v>
      </c>
      <c r="I1334" s="32" t="s">
        <v>3677</v>
      </c>
      <c r="J1334" s="33">
        <v>1</v>
      </c>
      <c r="K1334" s="33">
        <v>1</v>
      </c>
      <c r="L1334" s="34">
        <v>455.38839999999999</v>
      </c>
      <c r="M1334" s="35">
        <v>126</v>
      </c>
      <c r="N1334" s="35">
        <v>25</v>
      </c>
      <c r="O1334" s="36">
        <v>27</v>
      </c>
      <c r="P1334" s="35">
        <v>5845.5021999999999</v>
      </c>
      <c r="Q1334" s="35">
        <v>8226.3384999999998</v>
      </c>
      <c r="R1334" s="37">
        <v>-2380.8362999999999</v>
      </c>
    </row>
    <row r="1335" spans="1:18" x14ac:dyDescent="0.2">
      <c r="A1335" s="17" t="s">
        <v>5797</v>
      </c>
      <c r="B1335" s="18" t="s">
        <v>6006</v>
      </c>
      <c r="C1335" s="19" t="s">
        <v>64</v>
      </c>
      <c r="D1335" s="18">
        <v>22</v>
      </c>
      <c r="E1335" s="19" t="s">
        <v>64</v>
      </c>
      <c r="F1335" s="91" t="s">
        <v>6046</v>
      </c>
      <c r="G1335" s="84" t="s">
        <v>3449</v>
      </c>
      <c r="H1335" s="19" t="s">
        <v>64</v>
      </c>
      <c r="I1335" s="28" t="s">
        <v>3675</v>
      </c>
      <c r="J1335" s="22">
        <v>14</v>
      </c>
      <c r="K1335" s="22">
        <v>10</v>
      </c>
      <c r="L1335" s="23">
        <v>7428.6047000000008</v>
      </c>
      <c r="M1335" s="24">
        <v>21169</v>
      </c>
      <c r="N1335" s="24">
        <v>3241</v>
      </c>
      <c r="O1335" s="25">
        <v>4835</v>
      </c>
      <c r="P1335" s="24">
        <v>594553.09660000005</v>
      </c>
      <c r="Q1335" s="24">
        <v>542464.97829999996</v>
      </c>
      <c r="R1335" s="26">
        <v>52088.118399999999</v>
      </c>
    </row>
    <row r="1336" spans="1:18" x14ac:dyDescent="0.2">
      <c r="A1336" s="29" t="s">
        <v>5797</v>
      </c>
      <c r="B1336" s="30" t="s">
        <v>6006</v>
      </c>
      <c r="C1336" s="31" t="s">
        <v>64</v>
      </c>
      <c r="D1336" s="30">
        <v>23</v>
      </c>
      <c r="E1336" s="31" t="s">
        <v>6047</v>
      </c>
      <c r="F1336" s="92" t="s">
        <v>6048</v>
      </c>
      <c r="G1336" s="84" t="s">
        <v>3449</v>
      </c>
      <c r="H1336" s="31" t="s">
        <v>64</v>
      </c>
      <c r="I1336" s="32" t="s">
        <v>3677</v>
      </c>
      <c r="J1336" s="33">
        <v>1</v>
      </c>
      <c r="K1336" s="33">
        <v>1</v>
      </c>
      <c r="L1336" s="34">
        <v>874.09879999999998</v>
      </c>
      <c r="M1336" s="35">
        <v>106</v>
      </c>
      <c r="N1336" s="35">
        <v>25</v>
      </c>
      <c r="O1336" s="36">
        <v>19</v>
      </c>
      <c r="P1336" s="35">
        <v>3032.3973000000001</v>
      </c>
      <c r="Q1336" s="35">
        <v>2364.7157999999999</v>
      </c>
      <c r="R1336" s="37">
        <v>667.68150000000003</v>
      </c>
    </row>
    <row r="1337" spans="1:18" x14ac:dyDescent="0.2">
      <c r="A1337" s="29" t="s">
        <v>5797</v>
      </c>
      <c r="B1337" s="30" t="s">
        <v>6006</v>
      </c>
      <c r="C1337" s="31" t="s">
        <v>64</v>
      </c>
      <c r="D1337" s="30">
        <v>24</v>
      </c>
      <c r="E1337" s="31" t="s">
        <v>6049</v>
      </c>
      <c r="F1337" s="92" t="s">
        <v>6050</v>
      </c>
      <c r="G1337" s="84" t="s">
        <v>3449</v>
      </c>
      <c r="H1337" s="31" t="s">
        <v>64</v>
      </c>
      <c r="I1337" s="32" t="s">
        <v>3677</v>
      </c>
      <c r="J1337" s="33">
        <v>1</v>
      </c>
      <c r="K1337" s="33">
        <v>1</v>
      </c>
      <c r="L1337" s="34">
        <v>473.15010000000001</v>
      </c>
      <c r="M1337" s="35">
        <v>71</v>
      </c>
      <c r="N1337" s="35">
        <v>11</v>
      </c>
      <c r="O1337" s="36">
        <v>20</v>
      </c>
      <c r="P1337" s="35">
        <v>3569.5684000000001</v>
      </c>
      <c r="Q1337" s="35">
        <v>2845.5585000000001</v>
      </c>
      <c r="R1337" s="37">
        <v>724.00990000000002</v>
      </c>
    </row>
    <row r="1338" spans="1:18" x14ac:dyDescent="0.2">
      <c r="A1338" s="17" t="s">
        <v>5797</v>
      </c>
      <c r="B1338" s="18" t="s">
        <v>6006</v>
      </c>
      <c r="C1338" s="19" t="s">
        <v>64</v>
      </c>
      <c r="D1338" s="18">
        <v>25</v>
      </c>
      <c r="E1338" s="19" t="s">
        <v>6051</v>
      </c>
      <c r="F1338" s="91" t="s">
        <v>6052</v>
      </c>
      <c r="G1338" s="84" t="s">
        <v>3449</v>
      </c>
      <c r="H1338" s="19" t="s">
        <v>64</v>
      </c>
      <c r="I1338" s="28" t="s">
        <v>3675</v>
      </c>
      <c r="J1338" s="22">
        <v>3</v>
      </c>
      <c r="K1338" s="22">
        <v>3</v>
      </c>
      <c r="L1338" s="23">
        <v>4582.9153999999999</v>
      </c>
      <c r="M1338" s="24">
        <v>2232</v>
      </c>
      <c r="N1338" s="24">
        <v>337</v>
      </c>
      <c r="O1338" s="25">
        <v>446</v>
      </c>
      <c r="P1338" s="24">
        <v>60181.6152</v>
      </c>
      <c r="Q1338" s="24">
        <v>45277.42</v>
      </c>
      <c r="R1338" s="26">
        <v>14904.1952</v>
      </c>
    </row>
    <row r="1339" spans="1:18" x14ac:dyDescent="0.2">
      <c r="A1339" s="29" t="s">
        <v>5797</v>
      </c>
      <c r="B1339" s="30" t="s">
        <v>6006</v>
      </c>
      <c r="C1339" s="31" t="s">
        <v>64</v>
      </c>
      <c r="D1339" s="30">
        <v>26</v>
      </c>
      <c r="E1339" s="31" t="s">
        <v>6053</v>
      </c>
      <c r="F1339" s="92" t="s">
        <v>6054</v>
      </c>
      <c r="G1339" s="84" t="s">
        <v>3449</v>
      </c>
      <c r="H1339" s="31" t="s">
        <v>64</v>
      </c>
      <c r="I1339" s="32" t="s">
        <v>3677</v>
      </c>
      <c r="J1339" s="33">
        <v>1</v>
      </c>
      <c r="K1339" s="33">
        <v>1</v>
      </c>
      <c r="L1339" s="34">
        <v>591.41420000000005</v>
      </c>
      <c r="M1339" s="35">
        <v>299</v>
      </c>
      <c r="N1339" s="35">
        <v>49</v>
      </c>
      <c r="O1339" s="36">
        <v>62</v>
      </c>
      <c r="P1339" s="35">
        <v>7003.4854999999998</v>
      </c>
      <c r="Q1339" s="35">
        <v>3624.5679</v>
      </c>
      <c r="R1339" s="37">
        <v>3378.9175</v>
      </c>
    </row>
    <row r="1340" spans="1:18" x14ac:dyDescent="0.2">
      <c r="A1340" s="29" t="s">
        <v>5797</v>
      </c>
      <c r="B1340" s="30" t="s">
        <v>6006</v>
      </c>
      <c r="C1340" s="31" t="s">
        <v>64</v>
      </c>
      <c r="D1340" s="30">
        <v>27</v>
      </c>
      <c r="E1340" s="31" t="s">
        <v>6055</v>
      </c>
      <c r="F1340" s="92" t="s">
        <v>6056</v>
      </c>
      <c r="G1340" s="84" t="s">
        <v>3449</v>
      </c>
      <c r="H1340" s="31" t="s">
        <v>64</v>
      </c>
      <c r="I1340" s="32" t="s">
        <v>3677</v>
      </c>
      <c r="J1340" s="33">
        <v>7</v>
      </c>
      <c r="K1340" s="33">
        <v>5</v>
      </c>
      <c r="L1340" s="34">
        <v>4956.2618000000002</v>
      </c>
      <c r="M1340" s="35">
        <v>1473</v>
      </c>
      <c r="N1340" s="35">
        <v>200</v>
      </c>
      <c r="O1340" s="36">
        <v>320</v>
      </c>
      <c r="P1340" s="35">
        <v>44149.500599999999</v>
      </c>
      <c r="Q1340" s="35">
        <v>35791.3632</v>
      </c>
      <c r="R1340" s="37">
        <v>8358.1373999999996</v>
      </c>
    </row>
    <row r="1341" spans="1:18" x14ac:dyDescent="0.2">
      <c r="A1341" s="29" t="s">
        <v>5797</v>
      </c>
      <c r="B1341" s="30" t="s">
        <v>6006</v>
      </c>
      <c r="C1341" s="31" t="s">
        <v>64</v>
      </c>
      <c r="D1341" s="30">
        <v>28</v>
      </c>
      <c r="E1341" s="31" t="s">
        <v>6057</v>
      </c>
      <c r="F1341" s="92" t="s">
        <v>6058</v>
      </c>
      <c r="G1341" s="84" t="s">
        <v>3449</v>
      </c>
      <c r="H1341" s="31" t="s">
        <v>64</v>
      </c>
      <c r="I1341" s="32" t="s">
        <v>3677</v>
      </c>
      <c r="J1341" s="33">
        <v>1</v>
      </c>
      <c r="K1341" s="33">
        <v>1</v>
      </c>
      <c r="L1341" s="34">
        <v>1041.1405</v>
      </c>
      <c r="M1341" s="35">
        <v>555</v>
      </c>
      <c r="N1341" s="35">
        <v>85</v>
      </c>
      <c r="O1341" s="36">
        <v>99</v>
      </c>
      <c r="P1341" s="35">
        <v>12601.323399999999</v>
      </c>
      <c r="Q1341" s="35">
        <v>9212.2566000000006</v>
      </c>
      <c r="R1341" s="37">
        <v>3389.0668000000001</v>
      </c>
    </row>
    <row r="1342" spans="1:18" x14ac:dyDescent="0.2">
      <c r="A1342" s="29" t="s">
        <v>5797</v>
      </c>
      <c r="B1342" s="30" t="s">
        <v>6006</v>
      </c>
      <c r="C1342" s="31" t="s">
        <v>64</v>
      </c>
      <c r="D1342" s="30">
        <v>29</v>
      </c>
      <c r="E1342" s="31" t="s">
        <v>6059</v>
      </c>
      <c r="F1342" s="92" t="s">
        <v>6060</v>
      </c>
      <c r="G1342" s="84" t="s">
        <v>3449</v>
      </c>
      <c r="H1342" s="31" t="s">
        <v>64</v>
      </c>
      <c r="I1342" s="32" t="s">
        <v>3677</v>
      </c>
      <c r="J1342" s="33">
        <v>3</v>
      </c>
      <c r="K1342" s="33">
        <v>3</v>
      </c>
      <c r="L1342" s="34">
        <v>2375.3564000000001</v>
      </c>
      <c r="M1342" s="35">
        <v>662</v>
      </c>
      <c r="N1342" s="35">
        <v>96</v>
      </c>
      <c r="O1342" s="36">
        <v>137</v>
      </c>
      <c r="P1342" s="35">
        <v>36821.4692</v>
      </c>
      <c r="Q1342" s="35">
        <v>41762.875699999997</v>
      </c>
      <c r="R1342" s="37">
        <v>-4941.4065000000001</v>
      </c>
    </row>
    <row r="1343" spans="1:18" x14ac:dyDescent="0.2">
      <c r="A1343" s="17" t="s">
        <v>5797</v>
      </c>
      <c r="B1343" s="18" t="s">
        <v>6006</v>
      </c>
      <c r="C1343" s="19" t="s">
        <v>64</v>
      </c>
      <c r="D1343" s="18">
        <v>30</v>
      </c>
      <c r="E1343" s="19" t="s">
        <v>6061</v>
      </c>
      <c r="F1343" s="91" t="s">
        <v>6062</v>
      </c>
      <c r="G1343" s="84" t="s">
        <v>3449</v>
      </c>
      <c r="H1343" s="19" t="s">
        <v>64</v>
      </c>
      <c r="I1343" s="28" t="s">
        <v>3675</v>
      </c>
      <c r="J1343" s="22">
        <v>13</v>
      </c>
      <c r="K1343" s="22">
        <v>13</v>
      </c>
      <c r="L1343" s="23">
        <v>8182.5190000000002</v>
      </c>
      <c r="M1343" s="24">
        <v>3244</v>
      </c>
      <c r="N1343" s="24">
        <v>492</v>
      </c>
      <c r="O1343" s="25">
        <v>716</v>
      </c>
      <c r="P1343" s="24">
        <v>95890.674400000004</v>
      </c>
      <c r="Q1343" s="24">
        <v>84336.323499999999</v>
      </c>
      <c r="R1343" s="26">
        <v>11554.350899999999</v>
      </c>
    </row>
    <row r="1344" spans="1:18" x14ac:dyDescent="0.2">
      <c r="A1344" s="29" t="s">
        <v>5797</v>
      </c>
      <c r="B1344" s="30" t="s">
        <v>6006</v>
      </c>
      <c r="C1344" s="31" t="s">
        <v>64</v>
      </c>
      <c r="D1344" s="30">
        <v>31</v>
      </c>
      <c r="E1344" s="31" t="s">
        <v>6063</v>
      </c>
      <c r="F1344" s="92" t="s">
        <v>6064</v>
      </c>
      <c r="G1344" s="84" t="s">
        <v>3449</v>
      </c>
      <c r="H1344" s="31" t="s">
        <v>64</v>
      </c>
      <c r="I1344" s="32" t="s">
        <v>3677</v>
      </c>
      <c r="J1344" s="33">
        <v>1</v>
      </c>
      <c r="K1344" s="33">
        <v>1</v>
      </c>
      <c r="L1344" s="34">
        <v>723.38879999999995</v>
      </c>
      <c r="M1344" s="35">
        <v>132</v>
      </c>
      <c r="N1344" s="35">
        <v>24</v>
      </c>
      <c r="O1344" s="36">
        <v>32</v>
      </c>
      <c r="P1344" s="35">
        <v>3148.4906000000001</v>
      </c>
      <c r="Q1344" s="35">
        <v>2569.0113000000001</v>
      </c>
      <c r="R1344" s="37">
        <v>579.47929999999997</v>
      </c>
    </row>
    <row r="1345" spans="1:18" x14ac:dyDescent="0.2">
      <c r="A1345" s="17" t="s">
        <v>5797</v>
      </c>
      <c r="B1345" s="18" t="s">
        <v>6006</v>
      </c>
      <c r="C1345" s="19" t="s">
        <v>64</v>
      </c>
      <c r="D1345" s="18">
        <v>32</v>
      </c>
      <c r="E1345" s="19" t="s">
        <v>6065</v>
      </c>
      <c r="F1345" s="91" t="s">
        <v>6066</v>
      </c>
      <c r="G1345" s="84" t="s">
        <v>3449</v>
      </c>
      <c r="H1345" s="19" t="s">
        <v>64</v>
      </c>
      <c r="I1345" s="28" t="s">
        <v>3675</v>
      </c>
      <c r="J1345" s="22">
        <v>1</v>
      </c>
      <c r="K1345" s="22">
        <v>1</v>
      </c>
      <c r="L1345" s="23">
        <v>1010.3166</v>
      </c>
      <c r="M1345" s="24">
        <v>2269</v>
      </c>
      <c r="N1345" s="24">
        <v>322</v>
      </c>
      <c r="O1345" s="25">
        <v>569</v>
      </c>
      <c r="P1345" s="24">
        <v>50712.648500000003</v>
      </c>
      <c r="Q1345" s="24">
        <v>46478.1492</v>
      </c>
      <c r="R1345" s="26">
        <v>4234.4993000000004</v>
      </c>
    </row>
    <row r="1346" spans="1:18" x14ac:dyDescent="0.2">
      <c r="A1346" s="29" t="s">
        <v>5797</v>
      </c>
      <c r="B1346" s="30" t="s">
        <v>6006</v>
      </c>
      <c r="C1346" s="31" t="s">
        <v>64</v>
      </c>
      <c r="D1346" s="30">
        <v>33</v>
      </c>
      <c r="E1346" s="31" t="s">
        <v>6067</v>
      </c>
      <c r="F1346" s="92" t="s">
        <v>6068</v>
      </c>
      <c r="G1346" s="84" t="s">
        <v>3449</v>
      </c>
      <c r="H1346" s="31" t="s">
        <v>64</v>
      </c>
      <c r="I1346" s="32" t="s">
        <v>3677</v>
      </c>
      <c r="J1346" s="33">
        <v>1</v>
      </c>
      <c r="K1346" s="33">
        <v>1</v>
      </c>
      <c r="L1346" s="34">
        <v>907.91229999999996</v>
      </c>
      <c r="M1346" s="35">
        <v>211</v>
      </c>
      <c r="N1346" s="35">
        <v>26</v>
      </c>
      <c r="O1346" s="36">
        <v>57</v>
      </c>
      <c r="P1346" s="35">
        <v>4475.4796999999999</v>
      </c>
      <c r="Q1346" s="35">
        <v>2989.6493</v>
      </c>
      <c r="R1346" s="37">
        <v>1485.8304000000001</v>
      </c>
    </row>
    <row r="1347" spans="1:18" x14ac:dyDescent="0.2">
      <c r="A1347" s="29" t="s">
        <v>5797</v>
      </c>
      <c r="B1347" s="30" t="s">
        <v>6006</v>
      </c>
      <c r="C1347" s="31" t="s">
        <v>64</v>
      </c>
      <c r="D1347" s="30">
        <v>34</v>
      </c>
      <c r="E1347" s="31" t="s">
        <v>6069</v>
      </c>
      <c r="F1347" s="92" t="s">
        <v>6070</v>
      </c>
      <c r="G1347" s="84" t="s">
        <v>3449</v>
      </c>
      <c r="H1347" s="31" t="s">
        <v>64</v>
      </c>
      <c r="I1347" s="32" t="s">
        <v>3677</v>
      </c>
      <c r="J1347" s="33">
        <v>1</v>
      </c>
      <c r="K1347" s="33">
        <v>1</v>
      </c>
      <c r="L1347" s="34">
        <v>1014.8858</v>
      </c>
      <c r="M1347" s="35">
        <v>129</v>
      </c>
      <c r="N1347" s="35">
        <v>18</v>
      </c>
      <c r="O1347" s="36">
        <v>27</v>
      </c>
      <c r="P1347" s="35">
        <v>7313.4934000000003</v>
      </c>
      <c r="Q1347" s="35">
        <v>7349.6562000000004</v>
      </c>
      <c r="R1347" s="37">
        <v>-36.162799999999997</v>
      </c>
    </row>
    <row r="1348" spans="1:18" x14ac:dyDescent="0.2">
      <c r="A1348" s="29" t="s">
        <v>5797</v>
      </c>
      <c r="B1348" s="30" t="s">
        <v>6006</v>
      </c>
      <c r="C1348" s="31" t="s">
        <v>64</v>
      </c>
      <c r="D1348" s="30">
        <v>35</v>
      </c>
      <c r="E1348" s="31" t="s">
        <v>6071</v>
      </c>
      <c r="F1348" s="92" t="s">
        <v>6072</v>
      </c>
      <c r="G1348" s="84" t="s">
        <v>3449</v>
      </c>
      <c r="H1348" s="31" t="s">
        <v>64</v>
      </c>
      <c r="I1348" s="32" t="s">
        <v>3677</v>
      </c>
      <c r="J1348" s="33">
        <v>1</v>
      </c>
      <c r="K1348" s="33">
        <v>1</v>
      </c>
      <c r="L1348" s="34">
        <v>1088.6551999999999</v>
      </c>
      <c r="M1348" s="35">
        <v>452</v>
      </c>
      <c r="N1348" s="35">
        <v>67</v>
      </c>
      <c r="O1348" s="36">
        <v>98</v>
      </c>
      <c r="P1348" s="35">
        <v>10852.262199999999</v>
      </c>
      <c r="Q1348" s="35">
        <v>11268.1379</v>
      </c>
      <c r="R1348" s="37">
        <v>-415.87560000000002</v>
      </c>
    </row>
    <row r="1349" spans="1:18" x14ac:dyDescent="0.2">
      <c r="A1349" s="29" t="s">
        <v>5797</v>
      </c>
      <c r="B1349" s="30" t="s">
        <v>6006</v>
      </c>
      <c r="C1349" s="31" t="s">
        <v>64</v>
      </c>
      <c r="D1349" s="30">
        <v>36</v>
      </c>
      <c r="E1349" s="31" t="s">
        <v>6073</v>
      </c>
      <c r="F1349" s="92" t="s">
        <v>6074</v>
      </c>
      <c r="G1349" s="84" t="s">
        <v>3449</v>
      </c>
      <c r="H1349" s="31" t="s">
        <v>64</v>
      </c>
      <c r="I1349" s="32" t="s">
        <v>3677</v>
      </c>
      <c r="J1349" s="33">
        <v>1</v>
      </c>
      <c r="K1349" s="33">
        <v>1</v>
      </c>
      <c r="L1349" s="34">
        <v>983.67219999999998</v>
      </c>
      <c r="M1349" s="35">
        <v>175</v>
      </c>
      <c r="N1349" s="35">
        <v>21</v>
      </c>
      <c r="O1349" s="36">
        <v>42</v>
      </c>
      <c r="P1349" s="35">
        <v>4263.9341999999997</v>
      </c>
      <c r="Q1349" s="35">
        <v>5287.9431000000004</v>
      </c>
      <c r="R1349" s="37">
        <v>-1024.0089</v>
      </c>
    </row>
    <row r="1350" spans="1:18" x14ac:dyDescent="0.2">
      <c r="A1350" s="29" t="s">
        <v>5797</v>
      </c>
      <c r="B1350" s="30" t="s">
        <v>6006</v>
      </c>
      <c r="C1350" s="31" t="s">
        <v>64</v>
      </c>
      <c r="D1350" s="30">
        <v>37</v>
      </c>
      <c r="E1350" s="31" t="s">
        <v>6075</v>
      </c>
      <c r="F1350" s="92" t="s">
        <v>6076</v>
      </c>
      <c r="G1350" s="84" t="s">
        <v>3449</v>
      </c>
      <c r="H1350" s="31" t="s">
        <v>64</v>
      </c>
      <c r="I1350" s="32" t="s">
        <v>3677</v>
      </c>
      <c r="J1350" s="33">
        <v>8</v>
      </c>
      <c r="K1350" s="33">
        <v>7</v>
      </c>
      <c r="L1350" s="34">
        <v>3337.4990000000003</v>
      </c>
      <c r="M1350" s="35">
        <v>594</v>
      </c>
      <c r="N1350" s="35">
        <v>92</v>
      </c>
      <c r="O1350" s="36">
        <v>121</v>
      </c>
      <c r="P1350" s="35">
        <v>23951.5419</v>
      </c>
      <c r="Q1350" s="35">
        <v>21271.460299999999</v>
      </c>
      <c r="R1350" s="37">
        <v>2680.0814999999998</v>
      </c>
    </row>
    <row r="1351" spans="1:18" x14ac:dyDescent="0.2">
      <c r="A1351" s="29" t="s">
        <v>5797</v>
      </c>
      <c r="B1351" s="30" t="s">
        <v>6006</v>
      </c>
      <c r="C1351" s="31" t="s">
        <v>64</v>
      </c>
      <c r="D1351" s="30">
        <v>38</v>
      </c>
      <c r="E1351" s="31" t="s">
        <v>6077</v>
      </c>
      <c r="F1351" s="92" t="s">
        <v>6078</v>
      </c>
      <c r="G1351" s="84" t="s">
        <v>3449</v>
      </c>
      <c r="H1351" s="31" t="s">
        <v>64</v>
      </c>
      <c r="I1351" s="32" t="s">
        <v>3677</v>
      </c>
      <c r="J1351" s="33">
        <v>1</v>
      </c>
      <c r="K1351" s="33">
        <v>1</v>
      </c>
      <c r="L1351" s="34">
        <v>413.12029999999999</v>
      </c>
      <c r="M1351" s="35">
        <v>115</v>
      </c>
      <c r="N1351" s="35">
        <v>18</v>
      </c>
      <c r="O1351" s="36">
        <v>23</v>
      </c>
      <c r="P1351" s="35">
        <v>2550.4371999999998</v>
      </c>
      <c r="Q1351" s="35">
        <v>2390.6019000000001</v>
      </c>
      <c r="R1351" s="37">
        <v>159.83529999999999</v>
      </c>
    </row>
    <row r="1352" spans="1:18" x14ac:dyDescent="0.2">
      <c r="A1352" s="29" t="s">
        <v>5797</v>
      </c>
      <c r="B1352" s="30" t="s">
        <v>6006</v>
      </c>
      <c r="C1352" s="31" t="s">
        <v>64</v>
      </c>
      <c r="D1352" s="30">
        <v>39</v>
      </c>
      <c r="E1352" s="31" t="s">
        <v>6079</v>
      </c>
      <c r="F1352" s="92" t="s">
        <v>6080</v>
      </c>
      <c r="G1352" s="84" t="s">
        <v>3449</v>
      </c>
      <c r="H1352" s="31" t="s">
        <v>64</v>
      </c>
      <c r="I1352" s="32" t="s">
        <v>3677</v>
      </c>
      <c r="J1352" s="33">
        <v>2</v>
      </c>
      <c r="K1352" s="33">
        <v>2</v>
      </c>
      <c r="L1352" s="34">
        <v>1346.9468999999999</v>
      </c>
      <c r="M1352" s="35">
        <v>500</v>
      </c>
      <c r="N1352" s="35">
        <v>85</v>
      </c>
      <c r="O1352" s="36">
        <v>115</v>
      </c>
      <c r="P1352" s="35">
        <v>29517.279699999999</v>
      </c>
      <c r="Q1352" s="35">
        <v>15257.955599999999</v>
      </c>
      <c r="R1352" s="37">
        <v>14259.3241</v>
      </c>
    </row>
    <row r="1353" spans="1:18" x14ac:dyDescent="0.2">
      <c r="A1353" s="29" t="s">
        <v>5797</v>
      </c>
      <c r="B1353" s="30" t="s">
        <v>6006</v>
      </c>
      <c r="C1353" s="31" t="s">
        <v>64</v>
      </c>
      <c r="D1353" s="30">
        <v>40</v>
      </c>
      <c r="E1353" s="31" t="s">
        <v>6081</v>
      </c>
      <c r="F1353" s="92" t="s">
        <v>6082</v>
      </c>
      <c r="G1353" s="84" t="s">
        <v>3449</v>
      </c>
      <c r="H1353" s="31" t="s">
        <v>64</v>
      </c>
      <c r="I1353" s="32" t="s">
        <v>3677</v>
      </c>
      <c r="J1353" s="33">
        <v>1</v>
      </c>
      <c r="K1353" s="33">
        <v>1</v>
      </c>
      <c r="L1353" s="34">
        <v>711.18960000000004</v>
      </c>
      <c r="M1353" s="35">
        <v>270</v>
      </c>
      <c r="N1353" s="35">
        <v>42</v>
      </c>
      <c r="O1353" s="36">
        <v>58</v>
      </c>
      <c r="P1353" s="35">
        <v>5058.7870999999996</v>
      </c>
      <c r="Q1353" s="35">
        <v>2830.9353999999998</v>
      </c>
      <c r="R1353" s="37">
        <v>2227.8517000000002</v>
      </c>
    </row>
    <row r="1354" spans="1:18" x14ac:dyDescent="0.2">
      <c r="A1354" s="29" t="s">
        <v>5797</v>
      </c>
      <c r="B1354" s="30" t="s">
        <v>6006</v>
      </c>
      <c r="C1354" s="31" t="s">
        <v>64</v>
      </c>
      <c r="D1354" s="30">
        <v>41</v>
      </c>
      <c r="E1354" s="31" t="s">
        <v>659</v>
      </c>
      <c r="F1354" s="92" t="s">
        <v>6083</v>
      </c>
      <c r="G1354" s="84" t="s">
        <v>3449</v>
      </c>
      <c r="H1354" s="31" t="s">
        <v>64</v>
      </c>
      <c r="I1354" s="32" t="s">
        <v>3677</v>
      </c>
      <c r="J1354" s="33">
        <v>1</v>
      </c>
      <c r="K1354" s="33">
        <v>1</v>
      </c>
      <c r="L1354" s="34">
        <v>1167.8992000000001</v>
      </c>
      <c r="M1354" s="35">
        <v>176</v>
      </c>
      <c r="N1354" s="35">
        <v>19</v>
      </c>
      <c r="O1354" s="36">
        <v>53</v>
      </c>
      <c r="P1354" s="35">
        <v>3930.2289000000001</v>
      </c>
      <c r="Q1354" s="35">
        <v>4180.6626999999999</v>
      </c>
      <c r="R1354" s="37">
        <v>-250.43379999999999</v>
      </c>
    </row>
    <row r="1355" spans="1:18" x14ac:dyDescent="0.2">
      <c r="A1355" s="29" t="s">
        <v>5797</v>
      </c>
      <c r="B1355" s="30" t="s">
        <v>6006</v>
      </c>
      <c r="C1355" s="31" t="s">
        <v>64</v>
      </c>
      <c r="D1355" s="30">
        <v>42</v>
      </c>
      <c r="E1355" s="31" t="s">
        <v>6084</v>
      </c>
      <c r="F1355" s="92" t="s">
        <v>6085</v>
      </c>
      <c r="G1355" s="84" t="s">
        <v>3449</v>
      </c>
      <c r="H1355" s="31" t="s">
        <v>64</v>
      </c>
      <c r="I1355" s="32" t="s">
        <v>3677</v>
      </c>
      <c r="J1355" s="33">
        <v>2</v>
      </c>
      <c r="K1355" s="33">
        <v>2</v>
      </c>
      <c r="L1355" s="34">
        <v>1272.3699999999999</v>
      </c>
      <c r="M1355" s="35">
        <v>613</v>
      </c>
      <c r="N1355" s="35">
        <v>112</v>
      </c>
      <c r="O1355" s="36">
        <v>99</v>
      </c>
      <c r="P1355" s="35">
        <v>15559.4066</v>
      </c>
      <c r="Q1355" s="35">
        <v>15858.948200000001</v>
      </c>
      <c r="R1355" s="37">
        <v>-299.54160000000002</v>
      </c>
    </row>
    <row r="1356" spans="1:18" x14ac:dyDescent="0.2">
      <c r="A1356" s="29" t="s">
        <v>5797</v>
      </c>
      <c r="B1356" s="30" t="s">
        <v>6006</v>
      </c>
      <c r="C1356" s="31" t="s">
        <v>64</v>
      </c>
      <c r="D1356" s="30">
        <v>43</v>
      </c>
      <c r="E1356" s="31" t="s">
        <v>6086</v>
      </c>
      <c r="F1356" s="92" t="s">
        <v>6087</v>
      </c>
      <c r="G1356" s="84" t="s">
        <v>3449</v>
      </c>
      <c r="H1356" s="31" t="s">
        <v>64</v>
      </c>
      <c r="I1356" s="32" t="s">
        <v>3677</v>
      </c>
      <c r="J1356" s="33">
        <v>1</v>
      </c>
      <c r="K1356" s="33">
        <v>1</v>
      </c>
      <c r="L1356" s="34">
        <v>546.32370000000003</v>
      </c>
      <c r="M1356" s="35">
        <v>232</v>
      </c>
      <c r="N1356" s="35">
        <v>48</v>
      </c>
      <c r="O1356" s="36">
        <v>41</v>
      </c>
      <c r="P1356" s="35">
        <v>4456.2169999999996</v>
      </c>
      <c r="Q1356" s="35">
        <v>4504.1225000000004</v>
      </c>
      <c r="R1356" s="37">
        <v>-47.905500000000004</v>
      </c>
    </row>
    <row r="1357" spans="1:18" x14ac:dyDescent="0.2">
      <c r="A1357" s="29" t="s">
        <v>5797</v>
      </c>
      <c r="B1357" s="30" t="s">
        <v>6006</v>
      </c>
      <c r="C1357" s="31" t="s">
        <v>64</v>
      </c>
      <c r="D1357" s="30">
        <v>44</v>
      </c>
      <c r="E1357" s="31" t="s">
        <v>6088</v>
      </c>
      <c r="F1357" s="92" t="s">
        <v>6089</v>
      </c>
      <c r="G1357" s="84" t="s">
        <v>3449</v>
      </c>
      <c r="H1357" s="31" t="s">
        <v>64</v>
      </c>
      <c r="I1357" s="32" t="s">
        <v>3677</v>
      </c>
      <c r="J1357" s="33">
        <v>1</v>
      </c>
      <c r="K1357" s="33">
        <v>1</v>
      </c>
      <c r="L1357" s="34">
        <v>394.57139999999998</v>
      </c>
      <c r="M1357" s="35">
        <v>65</v>
      </c>
      <c r="N1357" s="35">
        <v>8</v>
      </c>
      <c r="O1357" s="36">
        <v>22</v>
      </c>
      <c r="P1357" s="35">
        <v>1765.2116000000001</v>
      </c>
      <c r="Q1357" s="35">
        <v>1516.8623</v>
      </c>
      <c r="R1357" s="37">
        <v>248.3493</v>
      </c>
    </row>
    <row r="1358" spans="1:18" ht="25.5" x14ac:dyDescent="0.2">
      <c r="A1358" s="38" t="s">
        <v>5797</v>
      </c>
      <c r="B1358" s="39" t="s">
        <v>6006</v>
      </c>
      <c r="C1358" s="68" t="s">
        <v>64</v>
      </c>
      <c r="D1358" s="39">
        <v>45</v>
      </c>
      <c r="E1358" s="68" t="s">
        <v>6090</v>
      </c>
      <c r="F1358" s="93" t="s">
        <v>6091</v>
      </c>
      <c r="G1358" s="84" t="s">
        <v>3449</v>
      </c>
      <c r="H1358" s="68" t="s">
        <v>64</v>
      </c>
      <c r="I1358" s="41" t="s">
        <v>3686</v>
      </c>
      <c r="J1358" s="42">
        <v>8</v>
      </c>
      <c r="K1358" s="42">
        <v>15</v>
      </c>
      <c r="L1358" s="43">
        <v>6924.6714000000011</v>
      </c>
      <c r="M1358" s="44">
        <v>445</v>
      </c>
      <c r="N1358" s="44">
        <v>56</v>
      </c>
      <c r="O1358" s="45">
        <v>102</v>
      </c>
      <c r="P1358" s="44">
        <v>24160.827300000001</v>
      </c>
      <c r="Q1358" s="44">
        <v>18323.12</v>
      </c>
      <c r="R1358" s="46">
        <v>5837.7074000000002</v>
      </c>
    </row>
    <row r="1359" spans="1:18" x14ac:dyDescent="0.2">
      <c r="A1359" s="17" t="s">
        <v>5797</v>
      </c>
      <c r="B1359" s="18" t="s">
        <v>6006</v>
      </c>
      <c r="C1359" s="19" t="s">
        <v>64</v>
      </c>
      <c r="D1359" s="18">
        <v>46</v>
      </c>
      <c r="E1359" s="19" t="s">
        <v>6092</v>
      </c>
      <c r="F1359" s="91" t="s">
        <v>6093</v>
      </c>
      <c r="G1359" s="84" t="s">
        <v>3449</v>
      </c>
      <c r="H1359" s="19" t="s">
        <v>64</v>
      </c>
      <c r="I1359" s="28" t="s">
        <v>3675</v>
      </c>
      <c r="J1359" s="22">
        <v>3</v>
      </c>
      <c r="K1359" s="22">
        <v>3</v>
      </c>
      <c r="L1359" s="23">
        <v>3629.3849</v>
      </c>
      <c r="M1359" s="24">
        <v>873</v>
      </c>
      <c r="N1359" s="24">
        <v>140</v>
      </c>
      <c r="O1359" s="25">
        <v>196</v>
      </c>
      <c r="P1359" s="24">
        <v>36372.803899999999</v>
      </c>
      <c r="Q1359" s="24">
        <v>33115.447899999999</v>
      </c>
      <c r="R1359" s="26">
        <v>3257.3560000000002</v>
      </c>
    </row>
    <row r="1360" spans="1:18" x14ac:dyDescent="0.2">
      <c r="A1360" s="17" t="s">
        <v>5797</v>
      </c>
      <c r="B1360" s="18" t="s">
        <v>6006</v>
      </c>
      <c r="C1360" s="19" t="s">
        <v>64</v>
      </c>
      <c r="D1360" s="18">
        <v>47</v>
      </c>
      <c r="E1360" s="19" t="s">
        <v>6094</v>
      </c>
      <c r="F1360" s="91" t="s">
        <v>6095</v>
      </c>
      <c r="G1360" s="84" t="s">
        <v>3449</v>
      </c>
      <c r="H1360" s="19" t="s">
        <v>64</v>
      </c>
      <c r="I1360" s="28" t="s">
        <v>3675</v>
      </c>
      <c r="J1360" s="22">
        <v>5</v>
      </c>
      <c r="K1360" s="22">
        <v>5</v>
      </c>
      <c r="L1360" s="23">
        <v>3060.8116999999997</v>
      </c>
      <c r="M1360" s="24">
        <v>1448</v>
      </c>
      <c r="N1360" s="24">
        <v>225</v>
      </c>
      <c r="O1360" s="25">
        <v>324</v>
      </c>
      <c r="P1360" s="24">
        <v>33707.415200000003</v>
      </c>
      <c r="Q1360" s="24">
        <v>45485.161999999997</v>
      </c>
      <c r="R1360" s="26">
        <v>-11777.7469</v>
      </c>
    </row>
    <row r="1361" spans="1:18" x14ac:dyDescent="0.2">
      <c r="A1361" s="29" t="s">
        <v>5797</v>
      </c>
      <c r="B1361" s="30" t="s">
        <v>6006</v>
      </c>
      <c r="C1361" s="31" t="s">
        <v>64</v>
      </c>
      <c r="D1361" s="30">
        <v>48</v>
      </c>
      <c r="E1361" s="31" t="s">
        <v>1480</v>
      </c>
      <c r="F1361" s="92" t="s">
        <v>6096</v>
      </c>
      <c r="G1361" s="84" t="s">
        <v>3449</v>
      </c>
      <c r="H1361" s="31" t="s">
        <v>64</v>
      </c>
      <c r="I1361" s="32" t="s">
        <v>3677</v>
      </c>
      <c r="J1361" s="33">
        <v>3</v>
      </c>
      <c r="K1361" s="33">
        <v>3</v>
      </c>
      <c r="L1361" s="34">
        <v>1236.2373</v>
      </c>
      <c r="M1361" s="35">
        <v>560</v>
      </c>
      <c r="N1361" s="35">
        <v>82</v>
      </c>
      <c r="O1361" s="36">
        <v>115</v>
      </c>
      <c r="P1361" s="35">
        <v>25818.845799999999</v>
      </c>
      <c r="Q1361" s="35">
        <v>17673.5677</v>
      </c>
      <c r="R1361" s="37">
        <v>8145.2781000000004</v>
      </c>
    </row>
    <row r="1362" spans="1:18" x14ac:dyDescent="0.2">
      <c r="A1362" s="29" t="s">
        <v>5797</v>
      </c>
      <c r="B1362" s="30" t="s">
        <v>6006</v>
      </c>
      <c r="C1362" s="31" t="s">
        <v>64</v>
      </c>
      <c r="D1362" s="30">
        <v>49</v>
      </c>
      <c r="E1362" s="31" t="s">
        <v>6097</v>
      </c>
      <c r="F1362" s="92" t="s">
        <v>6098</v>
      </c>
      <c r="G1362" s="84" t="s">
        <v>3449</v>
      </c>
      <c r="H1362" s="31" t="s">
        <v>64</v>
      </c>
      <c r="I1362" s="32" t="s">
        <v>3677</v>
      </c>
      <c r="J1362" s="33">
        <v>1</v>
      </c>
      <c r="K1362" s="33">
        <v>1</v>
      </c>
      <c r="L1362" s="34">
        <v>759.31579999999997</v>
      </c>
      <c r="M1362" s="35">
        <v>132</v>
      </c>
      <c r="N1362" s="35">
        <v>15</v>
      </c>
      <c r="O1362" s="36">
        <v>32</v>
      </c>
      <c r="P1362" s="35">
        <v>4081.3620999999998</v>
      </c>
      <c r="Q1362" s="35">
        <v>3396.7953000000002</v>
      </c>
      <c r="R1362" s="37">
        <v>684.56679999999994</v>
      </c>
    </row>
    <row r="1363" spans="1:18" x14ac:dyDescent="0.2">
      <c r="A1363" s="29" t="s">
        <v>5797</v>
      </c>
      <c r="B1363" s="30" t="s">
        <v>6006</v>
      </c>
      <c r="C1363" s="31" t="s">
        <v>64</v>
      </c>
      <c r="D1363" s="30">
        <v>50</v>
      </c>
      <c r="E1363" s="31" t="s">
        <v>4596</v>
      </c>
      <c r="F1363" s="92" t="s">
        <v>6099</v>
      </c>
      <c r="G1363" s="84" t="s">
        <v>3449</v>
      </c>
      <c r="H1363" s="31" t="s">
        <v>64</v>
      </c>
      <c r="I1363" s="32" t="s">
        <v>3677</v>
      </c>
      <c r="J1363" s="33">
        <v>1</v>
      </c>
      <c r="K1363" s="33">
        <v>1</v>
      </c>
      <c r="L1363" s="34">
        <v>421.87130000000002</v>
      </c>
      <c r="M1363" s="35">
        <v>67</v>
      </c>
      <c r="N1363" s="35">
        <v>8</v>
      </c>
      <c r="O1363" s="36">
        <v>20</v>
      </c>
      <c r="P1363" s="35">
        <v>1635.0779</v>
      </c>
      <c r="Q1363" s="35">
        <v>1312.4472000000001</v>
      </c>
      <c r="R1363" s="37">
        <v>322.63080000000002</v>
      </c>
    </row>
    <row r="1364" spans="1:18" x14ac:dyDescent="0.2">
      <c r="A1364" s="29" t="s">
        <v>5797</v>
      </c>
      <c r="B1364" s="30" t="s">
        <v>6006</v>
      </c>
      <c r="C1364" s="31" t="s">
        <v>64</v>
      </c>
      <c r="D1364" s="30">
        <v>51</v>
      </c>
      <c r="E1364" s="31" t="s">
        <v>6100</v>
      </c>
      <c r="F1364" s="92" t="s">
        <v>6101</v>
      </c>
      <c r="G1364" s="84" t="s">
        <v>3449</v>
      </c>
      <c r="H1364" s="31" t="s">
        <v>64</v>
      </c>
      <c r="I1364" s="32" t="s">
        <v>3677</v>
      </c>
      <c r="J1364" s="33">
        <v>1</v>
      </c>
      <c r="K1364" s="33">
        <v>1</v>
      </c>
      <c r="L1364" s="34">
        <v>1356.527</v>
      </c>
      <c r="M1364" s="35">
        <v>228</v>
      </c>
      <c r="N1364" s="35">
        <v>35</v>
      </c>
      <c r="O1364" s="36">
        <v>45</v>
      </c>
      <c r="P1364" s="35">
        <v>6527.9759000000004</v>
      </c>
      <c r="Q1364" s="35">
        <v>5606.3589000000002</v>
      </c>
      <c r="R1364" s="37">
        <v>921.61699999999996</v>
      </c>
    </row>
    <row r="1365" spans="1:18" x14ac:dyDescent="0.2">
      <c r="A1365" s="29" t="s">
        <v>5797</v>
      </c>
      <c r="B1365" s="30" t="s">
        <v>6006</v>
      </c>
      <c r="C1365" s="31" t="s">
        <v>64</v>
      </c>
      <c r="D1365" s="30">
        <v>52</v>
      </c>
      <c r="E1365" s="31" t="s">
        <v>6102</v>
      </c>
      <c r="F1365" s="92" t="s">
        <v>6103</v>
      </c>
      <c r="G1365" s="84" t="s">
        <v>3449</v>
      </c>
      <c r="H1365" s="31" t="s">
        <v>64</v>
      </c>
      <c r="I1365" s="32" t="s">
        <v>3677</v>
      </c>
      <c r="J1365" s="33">
        <v>1</v>
      </c>
      <c r="K1365" s="33">
        <v>1</v>
      </c>
      <c r="L1365" s="34">
        <v>382.1771</v>
      </c>
      <c r="M1365" s="35">
        <v>86</v>
      </c>
      <c r="N1365" s="35">
        <v>17</v>
      </c>
      <c r="O1365" s="36">
        <v>17</v>
      </c>
      <c r="P1365" s="35">
        <v>2036.7213999999999</v>
      </c>
      <c r="Q1365" s="35">
        <v>1893.0287000000001</v>
      </c>
      <c r="R1365" s="37">
        <v>143.69280000000001</v>
      </c>
    </row>
    <row r="1366" spans="1:18" x14ac:dyDescent="0.2">
      <c r="A1366" s="29" t="s">
        <v>5797</v>
      </c>
      <c r="B1366" s="30" t="s">
        <v>6006</v>
      </c>
      <c r="C1366" s="31" t="s">
        <v>64</v>
      </c>
      <c r="D1366" s="30">
        <v>53</v>
      </c>
      <c r="E1366" s="31" t="s">
        <v>1661</v>
      </c>
      <c r="F1366" s="92" t="s">
        <v>6104</v>
      </c>
      <c r="G1366" s="84" t="s">
        <v>3449</v>
      </c>
      <c r="H1366" s="31" t="s">
        <v>64</v>
      </c>
      <c r="I1366" s="32" t="s">
        <v>3677</v>
      </c>
      <c r="J1366" s="33">
        <v>1</v>
      </c>
      <c r="K1366" s="33">
        <v>1</v>
      </c>
      <c r="L1366" s="34">
        <v>577.82629999999995</v>
      </c>
      <c r="M1366" s="35">
        <v>88</v>
      </c>
      <c r="N1366" s="35">
        <v>21</v>
      </c>
      <c r="O1366" s="36">
        <v>12</v>
      </c>
      <c r="P1366" s="35">
        <v>2686.3679999999999</v>
      </c>
      <c r="Q1366" s="35">
        <v>2874.2539999999999</v>
      </c>
      <c r="R1366" s="37">
        <v>-187.886</v>
      </c>
    </row>
    <row r="1367" spans="1:18" x14ac:dyDescent="0.2">
      <c r="A1367" s="29" t="s">
        <v>5797</v>
      </c>
      <c r="B1367" s="30" t="s">
        <v>6006</v>
      </c>
      <c r="C1367" s="31" t="s">
        <v>64</v>
      </c>
      <c r="D1367" s="30">
        <v>54</v>
      </c>
      <c r="E1367" s="31" t="s">
        <v>6105</v>
      </c>
      <c r="F1367" s="92" t="s">
        <v>6106</v>
      </c>
      <c r="G1367" s="84" t="s">
        <v>3449</v>
      </c>
      <c r="H1367" s="31" t="s">
        <v>64</v>
      </c>
      <c r="I1367" s="32" t="s">
        <v>3677</v>
      </c>
      <c r="J1367" s="33">
        <v>1</v>
      </c>
      <c r="K1367" s="33">
        <v>1</v>
      </c>
      <c r="L1367" s="34">
        <v>621.59299999999996</v>
      </c>
      <c r="M1367" s="35">
        <v>43</v>
      </c>
      <c r="N1367" s="35">
        <v>2</v>
      </c>
      <c r="O1367" s="36">
        <v>8</v>
      </c>
      <c r="P1367" s="35">
        <v>1448.6202000000001</v>
      </c>
      <c r="Q1367" s="35">
        <v>1435.1405</v>
      </c>
      <c r="R1367" s="37">
        <v>13.479699999999999</v>
      </c>
    </row>
    <row r="1368" spans="1:18" x14ac:dyDescent="0.2">
      <c r="A1368" s="29" t="s">
        <v>5797</v>
      </c>
      <c r="B1368" s="30" t="s">
        <v>6006</v>
      </c>
      <c r="C1368" s="31" t="s">
        <v>64</v>
      </c>
      <c r="D1368" s="30">
        <v>55</v>
      </c>
      <c r="E1368" s="31" t="s">
        <v>6107</v>
      </c>
      <c r="F1368" s="92" t="s">
        <v>6108</v>
      </c>
      <c r="G1368" s="84" t="s">
        <v>3449</v>
      </c>
      <c r="H1368" s="31" t="s">
        <v>64</v>
      </c>
      <c r="I1368" s="32" t="s">
        <v>3677</v>
      </c>
      <c r="J1368" s="33">
        <v>1</v>
      </c>
      <c r="K1368" s="33">
        <v>1</v>
      </c>
      <c r="L1368" s="34">
        <v>586.8895</v>
      </c>
      <c r="M1368" s="35">
        <v>116</v>
      </c>
      <c r="N1368" s="35">
        <v>12</v>
      </c>
      <c r="O1368" s="36">
        <v>33</v>
      </c>
      <c r="P1368" s="35">
        <v>2804.5812000000001</v>
      </c>
      <c r="Q1368" s="35">
        <v>2122.2347</v>
      </c>
      <c r="R1368" s="37">
        <v>682.34640000000002</v>
      </c>
    </row>
    <row r="1369" spans="1:18" x14ac:dyDescent="0.2">
      <c r="A1369" s="29" t="s">
        <v>5797</v>
      </c>
      <c r="B1369" s="30" t="s">
        <v>6006</v>
      </c>
      <c r="C1369" s="31" t="s">
        <v>64</v>
      </c>
      <c r="D1369" s="30">
        <v>56</v>
      </c>
      <c r="E1369" s="31" t="s">
        <v>2288</v>
      </c>
      <c r="F1369" s="92" t="s">
        <v>6109</v>
      </c>
      <c r="G1369" s="84" t="s">
        <v>3449</v>
      </c>
      <c r="H1369" s="31" t="s">
        <v>64</v>
      </c>
      <c r="I1369" s="32" t="s">
        <v>3677</v>
      </c>
      <c r="J1369" s="33">
        <v>1</v>
      </c>
      <c r="K1369" s="33">
        <v>1</v>
      </c>
      <c r="L1369" s="34">
        <v>361.27480000000003</v>
      </c>
      <c r="M1369" s="35">
        <v>106</v>
      </c>
      <c r="N1369" s="35">
        <v>12</v>
      </c>
      <c r="O1369" s="36">
        <v>16</v>
      </c>
      <c r="P1369" s="35">
        <v>2357.1491000000001</v>
      </c>
      <c r="Q1369" s="35">
        <v>3085.8751999999999</v>
      </c>
      <c r="R1369" s="37">
        <v>-728.72609999999997</v>
      </c>
    </row>
    <row r="1370" spans="1:18" x14ac:dyDescent="0.2">
      <c r="A1370" s="29" t="s">
        <v>5797</v>
      </c>
      <c r="B1370" s="30" t="s">
        <v>6006</v>
      </c>
      <c r="C1370" s="31" t="s">
        <v>64</v>
      </c>
      <c r="D1370" s="30">
        <v>57</v>
      </c>
      <c r="E1370" s="31" t="s">
        <v>6110</v>
      </c>
      <c r="F1370" s="92" t="s">
        <v>6111</v>
      </c>
      <c r="G1370" s="84" t="s">
        <v>3449</v>
      </c>
      <c r="H1370" s="31" t="s">
        <v>64</v>
      </c>
      <c r="I1370" s="32" t="s">
        <v>3677</v>
      </c>
      <c r="J1370" s="33">
        <v>2</v>
      </c>
      <c r="K1370" s="33">
        <v>2</v>
      </c>
      <c r="L1370" s="34">
        <v>820.04859999999996</v>
      </c>
      <c r="M1370" s="35">
        <v>259</v>
      </c>
      <c r="N1370" s="35">
        <v>50</v>
      </c>
      <c r="O1370" s="36">
        <v>63</v>
      </c>
      <c r="P1370" s="35">
        <v>6085.3320999999996</v>
      </c>
      <c r="Q1370" s="35">
        <v>4347.5978999999998</v>
      </c>
      <c r="R1370" s="37">
        <v>1737.7342000000001</v>
      </c>
    </row>
    <row r="1371" spans="1:18" x14ac:dyDescent="0.2">
      <c r="A1371" s="29" t="s">
        <v>5797</v>
      </c>
      <c r="B1371" s="30" t="s">
        <v>6006</v>
      </c>
      <c r="C1371" s="31" t="s">
        <v>64</v>
      </c>
      <c r="D1371" s="30">
        <v>58</v>
      </c>
      <c r="E1371" s="31" t="s">
        <v>5014</v>
      </c>
      <c r="F1371" s="92" t="s">
        <v>6112</v>
      </c>
      <c r="G1371" s="84" t="s">
        <v>3449</v>
      </c>
      <c r="H1371" s="31" t="s">
        <v>64</v>
      </c>
      <c r="I1371" s="32" t="s">
        <v>3677</v>
      </c>
      <c r="J1371" s="33">
        <v>2</v>
      </c>
      <c r="K1371" s="33">
        <v>2</v>
      </c>
      <c r="L1371" s="34">
        <v>712.9054000000001</v>
      </c>
      <c r="M1371" s="35">
        <v>106</v>
      </c>
      <c r="N1371" s="35">
        <v>19</v>
      </c>
      <c r="O1371" s="36">
        <v>22</v>
      </c>
      <c r="P1371" s="35">
        <v>15427.1993</v>
      </c>
      <c r="Q1371" s="35">
        <v>13045.1849</v>
      </c>
      <c r="R1371" s="37">
        <v>2382.0144</v>
      </c>
    </row>
    <row r="1372" spans="1:18" x14ac:dyDescent="0.2">
      <c r="A1372" s="29" t="s">
        <v>5797</v>
      </c>
      <c r="B1372" s="30" t="s">
        <v>6113</v>
      </c>
      <c r="C1372" s="31" t="s">
        <v>6114</v>
      </c>
      <c r="D1372" s="30">
        <v>1</v>
      </c>
      <c r="E1372" s="31" t="s">
        <v>6115</v>
      </c>
      <c r="F1372" s="92" t="s">
        <v>6116</v>
      </c>
      <c r="G1372" s="84" t="s">
        <v>3449</v>
      </c>
      <c r="H1372" s="31" t="s">
        <v>6114</v>
      </c>
      <c r="I1372" s="32" t="s">
        <v>3677</v>
      </c>
      <c r="J1372" s="33">
        <v>13</v>
      </c>
      <c r="K1372" s="33">
        <v>9</v>
      </c>
      <c r="L1372" s="34">
        <v>5709.6069999999991</v>
      </c>
      <c r="M1372" s="35">
        <v>1480</v>
      </c>
      <c r="N1372" s="35">
        <v>224</v>
      </c>
      <c r="O1372" s="36">
        <v>247</v>
      </c>
      <c r="P1372" s="35">
        <v>49131.095399999998</v>
      </c>
      <c r="Q1372" s="35">
        <v>57760.828200000004</v>
      </c>
      <c r="R1372" s="37">
        <v>-8629.7327999999998</v>
      </c>
    </row>
    <row r="1373" spans="1:18" x14ac:dyDescent="0.2">
      <c r="A1373" s="38" t="s">
        <v>5797</v>
      </c>
      <c r="B1373" s="39" t="s">
        <v>6113</v>
      </c>
      <c r="C1373" s="40" t="s">
        <v>6114</v>
      </c>
      <c r="D1373" s="39">
        <v>2</v>
      </c>
      <c r="E1373" s="40" t="s">
        <v>6117</v>
      </c>
      <c r="F1373" s="93" t="s">
        <v>6118</v>
      </c>
      <c r="G1373" s="84" t="s">
        <v>3449</v>
      </c>
      <c r="H1373" s="40" t="s">
        <v>6114</v>
      </c>
      <c r="I1373" s="41" t="s">
        <v>3686</v>
      </c>
      <c r="J1373" s="42">
        <v>2</v>
      </c>
      <c r="K1373" s="42">
        <v>2</v>
      </c>
      <c r="L1373" s="43">
        <v>1611.9901</v>
      </c>
      <c r="M1373" s="44">
        <v>823</v>
      </c>
      <c r="N1373" s="44">
        <v>133</v>
      </c>
      <c r="O1373" s="45">
        <v>185</v>
      </c>
      <c r="P1373" s="44">
        <v>27412.7523</v>
      </c>
      <c r="Q1373" s="44">
        <v>30492.022199999999</v>
      </c>
      <c r="R1373" s="46">
        <v>-3079.2698999999998</v>
      </c>
    </row>
    <row r="1374" spans="1:18" x14ac:dyDescent="0.2">
      <c r="A1374" s="29" t="s">
        <v>5797</v>
      </c>
      <c r="B1374" s="30" t="s">
        <v>6113</v>
      </c>
      <c r="C1374" s="31" t="s">
        <v>6114</v>
      </c>
      <c r="D1374" s="30">
        <v>3</v>
      </c>
      <c r="E1374" s="31" t="s">
        <v>6119</v>
      </c>
      <c r="F1374" s="92" t="s">
        <v>6120</v>
      </c>
      <c r="G1374" s="84" t="s">
        <v>3449</v>
      </c>
      <c r="H1374" s="31" t="s">
        <v>6114</v>
      </c>
      <c r="I1374" s="32" t="s">
        <v>3677</v>
      </c>
      <c r="J1374" s="33">
        <v>4</v>
      </c>
      <c r="K1374" s="33">
        <v>2</v>
      </c>
      <c r="L1374" s="34">
        <v>1742.9054000000001</v>
      </c>
      <c r="M1374" s="35">
        <v>581</v>
      </c>
      <c r="N1374" s="35">
        <v>115</v>
      </c>
      <c r="O1374" s="36">
        <v>93</v>
      </c>
      <c r="P1374" s="35">
        <v>11841.329299999999</v>
      </c>
      <c r="Q1374" s="35">
        <v>16463.868200000001</v>
      </c>
      <c r="R1374" s="37">
        <v>-4622.5388999999996</v>
      </c>
    </row>
    <row r="1375" spans="1:18" x14ac:dyDescent="0.2">
      <c r="A1375" s="29" t="s">
        <v>5797</v>
      </c>
      <c r="B1375" s="30" t="s">
        <v>6113</v>
      </c>
      <c r="C1375" s="31" t="s">
        <v>6114</v>
      </c>
      <c r="D1375" s="30">
        <v>4</v>
      </c>
      <c r="E1375" s="31" t="s">
        <v>6121</v>
      </c>
      <c r="F1375" s="92" t="s">
        <v>6122</v>
      </c>
      <c r="G1375" s="84" t="s">
        <v>3449</v>
      </c>
      <c r="H1375" s="31" t="s">
        <v>6114</v>
      </c>
      <c r="I1375" s="32" t="s">
        <v>3677</v>
      </c>
      <c r="J1375" s="33">
        <v>8</v>
      </c>
      <c r="K1375" s="33">
        <v>12</v>
      </c>
      <c r="L1375" s="34">
        <v>8996.6720000000005</v>
      </c>
      <c r="M1375" s="35">
        <v>1388</v>
      </c>
      <c r="N1375" s="35">
        <v>237</v>
      </c>
      <c r="O1375" s="36">
        <v>207</v>
      </c>
      <c r="P1375" s="35">
        <v>194412.14350000001</v>
      </c>
      <c r="Q1375" s="35">
        <v>74230.942800000004</v>
      </c>
      <c r="R1375" s="37">
        <v>120181.2007</v>
      </c>
    </row>
    <row r="1376" spans="1:18" x14ac:dyDescent="0.2">
      <c r="A1376" s="29" t="s">
        <v>5797</v>
      </c>
      <c r="B1376" s="30" t="s">
        <v>6113</v>
      </c>
      <c r="C1376" s="31" t="s">
        <v>6114</v>
      </c>
      <c r="D1376" s="30">
        <v>5</v>
      </c>
      <c r="E1376" s="31" t="s">
        <v>6123</v>
      </c>
      <c r="F1376" s="92" t="s">
        <v>6124</v>
      </c>
      <c r="G1376" s="84" t="s">
        <v>3449</v>
      </c>
      <c r="H1376" s="31" t="s">
        <v>6114</v>
      </c>
      <c r="I1376" s="32" t="s">
        <v>3677</v>
      </c>
      <c r="J1376" s="33">
        <v>2</v>
      </c>
      <c r="K1376" s="33">
        <v>2</v>
      </c>
      <c r="L1376" s="34">
        <v>1358.5518999999999</v>
      </c>
      <c r="M1376" s="35">
        <v>454</v>
      </c>
      <c r="N1376" s="35">
        <v>69</v>
      </c>
      <c r="O1376" s="36">
        <v>73</v>
      </c>
      <c r="P1376" s="35">
        <v>13658.5733</v>
      </c>
      <c r="Q1376" s="35">
        <v>12340.2315</v>
      </c>
      <c r="R1376" s="37">
        <v>1318.3418999999999</v>
      </c>
    </row>
    <row r="1377" spans="1:18" x14ac:dyDescent="0.2">
      <c r="A1377" s="17" t="s">
        <v>5797</v>
      </c>
      <c r="B1377" s="18" t="s">
        <v>6113</v>
      </c>
      <c r="C1377" s="19" t="s">
        <v>6114</v>
      </c>
      <c r="D1377" s="18">
        <v>6</v>
      </c>
      <c r="E1377" s="19" t="s">
        <v>6114</v>
      </c>
      <c r="F1377" s="91" t="s">
        <v>6125</v>
      </c>
      <c r="G1377" s="84" t="s">
        <v>3449</v>
      </c>
      <c r="H1377" s="19" t="s">
        <v>6114</v>
      </c>
      <c r="I1377" s="28" t="s">
        <v>3675</v>
      </c>
      <c r="J1377" s="22">
        <v>11</v>
      </c>
      <c r="K1377" s="22">
        <v>6</v>
      </c>
      <c r="L1377" s="23">
        <v>4084.9555999999993</v>
      </c>
      <c r="M1377" s="24">
        <v>7241</v>
      </c>
      <c r="N1377" s="24">
        <v>1141</v>
      </c>
      <c r="O1377" s="25">
        <v>1320</v>
      </c>
      <c r="P1377" s="24">
        <v>236481.8683</v>
      </c>
      <c r="Q1377" s="24">
        <v>202114.7432</v>
      </c>
      <c r="R1377" s="26">
        <v>34367.125099999997</v>
      </c>
    </row>
    <row r="1378" spans="1:18" x14ac:dyDescent="0.2">
      <c r="A1378" s="29" t="s">
        <v>5797</v>
      </c>
      <c r="B1378" s="30" t="s">
        <v>6113</v>
      </c>
      <c r="C1378" s="31" t="s">
        <v>6114</v>
      </c>
      <c r="D1378" s="30">
        <v>7</v>
      </c>
      <c r="E1378" s="31" t="s">
        <v>6126</v>
      </c>
      <c r="F1378" s="92" t="s">
        <v>6127</v>
      </c>
      <c r="G1378" s="84" t="s">
        <v>3449</v>
      </c>
      <c r="H1378" s="31" t="s">
        <v>6114</v>
      </c>
      <c r="I1378" s="32" t="s">
        <v>3677</v>
      </c>
      <c r="J1378" s="33">
        <v>8</v>
      </c>
      <c r="K1378" s="33">
        <v>9</v>
      </c>
      <c r="L1378" s="34">
        <v>6130.7761</v>
      </c>
      <c r="M1378" s="35">
        <v>1382</v>
      </c>
      <c r="N1378" s="35">
        <v>275</v>
      </c>
      <c r="O1378" s="36">
        <v>177</v>
      </c>
      <c r="P1378" s="35">
        <v>46502.5363</v>
      </c>
      <c r="Q1378" s="35">
        <v>38053.013899999998</v>
      </c>
      <c r="R1378" s="37">
        <v>8449.5223000000005</v>
      </c>
    </row>
    <row r="1379" spans="1:18" x14ac:dyDescent="0.2">
      <c r="A1379" s="29" t="s">
        <v>5797</v>
      </c>
      <c r="B1379" s="30" t="s">
        <v>6113</v>
      </c>
      <c r="C1379" s="31" t="s">
        <v>6114</v>
      </c>
      <c r="D1379" s="30">
        <v>8</v>
      </c>
      <c r="E1379" s="31" t="s">
        <v>5083</v>
      </c>
      <c r="F1379" s="92" t="s">
        <v>6128</v>
      </c>
      <c r="G1379" s="84" t="s">
        <v>3449</v>
      </c>
      <c r="H1379" s="31" t="s">
        <v>6114</v>
      </c>
      <c r="I1379" s="32" t="s">
        <v>3677</v>
      </c>
      <c r="J1379" s="33">
        <v>3</v>
      </c>
      <c r="K1379" s="33">
        <v>2</v>
      </c>
      <c r="L1379" s="34">
        <v>1336.2287000000001</v>
      </c>
      <c r="M1379" s="35">
        <v>466</v>
      </c>
      <c r="N1379" s="35">
        <v>62</v>
      </c>
      <c r="O1379" s="36">
        <v>87</v>
      </c>
      <c r="P1379" s="35">
        <v>9713.9104000000007</v>
      </c>
      <c r="Q1379" s="35">
        <v>6012.8921</v>
      </c>
      <c r="R1379" s="37">
        <v>3701.0183000000002</v>
      </c>
    </row>
    <row r="1380" spans="1:18" x14ac:dyDescent="0.2">
      <c r="A1380" s="29" t="s">
        <v>5797</v>
      </c>
      <c r="B1380" s="30" t="s">
        <v>6113</v>
      </c>
      <c r="C1380" s="31" t="s">
        <v>6114</v>
      </c>
      <c r="D1380" s="30">
        <v>9</v>
      </c>
      <c r="E1380" s="31" t="s">
        <v>6129</v>
      </c>
      <c r="F1380" s="92" t="s">
        <v>6130</v>
      </c>
      <c r="G1380" s="84" t="s">
        <v>3449</v>
      </c>
      <c r="H1380" s="31" t="s">
        <v>6114</v>
      </c>
      <c r="I1380" s="32" t="s">
        <v>3677</v>
      </c>
      <c r="J1380" s="33">
        <v>5</v>
      </c>
      <c r="K1380" s="33">
        <v>3</v>
      </c>
      <c r="L1380" s="34">
        <v>1381.8420000000001</v>
      </c>
      <c r="M1380" s="35">
        <v>568</v>
      </c>
      <c r="N1380" s="35">
        <v>96</v>
      </c>
      <c r="O1380" s="36">
        <v>84</v>
      </c>
      <c r="P1380" s="35">
        <v>10924.7219</v>
      </c>
      <c r="Q1380" s="35">
        <v>9941.0568999999996</v>
      </c>
      <c r="R1380" s="37">
        <v>983.66499999999996</v>
      </c>
    </row>
    <row r="1381" spans="1:18" x14ac:dyDescent="0.2">
      <c r="A1381" s="29" t="s">
        <v>5797</v>
      </c>
      <c r="B1381" s="30" t="s">
        <v>6113</v>
      </c>
      <c r="C1381" s="31" t="s">
        <v>6114</v>
      </c>
      <c r="D1381" s="30">
        <v>10</v>
      </c>
      <c r="E1381" s="31" t="s">
        <v>6131</v>
      </c>
      <c r="F1381" s="92" t="s">
        <v>6132</v>
      </c>
      <c r="G1381" s="84" t="s">
        <v>3449</v>
      </c>
      <c r="H1381" s="31" t="s">
        <v>6114</v>
      </c>
      <c r="I1381" s="32" t="s">
        <v>3677</v>
      </c>
      <c r="J1381" s="33">
        <v>4</v>
      </c>
      <c r="K1381" s="33">
        <v>4</v>
      </c>
      <c r="L1381" s="34">
        <v>8122.7978999999996</v>
      </c>
      <c r="M1381" s="35">
        <v>251</v>
      </c>
      <c r="N1381" s="35">
        <v>47</v>
      </c>
      <c r="O1381" s="36">
        <v>42</v>
      </c>
      <c r="P1381" s="35">
        <v>8084.8584000000001</v>
      </c>
      <c r="Q1381" s="35">
        <v>6844.6202999999996</v>
      </c>
      <c r="R1381" s="37">
        <v>1240.2381</v>
      </c>
    </row>
    <row r="1382" spans="1:18" x14ac:dyDescent="0.2">
      <c r="A1382" s="29" t="s">
        <v>5797</v>
      </c>
      <c r="B1382" s="30" t="s">
        <v>6113</v>
      </c>
      <c r="C1382" s="31" t="s">
        <v>6114</v>
      </c>
      <c r="D1382" s="30">
        <v>11</v>
      </c>
      <c r="E1382" s="31" t="s">
        <v>6133</v>
      </c>
      <c r="F1382" s="92" t="s">
        <v>6134</v>
      </c>
      <c r="G1382" s="84" t="s">
        <v>3449</v>
      </c>
      <c r="H1382" s="31" t="s">
        <v>6114</v>
      </c>
      <c r="I1382" s="32" t="s">
        <v>3677</v>
      </c>
      <c r="J1382" s="33">
        <v>5</v>
      </c>
      <c r="K1382" s="33">
        <v>5</v>
      </c>
      <c r="L1382" s="34">
        <v>4290.4186</v>
      </c>
      <c r="M1382" s="35">
        <v>447</v>
      </c>
      <c r="N1382" s="35">
        <v>74</v>
      </c>
      <c r="O1382" s="36">
        <v>75</v>
      </c>
      <c r="P1382" s="35">
        <v>17181.471000000001</v>
      </c>
      <c r="Q1382" s="35">
        <v>23510.315500000001</v>
      </c>
      <c r="R1382" s="37">
        <v>-6328.8445000000002</v>
      </c>
    </row>
    <row r="1383" spans="1:18" x14ac:dyDescent="0.2">
      <c r="A1383" s="29" t="s">
        <v>5797</v>
      </c>
      <c r="B1383" s="30" t="s">
        <v>6113</v>
      </c>
      <c r="C1383" s="31" t="s">
        <v>6114</v>
      </c>
      <c r="D1383" s="30">
        <v>12</v>
      </c>
      <c r="E1383" s="31" t="s">
        <v>6135</v>
      </c>
      <c r="F1383" s="92" t="s">
        <v>6136</v>
      </c>
      <c r="G1383" s="84" t="s">
        <v>3449</v>
      </c>
      <c r="H1383" s="31" t="s">
        <v>6114</v>
      </c>
      <c r="I1383" s="32" t="s">
        <v>3677</v>
      </c>
      <c r="J1383" s="33">
        <v>3</v>
      </c>
      <c r="K1383" s="33">
        <v>1</v>
      </c>
      <c r="L1383" s="34">
        <v>1247.4175</v>
      </c>
      <c r="M1383" s="35">
        <v>384</v>
      </c>
      <c r="N1383" s="35">
        <v>69</v>
      </c>
      <c r="O1383" s="36">
        <v>75</v>
      </c>
      <c r="P1383" s="35">
        <v>8853.8235999999997</v>
      </c>
      <c r="Q1383" s="35">
        <v>8807.1708999999992</v>
      </c>
      <c r="R1383" s="37">
        <v>46.652700000000003</v>
      </c>
    </row>
    <row r="1384" spans="1:18" x14ac:dyDescent="0.2">
      <c r="A1384" s="29" t="s">
        <v>5797</v>
      </c>
      <c r="B1384" s="30" t="s">
        <v>6113</v>
      </c>
      <c r="C1384" s="31" t="s">
        <v>6114</v>
      </c>
      <c r="D1384" s="30">
        <v>13</v>
      </c>
      <c r="E1384" s="31" t="s">
        <v>369</v>
      </c>
      <c r="F1384" s="92" t="s">
        <v>6137</v>
      </c>
      <c r="G1384" s="84" t="s">
        <v>3449</v>
      </c>
      <c r="H1384" s="31" t="s">
        <v>6114</v>
      </c>
      <c r="I1384" s="32" t="s">
        <v>3677</v>
      </c>
      <c r="J1384" s="33">
        <v>3</v>
      </c>
      <c r="K1384" s="33">
        <v>1</v>
      </c>
      <c r="L1384" s="34">
        <v>837.57809999999995</v>
      </c>
      <c r="M1384" s="35">
        <v>430</v>
      </c>
      <c r="N1384" s="35">
        <v>48</v>
      </c>
      <c r="O1384" s="36">
        <v>75</v>
      </c>
      <c r="P1384" s="35">
        <v>9827.6124999999993</v>
      </c>
      <c r="Q1384" s="35">
        <v>9243.0274000000009</v>
      </c>
      <c r="R1384" s="37">
        <v>584.58519999999999</v>
      </c>
    </row>
    <row r="1385" spans="1:18" x14ac:dyDescent="0.2">
      <c r="A1385" s="17" t="s">
        <v>5797</v>
      </c>
      <c r="B1385" s="18" t="s">
        <v>6113</v>
      </c>
      <c r="C1385" s="19" t="s">
        <v>6114</v>
      </c>
      <c r="D1385" s="18">
        <v>14</v>
      </c>
      <c r="E1385" s="19" t="s">
        <v>6138</v>
      </c>
      <c r="F1385" s="91" t="s">
        <v>6139</v>
      </c>
      <c r="G1385" s="84" t="s">
        <v>3449</v>
      </c>
      <c r="H1385" s="19" t="s">
        <v>6114</v>
      </c>
      <c r="I1385" s="28" t="s">
        <v>3675</v>
      </c>
      <c r="J1385" s="22">
        <v>5</v>
      </c>
      <c r="K1385" s="22">
        <v>4</v>
      </c>
      <c r="L1385" s="23">
        <v>1323.5657999999999</v>
      </c>
      <c r="M1385" s="24">
        <v>3878</v>
      </c>
      <c r="N1385" s="24">
        <v>563</v>
      </c>
      <c r="O1385" s="25">
        <v>774</v>
      </c>
      <c r="P1385" s="24">
        <v>101529.6201</v>
      </c>
      <c r="Q1385" s="24">
        <v>81652.86</v>
      </c>
      <c r="R1385" s="26">
        <v>19876.7601</v>
      </c>
    </row>
    <row r="1386" spans="1:18" x14ac:dyDescent="0.2">
      <c r="A1386" s="29" t="s">
        <v>5797</v>
      </c>
      <c r="B1386" s="30" t="s">
        <v>6113</v>
      </c>
      <c r="C1386" s="31" t="s">
        <v>6114</v>
      </c>
      <c r="D1386" s="30">
        <v>15</v>
      </c>
      <c r="E1386" s="31" t="s">
        <v>5940</v>
      </c>
      <c r="F1386" s="92" t="s">
        <v>6140</v>
      </c>
      <c r="G1386" s="84" t="s">
        <v>3449</v>
      </c>
      <c r="H1386" s="31" t="s">
        <v>6114</v>
      </c>
      <c r="I1386" s="32" t="s">
        <v>3677</v>
      </c>
      <c r="J1386" s="33">
        <v>1</v>
      </c>
      <c r="K1386" s="33">
        <v>1</v>
      </c>
      <c r="L1386" s="34">
        <v>290.31189999999998</v>
      </c>
      <c r="M1386" s="35">
        <v>100</v>
      </c>
      <c r="N1386" s="35">
        <v>23</v>
      </c>
      <c r="O1386" s="36">
        <v>18</v>
      </c>
      <c r="P1386" s="35">
        <v>1767.8076000000001</v>
      </c>
      <c r="Q1386" s="35">
        <v>876.71400000000006</v>
      </c>
      <c r="R1386" s="37">
        <v>891.09349999999995</v>
      </c>
    </row>
    <row r="1387" spans="1:18" x14ac:dyDescent="0.2">
      <c r="A1387" s="38" t="s">
        <v>5797</v>
      </c>
      <c r="B1387" s="39" t="s">
        <v>6141</v>
      </c>
      <c r="C1387" s="40" t="s">
        <v>922</v>
      </c>
      <c r="D1387" s="39">
        <v>1</v>
      </c>
      <c r="E1387" s="40" t="s">
        <v>259</v>
      </c>
      <c r="F1387" s="93" t="s">
        <v>897</v>
      </c>
      <c r="G1387" s="84" t="s">
        <v>3449</v>
      </c>
      <c r="H1387" s="40" t="s">
        <v>922</v>
      </c>
      <c r="I1387" s="41" t="s">
        <v>3686</v>
      </c>
      <c r="J1387" s="42">
        <v>11</v>
      </c>
      <c r="K1387" s="42">
        <v>9</v>
      </c>
      <c r="L1387" s="43">
        <v>3642.6607999999997</v>
      </c>
      <c r="M1387" s="44">
        <v>1326</v>
      </c>
      <c r="N1387" s="44">
        <v>173</v>
      </c>
      <c r="O1387" s="45">
        <v>320</v>
      </c>
      <c r="P1387" s="44">
        <v>38095.228499999997</v>
      </c>
      <c r="Q1387" s="44">
        <v>35182.733699999997</v>
      </c>
      <c r="R1387" s="46">
        <v>2912.4947999999999</v>
      </c>
    </row>
    <row r="1388" spans="1:18" x14ac:dyDescent="0.2">
      <c r="A1388" s="29" t="s">
        <v>5797</v>
      </c>
      <c r="B1388" s="30" t="s">
        <v>6141</v>
      </c>
      <c r="C1388" s="31" t="s">
        <v>922</v>
      </c>
      <c r="D1388" s="30">
        <v>2</v>
      </c>
      <c r="E1388" s="31" t="s">
        <v>3590</v>
      </c>
      <c r="F1388" s="92" t="s">
        <v>3589</v>
      </c>
      <c r="G1388" s="84" t="s">
        <v>3449</v>
      </c>
      <c r="H1388" s="31" t="s">
        <v>922</v>
      </c>
      <c r="I1388" s="32" t="s">
        <v>3677</v>
      </c>
      <c r="J1388" s="33">
        <v>1</v>
      </c>
      <c r="K1388" s="33">
        <v>1</v>
      </c>
      <c r="L1388" s="34">
        <v>636.51499999999999</v>
      </c>
      <c r="M1388" s="35">
        <v>210</v>
      </c>
      <c r="N1388" s="35">
        <v>30</v>
      </c>
      <c r="O1388" s="36">
        <v>40</v>
      </c>
      <c r="P1388" s="35">
        <v>5721.9341999999997</v>
      </c>
      <c r="Q1388" s="35">
        <v>8842.9326999999994</v>
      </c>
      <c r="R1388" s="37">
        <v>-3120.9985000000001</v>
      </c>
    </row>
    <row r="1389" spans="1:18" x14ac:dyDescent="0.2">
      <c r="A1389" s="29" t="s">
        <v>5797</v>
      </c>
      <c r="B1389" s="30" t="s">
        <v>6141</v>
      </c>
      <c r="C1389" s="31" t="s">
        <v>922</v>
      </c>
      <c r="D1389" s="30">
        <v>3</v>
      </c>
      <c r="E1389" s="31" t="s">
        <v>899</v>
      </c>
      <c r="F1389" s="92" t="s">
        <v>898</v>
      </c>
      <c r="G1389" s="84" t="s">
        <v>3449</v>
      </c>
      <c r="H1389" s="31" t="s">
        <v>922</v>
      </c>
      <c r="I1389" s="32" t="s">
        <v>3677</v>
      </c>
      <c r="J1389" s="33">
        <v>2</v>
      </c>
      <c r="K1389" s="33">
        <v>2</v>
      </c>
      <c r="L1389" s="34">
        <v>1362.9924000000001</v>
      </c>
      <c r="M1389" s="35">
        <v>353</v>
      </c>
      <c r="N1389" s="35">
        <v>46</v>
      </c>
      <c r="O1389" s="36">
        <v>74</v>
      </c>
      <c r="P1389" s="35">
        <v>8054.9124000000002</v>
      </c>
      <c r="Q1389" s="35">
        <v>6915.5708999999997</v>
      </c>
      <c r="R1389" s="37">
        <v>1139.3415</v>
      </c>
    </row>
    <row r="1390" spans="1:18" x14ac:dyDescent="0.2">
      <c r="A1390" s="29" t="s">
        <v>5797</v>
      </c>
      <c r="B1390" s="30" t="s">
        <v>6141</v>
      </c>
      <c r="C1390" s="31" t="s">
        <v>922</v>
      </c>
      <c r="D1390" s="30">
        <v>4</v>
      </c>
      <c r="E1390" s="31" t="s">
        <v>901</v>
      </c>
      <c r="F1390" s="92" t="s">
        <v>900</v>
      </c>
      <c r="G1390" s="84" t="s">
        <v>3449</v>
      </c>
      <c r="H1390" s="31" t="s">
        <v>922</v>
      </c>
      <c r="I1390" s="32" t="s">
        <v>3677</v>
      </c>
      <c r="J1390" s="33">
        <v>1</v>
      </c>
      <c r="K1390" s="33">
        <v>1</v>
      </c>
      <c r="L1390" s="34">
        <v>506.17689999999999</v>
      </c>
      <c r="M1390" s="35">
        <v>306</v>
      </c>
      <c r="N1390" s="35">
        <v>45</v>
      </c>
      <c r="O1390" s="36">
        <v>71</v>
      </c>
      <c r="P1390" s="35">
        <v>11134.9208</v>
      </c>
      <c r="Q1390" s="35">
        <v>10628.5708</v>
      </c>
      <c r="R1390" s="37">
        <v>506.35</v>
      </c>
    </row>
    <row r="1391" spans="1:18" x14ac:dyDescent="0.2">
      <c r="A1391" s="29" t="s">
        <v>5797</v>
      </c>
      <c r="B1391" s="30" t="s">
        <v>6141</v>
      </c>
      <c r="C1391" s="31" t="s">
        <v>922</v>
      </c>
      <c r="D1391" s="30">
        <v>5</v>
      </c>
      <c r="E1391" s="31" t="s">
        <v>903</v>
      </c>
      <c r="F1391" s="92" t="s">
        <v>902</v>
      </c>
      <c r="G1391" s="84" t="s">
        <v>3449</v>
      </c>
      <c r="H1391" s="31" t="s">
        <v>922</v>
      </c>
      <c r="I1391" s="32" t="s">
        <v>3677</v>
      </c>
      <c r="J1391" s="33">
        <v>4</v>
      </c>
      <c r="K1391" s="33">
        <v>4</v>
      </c>
      <c r="L1391" s="34">
        <v>849.1626</v>
      </c>
      <c r="M1391" s="35">
        <v>275</v>
      </c>
      <c r="N1391" s="35">
        <v>41</v>
      </c>
      <c r="O1391" s="36">
        <v>60</v>
      </c>
      <c r="P1391" s="35">
        <v>6020.2668999999996</v>
      </c>
      <c r="Q1391" s="35">
        <v>4995.9380000000001</v>
      </c>
      <c r="R1391" s="37">
        <v>1024.3289</v>
      </c>
    </row>
    <row r="1392" spans="1:18" x14ac:dyDescent="0.2">
      <c r="A1392" s="29" t="s">
        <v>5797</v>
      </c>
      <c r="B1392" s="30" t="s">
        <v>6141</v>
      </c>
      <c r="C1392" s="31" t="s">
        <v>922</v>
      </c>
      <c r="D1392" s="30">
        <v>6</v>
      </c>
      <c r="E1392" s="31" t="s">
        <v>905</v>
      </c>
      <c r="F1392" s="92" t="s">
        <v>904</v>
      </c>
      <c r="G1392" s="84" t="s">
        <v>3449</v>
      </c>
      <c r="H1392" s="31" t="s">
        <v>922</v>
      </c>
      <c r="I1392" s="32" t="s">
        <v>3677</v>
      </c>
      <c r="J1392" s="33">
        <v>4</v>
      </c>
      <c r="K1392" s="33">
        <v>3</v>
      </c>
      <c r="L1392" s="34">
        <v>1340.8541</v>
      </c>
      <c r="M1392" s="35">
        <v>499</v>
      </c>
      <c r="N1392" s="35">
        <v>69</v>
      </c>
      <c r="O1392" s="36">
        <v>116</v>
      </c>
      <c r="P1392" s="35">
        <v>12540.0638</v>
      </c>
      <c r="Q1392" s="35">
        <v>10364.8135</v>
      </c>
      <c r="R1392" s="37">
        <v>2175.2503999999999</v>
      </c>
    </row>
    <row r="1393" spans="1:18" x14ac:dyDescent="0.2">
      <c r="A1393" s="29" t="s">
        <v>5797</v>
      </c>
      <c r="B1393" s="30" t="s">
        <v>6141</v>
      </c>
      <c r="C1393" s="31" t="s">
        <v>922</v>
      </c>
      <c r="D1393" s="30">
        <v>7</v>
      </c>
      <c r="E1393" s="31" t="s">
        <v>910</v>
      </c>
      <c r="F1393" s="92" t="s">
        <v>909</v>
      </c>
      <c r="G1393" s="84" t="s">
        <v>3449</v>
      </c>
      <c r="H1393" s="31" t="s">
        <v>922</v>
      </c>
      <c r="I1393" s="32" t="s">
        <v>3677</v>
      </c>
      <c r="J1393" s="33">
        <v>20</v>
      </c>
      <c r="K1393" s="33">
        <v>8</v>
      </c>
      <c r="L1393" s="34">
        <v>3031.6808999999998</v>
      </c>
      <c r="M1393" s="35">
        <v>1066</v>
      </c>
      <c r="N1393" s="35">
        <v>184</v>
      </c>
      <c r="O1393" s="36">
        <v>197</v>
      </c>
      <c r="P1393" s="35">
        <v>25373.910500000002</v>
      </c>
      <c r="Q1393" s="35">
        <v>16959.8197</v>
      </c>
      <c r="R1393" s="37">
        <v>8414.0907999999999</v>
      </c>
    </row>
    <row r="1394" spans="1:18" x14ac:dyDescent="0.2">
      <c r="A1394" s="29" t="s">
        <v>5797</v>
      </c>
      <c r="B1394" s="30" t="s">
        <v>6141</v>
      </c>
      <c r="C1394" s="31" t="s">
        <v>922</v>
      </c>
      <c r="D1394" s="30">
        <v>8</v>
      </c>
      <c r="E1394" s="31" t="s">
        <v>914</v>
      </c>
      <c r="F1394" s="92" t="s">
        <v>913</v>
      </c>
      <c r="G1394" s="84" t="s">
        <v>3449</v>
      </c>
      <c r="H1394" s="31" t="s">
        <v>922</v>
      </c>
      <c r="I1394" s="32" t="s">
        <v>3677</v>
      </c>
      <c r="J1394" s="33">
        <v>2</v>
      </c>
      <c r="K1394" s="33">
        <v>1</v>
      </c>
      <c r="L1394" s="34">
        <v>1371.5618999999999</v>
      </c>
      <c r="M1394" s="35">
        <v>324</v>
      </c>
      <c r="N1394" s="35">
        <v>53</v>
      </c>
      <c r="O1394" s="36">
        <v>60</v>
      </c>
      <c r="P1394" s="35">
        <v>15144.8696</v>
      </c>
      <c r="Q1394" s="35">
        <v>10662.950199999999</v>
      </c>
      <c r="R1394" s="37">
        <v>4481.9193999999998</v>
      </c>
    </row>
    <row r="1395" spans="1:18" x14ac:dyDescent="0.2">
      <c r="A1395" s="29" t="s">
        <v>5797</v>
      </c>
      <c r="B1395" s="30" t="s">
        <v>6141</v>
      </c>
      <c r="C1395" s="31" t="s">
        <v>922</v>
      </c>
      <c r="D1395" s="30">
        <v>9</v>
      </c>
      <c r="E1395" s="31" t="s">
        <v>1443</v>
      </c>
      <c r="F1395" s="92" t="s">
        <v>1442</v>
      </c>
      <c r="G1395" s="84" t="s">
        <v>3449</v>
      </c>
      <c r="H1395" s="31" t="s">
        <v>922</v>
      </c>
      <c r="I1395" s="32" t="s">
        <v>3677</v>
      </c>
      <c r="J1395" s="33">
        <v>2</v>
      </c>
      <c r="K1395" s="33">
        <v>1</v>
      </c>
      <c r="L1395" s="34">
        <v>1131.9930999999999</v>
      </c>
      <c r="M1395" s="35">
        <v>126</v>
      </c>
      <c r="N1395" s="35">
        <v>24</v>
      </c>
      <c r="O1395" s="36">
        <v>17</v>
      </c>
      <c r="P1395" s="35">
        <v>3658.7539999999999</v>
      </c>
      <c r="Q1395" s="35">
        <v>3448.3269</v>
      </c>
      <c r="R1395" s="37">
        <v>210.4271</v>
      </c>
    </row>
    <row r="1396" spans="1:18" x14ac:dyDescent="0.2">
      <c r="A1396" s="29" t="s">
        <v>5797</v>
      </c>
      <c r="B1396" s="30" t="s">
        <v>6141</v>
      </c>
      <c r="C1396" s="31" t="s">
        <v>922</v>
      </c>
      <c r="D1396" s="30">
        <v>10</v>
      </c>
      <c r="E1396" s="31" t="s">
        <v>916</v>
      </c>
      <c r="F1396" s="92" t="s">
        <v>915</v>
      </c>
      <c r="G1396" s="84" t="s">
        <v>3449</v>
      </c>
      <c r="H1396" s="31" t="s">
        <v>922</v>
      </c>
      <c r="I1396" s="32" t="s">
        <v>3677</v>
      </c>
      <c r="J1396" s="33">
        <v>4</v>
      </c>
      <c r="K1396" s="33">
        <v>4</v>
      </c>
      <c r="L1396" s="34">
        <v>3280.6651000000002</v>
      </c>
      <c r="M1396" s="35">
        <v>396</v>
      </c>
      <c r="N1396" s="35">
        <v>51</v>
      </c>
      <c r="O1396" s="36">
        <v>89</v>
      </c>
      <c r="P1396" s="35">
        <v>9594.8672000000006</v>
      </c>
      <c r="Q1396" s="35">
        <v>7332.9871000000003</v>
      </c>
      <c r="R1396" s="37">
        <v>2261.8800999999999</v>
      </c>
    </row>
    <row r="1397" spans="1:18" x14ac:dyDescent="0.2">
      <c r="A1397" s="29" t="s">
        <v>5797</v>
      </c>
      <c r="B1397" s="30" t="s">
        <v>6141</v>
      </c>
      <c r="C1397" s="31" t="s">
        <v>922</v>
      </c>
      <c r="D1397" s="30">
        <v>11</v>
      </c>
      <c r="E1397" s="31" t="s">
        <v>918</v>
      </c>
      <c r="F1397" s="92" t="s">
        <v>917</v>
      </c>
      <c r="G1397" s="84" t="s">
        <v>3449</v>
      </c>
      <c r="H1397" s="31" t="s">
        <v>922</v>
      </c>
      <c r="I1397" s="32" t="s">
        <v>3677</v>
      </c>
      <c r="J1397" s="33">
        <v>17</v>
      </c>
      <c r="K1397" s="33">
        <v>11</v>
      </c>
      <c r="L1397" s="34">
        <v>5046.4274000000005</v>
      </c>
      <c r="M1397" s="35">
        <v>1465</v>
      </c>
      <c r="N1397" s="35">
        <v>188</v>
      </c>
      <c r="O1397" s="36">
        <v>367</v>
      </c>
      <c r="P1397" s="35">
        <v>39182.112000000001</v>
      </c>
      <c r="Q1397" s="35">
        <v>50248.59</v>
      </c>
      <c r="R1397" s="37">
        <v>-11066.477999999999</v>
      </c>
    </row>
    <row r="1398" spans="1:18" x14ac:dyDescent="0.2">
      <c r="A1398" s="29" t="s">
        <v>5797</v>
      </c>
      <c r="B1398" s="30" t="s">
        <v>6141</v>
      </c>
      <c r="C1398" s="31" t="s">
        <v>922</v>
      </c>
      <c r="D1398" s="30">
        <v>12</v>
      </c>
      <c r="E1398" s="31" t="s">
        <v>75</v>
      </c>
      <c r="F1398" s="92" t="s">
        <v>74</v>
      </c>
      <c r="G1398" s="84" t="s">
        <v>3449</v>
      </c>
      <c r="H1398" s="31" t="s">
        <v>922</v>
      </c>
      <c r="I1398" s="32" t="s">
        <v>3677</v>
      </c>
      <c r="J1398" s="33">
        <v>1</v>
      </c>
      <c r="K1398" s="33">
        <v>1</v>
      </c>
      <c r="L1398" s="34">
        <v>335.2011</v>
      </c>
      <c r="M1398" s="35">
        <v>102</v>
      </c>
      <c r="N1398" s="35">
        <v>20</v>
      </c>
      <c r="O1398" s="36">
        <v>23</v>
      </c>
      <c r="P1398" s="35">
        <v>2747.5857999999998</v>
      </c>
      <c r="Q1398" s="35">
        <v>2160.2615999999998</v>
      </c>
      <c r="R1398" s="37">
        <v>587.32420000000002</v>
      </c>
    </row>
    <row r="1399" spans="1:18" x14ac:dyDescent="0.2">
      <c r="A1399" s="29" t="s">
        <v>5797</v>
      </c>
      <c r="B1399" s="30" t="s">
        <v>6141</v>
      </c>
      <c r="C1399" s="31" t="s">
        <v>922</v>
      </c>
      <c r="D1399" s="30">
        <v>13</v>
      </c>
      <c r="E1399" s="31" t="s">
        <v>920</v>
      </c>
      <c r="F1399" s="92" t="s">
        <v>919</v>
      </c>
      <c r="G1399" s="84" t="s">
        <v>3449</v>
      </c>
      <c r="H1399" s="31" t="s">
        <v>922</v>
      </c>
      <c r="I1399" s="32" t="s">
        <v>3677</v>
      </c>
      <c r="J1399" s="33">
        <v>1</v>
      </c>
      <c r="K1399" s="33">
        <v>1</v>
      </c>
      <c r="L1399" s="34">
        <v>1094.6721</v>
      </c>
      <c r="M1399" s="35">
        <v>184</v>
      </c>
      <c r="N1399" s="35">
        <v>32</v>
      </c>
      <c r="O1399" s="36">
        <v>49</v>
      </c>
      <c r="P1399" s="35">
        <v>4857.9651000000003</v>
      </c>
      <c r="Q1399" s="35">
        <v>9773.2760999999991</v>
      </c>
      <c r="R1399" s="37">
        <v>-4915.3109999999997</v>
      </c>
    </row>
    <row r="1400" spans="1:18" x14ac:dyDescent="0.2">
      <c r="A1400" s="29" t="s">
        <v>5797</v>
      </c>
      <c r="B1400" s="30" t="s">
        <v>6141</v>
      </c>
      <c r="C1400" s="31" t="s">
        <v>922</v>
      </c>
      <c r="D1400" s="30">
        <v>14</v>
      </c>
      <c r="E1400" s="31" t="s">
        <v>3592</v>
      </c>
      <c r="F1400" s="92" t="s">
        <v>3591</v>
      </c>
      <c r="G1400" s="84" t="s">
        <v>3449</v>
      </c>
      <c r="H1400" s="31" t="s">
        <v>922</v>
      </c>
      <c r="I1400" s="32" t="s">
        <v>3677</v>
      </c>
      <c r="J1400" s="33">
        <v>2</v>
      </c>
      <c r="K1400" s="33">
        <v>2</v>
      </c>
      <c r="L1400" s="34">
        <v>1574.5342000000001</v>
      </c>
      <c r="M1400" s="35">
        <v>114</v>
      </c>
      <c r="N1400" s="35">
        <v>24</v>
      </c>
      <c r="O1400" s="36">
        <v>22</v>
      </c>
      <c r="P1400" s="35">
        <v>5660.5114000000003</v>
      </c>
      <c r="Q1400" s="35">
        <v>4699.0987999999998</v>
      </c>
      <c r="R1400" s="37">
        <v>961.41269999999997</v>
      </c>
    </row>
    <row r="1401" spans="1:18" x14ac:dyDescent="0.2">
      <c r="A1401" s="17" t="s">
        <v>5797</v>
      </c>
      <c r="B1401" s="18" t="s">
        <v>6141</v>
      </c>
      <c r="C1401" s="19" t="s">
        <v>922</v>
      </c>
      <c r="D1401" s="18">
        <v>15</v>
      </c>
      <c r="E1401" s="19" t="s">
        <v>922</v>
      </c>
      <c r="F1401" s="91" t="s">
        <v>921</v>
      </c>
      <c r="G1401" s="84" t="s">
        <v>3449</v>
      </c>
      <c r="H1401" s="19" t="s">
        <v>922</v>
      </c>
      <c r="I1401" s="28" t="s">
        <v>3675</v>
      </c>
      <c r="J1401" s="22">
        <v>6</v>
      </c>
      <c r="K1401" s="22">
        <v>6</v>
      </c>
      <c r="L1401" s="23">
        <v>4228.9970000000003</v>
      </c>
      <c r="M1401" s="24">
        <v>8185</v>
      </c>
      <c r="N1401" s="24">
        <v>1095</v>
      </c>
      <c r="O1401" s="25">
        <v>2224</v>
      </c>
      <c r="P1401" s="24">
        <v>232718.22779999999</v>
      </c>
      <c r="Q1401" s="24">
        <v>215040.9357</v>
      </c>
      <c r="R1401" s="26">
        <v>17677.292099999999</v>
      </c>
    </row>
    <row r="1402" spans="1:18" x14ac:dyDescent="0.2">
      <c r="A1402" s="29" t="s">
        <v>5797</v>
      </c>
      <c r="B1402" s="30" t="s">
        <v>6141</v>
      </c>
      <c r="C1402" s="31" t="s">
        <v>922</v>
      </c>
      <c r="D1402" s="30">
        <v>16</v>
      </c>
      <c r="E1402" s="31" t="s">
        <v>277</v>
      </c>
      <c r="F1402" s="92" t="s">
        <v>276</v>
      </c>
      <c r="G1402" s="84" t="s">
        <v>3449</v>
      </c>
      <c r="H1402" s="31" t="s">
        <v>922</v>
      </c>
      <c r="I1402" s="32" t="s">
        <v>3677</v>
      </c>
      <c r="J1402" s="33">
        <v>1</v>
      </c>
      <c r="K1402" s="33">
        <v>1</v>
      </c>
      <c r="L1402" s="34">
        <v>437.60180000000003</v>
      </c>
      <c r="M1402" s="35">
        <v>61</v>
      </c>
      <c r="N1402" s="35">
        <v>1</v>
      </c>
      <c r="O1402" s="36">
        <v>12</v>
      </c>
      <c r="P1402" s="35">
        <v>1459.5687</v>
      </c>
      <c r="Q1402" s="35">
        <v>1195.6455000000001</v>
      </c>
      <c r="R1402" s="37">
        <v>263.92320000000001</v>
      </c>
    </row>
    <row r="1403" spans="1:18" x14ac:dyDescent="0.2">
      <c r="A1403" s="29" t="s">
        <v>5797</v>
      </c>
      <c r="B1403" s="30" t="s">
        <v>6141</v>
      </c>
      <c r="C1403" s="31" t="s">
        <v>922</v>
      </c>
      <c r="D1403" s="30">
        <v>17</v>
      </c>
      <c r="E1403" s="31" t="s">
        <v>1959</v>
      </c>
      <c r="F1403" s="92" t="s">
        <v>3593</v>
      </c>
      <c r="G1403" s="84" t="s">
        <v>3449</v>
      </c>
      <c r="H1403" s="31" t="s">
        <v>922</v>
      </c>
      <c r="I1403" s="32" t="s">
        <v>3677</v>
      </c>
      <c r="J1403" s="33">
        <v>1</v>
      </c>
      <c r="K1403" s="33">
        <v>1</v>
      </c>
      <c r="L1403" s="34">
        <v>529.19960000000003</v>
      </c>
      <c r="M1403" s="35">
        <v>135</v>
      </c>
      <c r="N1403" s="35">
        <v>21</v>
      </c>
      <c r="O1403" s="36">
        <v>25</v>
      </c>
      <c r="P1403" s="35">
        <v>3192.7750999999998</v>
      </c>
      <c r="Q1403" s="35">
        <v>2653.4789999999998</v>
      </c>
      <c r="R1403" s="37">
        <v>539.29610000000002</v>
      </c>
    </row>
    <row r="1404" spans="1:18" x14ac:dyDescent="0.2">
      <c r="A1404" s="29" t="s">
        <v>5797</v>
      </c>
      <c r="B1404" s="30" t="s">
        <v>6141</v>
      </c>
      <c r="C1404" s="31" t="s">
        <v>922</v>
      </c>
      <c r="D1404" s="30">
        <v>18</v>
      </c>
      <c r="E1404" s="31" t="s">
        <v>1402</v>
      </c>
      <c r="F1404" s="92" t="s">
        <v>1401</v>
      </c>
      <c r="G1404" s="84" t="s">
        <v>3449</v>
      </c>
      <c r="H1404" s="31" t="s">
        <v>922</v>
      </c>
      <c r="I1404" s="32" t="s">
        <v>3677</v>
      </c>
      <c r="J1404" s="33">
        <v>1</v>
      </c>
      <c r="K1404" s="33">
        <v>1</v>
      </c>
      <c r="L1404" s="34">
        <v>444.20699999999999</v>
      </c>
      <c r="M1404" s="35">
        <v>148</v>
      </c>
      <c r="N1404" s="35">
        <v>26</v>
      </c>
      <c r="O1404" s="36">
        <v>34</v>
      </c>
      <c r="P1404" s="35">
        <v>2781.6028999999999</v>
      </c>
      <c r="Q1404" s="35">
        <v>1888.3130000000001</v>
      </c>
      <c r="R1404" s="37">
        <v>893.28980000000001</v>
      </c>
    </row>
    <row r="1405" spans="1:18" x14ac:dyDescent="0.2">
      <c r="A1405" s="29" t="s">
        <v>5797</v>
      </c>
      <c r="B1405" s="30" t="s">
        <v>6141</v>
      </c>
      <c r="C1405" s="31" t="s">
        <v>922</v>
      </c>
      <c r="D1405" s="30">
        <v>19</v>
      </c>
      <c r="E1405" s="31" t="s">
        <v>928</v>
      </c>
      <c r="F1405" s="92" t="s">
        <v>927</v>
      </c>
      <c r="G1405" s="84" t="s">
        <v>3449</v>
      </c>
      <c r="H1405" s="31" t="s">
        <v>922</v>
      </c>
      <c r="I1405" s="32" t="s">
        <v>3677</v>
      </c>
      <c r="J1405" s="33">
        <v>4</v>
      </c>
      <c r="K1405" s="33">
        <v>3</v>
      </c>
      <c r="L1405" s="34">
        <v>978.08749999999998</v>
      </c>
      <c r="M1405" s="35">
        <v>280</v>
      </c>
      <c r="N1405" s="35">
        <v>37</v>
      </c>
      <c r="O1405" s="36">
        <v>59</v>
      </c>
      <c r="P1405" s="35">
        <v>6070.7353999999996</v>
      </c>
      <c r="Q1405" s="35">
        <v>5196.2813999999998</v>
      </c>
      <c r="R1405" s="37">
        <v>874.45399999999995</v>
      </c>
    </row>
    <row r="1406" spans="1:18" x14ac:dyDescent="0.2">
      <c r="A1406" s="38" t="s">
        <v>5797</v>
      </c>
      <c r="B1406" s="39" t="s">
        <v>6141</v>
      </c>
      <c r="C1406" s="40" t="s">
        <v>922</v>
      </c>
      <c r="D1406" s="39">
        <v>20</v>
      </c>
      <c r="E1406" s="40" t="s">
        <v>932</v>
      </c>
      <c r="F1406" s="93" t="s">
        <v>931</v>
      </c>
      <c r="G1406" s="84" t="s">
        <v>3449</v>
      </c>
      <c r="H1406" s="40" t="s">
        <v>922</v>
      </c>
      <c r="I1406" s="41" t="s">
        <v>3686</v>
      </c>
      <c r="J1406" s="42">
        <v>3</v>
      </c>
      <c r="K1406" s="42">
        <v>3</v>
      </c>
      <c r="L1406" s="43">
        <v>2852.7903999999999</v>
      </c>
      <c r="M1406" s="44">
        <v>1350</v>
      </c>
      <c r="N1406" s="44">
        <v>182</v>
      </c>
      <c r="O1406" s="45">
        <v>334</v>
      </c>
      <c r="P1406" s="44">
        <v>45686.716999999997</v>
      </c>
      <c r="Q1406" s="44">
        <v>32151.176800000001</v>
      </c>
      <c r="R1406" s="46">
        <v>13535.540199999999</v>
      </c>
    </row>
    <row r="1407" spans="1:18" x14ac:dyDescent="0.2">
      <c r="A1407" s="29" t="s">
        <v>5797</v>
      </c>
      <c r="B1407" s="30" t="s">
        <v>6141</v>
      </c>
      <c r="C1407" s="31" t="s">
        <v>922</v>
      </c>
      <c r="D1407" s="30">
        <v>21</v>
      </c>
      <c r="E1407" s="31" t="s">
        <v>279</v>
      </c>
      <c r="F1407" s="92" t="s">
        <v>278</v>
      </c>
      <c r="G1407" s="84" t="s">
        <v>3449</v>
      </c>
      <c r="H1407" s="31" t="s">
        <v>922</v>
      </c>
      <c r="I1407" s="32" t="s">
        <v>3677</v>
      </c>
      <c r="J1407" s="33">
        <v>1</v>
      </c>
      <c r="K1407" s="33">
        <v>1</v>
      </c>
      <c r="L1407" s="34">
        <v>448.74439999999998</v>
      </c>
      <c r="M1407" s="35">
        <v>95</v>
      </c>
      <c r="N1407" s="35">
        <v>14</v>
      </c>
      <c r="O1407" s="36">
        <v>27</v>
      </c>
      <c r="P1407" s="35">
        <v>2204.9175</v>
      </c>
      <c r="Q1407" s="35">
        <v>2585.0115000000001</v>
      </c>
      <c r="R1407" s="37">
        <v>-380.09390000000002</v>
      </c>
    </row>
    <row r="1408" spans="1:18" x14ac:dyDescent="0.2">
      <c r="A1408" s="29" t="s">
        <v>5797</v>
      </c>
      <c r="B1408" s="30" t="s">
        <v>6141</v>
      </c>
      <c r="C1408" s="31" t="s">
        <v>922</v>
      </c>
      <c r="D1408" s="30">
        <v>22</v>
      </c>
      <c r="E1408" s="31" t="s">
        <v>246</v>
      </c>
      <c r="F1408" s="92" t="s">
        <v>940</v>
      </c>
      <c r="G1408" s="84" t="s">
        <v>3449</v>
      </c>
      <c r="H1408" s="31" t="s">
        <v>922</v>
      </c>
      <c r="I1408" s="32" t="s">
        <v>3677</v>
      </c>
      <c r="J1408" s="33">
        <v>2</v>
      </c>
      <c r="K1408" s="33">
        <v>2</v>
      </c>
      <c r="L1408" s="34">
        <v>451.71780000000001</v>
      </c>
      <c r="M1408" s="35">
        <v>211</v>
      </c>
      <c r="N1408" s="35">
        <v>30</v>
      </c>
      <c r="O1408" s="36">
        <v>44</v>
      </c>
      <c r="P1408" s="35">
        <v>4172.6202999999996</v>
      </c>
      <c r="Q1408" s="35">
        <v>3520.3663000000001</v>
      </c>
      <c r="R1408" s="37">
        <v>652.25400000000002</v>
      </c>
    </row>
    <row r="1409" spans="1:18" x14ac:dyDescent="0.2">
      <c r="A1409" s="29" t="s">
        <v>5797</v>
      </c>
      <c r="B1409" s="30" t="s">
        <v>6141</v>
      </c>
      <c r="C1409" s="31" t="s">
        <v>922</v>
      </c>
      <c r="D1409" s="30">
        <v>23</v>
      </c>
      <c r="E1409" s="31" t="s">
        <v>3595</v>
      </c>
      <c r="F1409" s="92" t="s">
        <v>3594</v>
      </c>
      <c r="G1409" s="84" t="s">
        <v>3449</v>
      </c>
      <c r="H1409" s="31" t="s">
        <v>922</v>
      </c>
      <c r="I1409" s="32" t="s">
        <v>3677</v>
      </c>
      <c r="J1409" s="33">
        <v>4</v>
      </c>
      <c r="K1409" s="33">
        <v>2</v>
      </c>
      <c r="L1409" s="34">
        <v>823.76319999999998</v>
      </c>
      <c r="M1409" s="35">
        <v>147</v>
      </c>
      <c r="N1409" s="35">
        <v>27</v>
      </c>
      <c r="O1409" s="36">
        <v>43</v>
      </c>
      <c r="P1409" s="35">
        <v>2877.3883000000001</v>
      </c>
      <c r="Q1409" s="35">
        <v>2750.7496000000001</v>
      </c>
      <c r="R1409" s="37">
        <v>126.6387</v>
      </c>
    </row>
    <row r="1410" spans="1:18" x14ac:dyDescent="0.2">
      <c r="A1410" s="29" t="s">
        <v>5797</v>
      </c>
      <c r="B1410" s="30" t="s">
        <v>6141</v>
      </c>
      <c r="C1410" s="31" t="s">
        <v>922</v>
      </c>
      <c r="D1410" s="30">
        <v>24</v>
      </c>
      <c r="E1410" s="31" t="s">
        <v>944</v>
      </c>
      <c r="F1410" s="92" t="s">
        <v>943</v>
      </c>
      <c r="G1410" s="84" t="s">
        <v>3449</v>
      </c>
      <c r="H1410" s="31" t="s">
        <v>922</v>
      </c>
      <c r="I1410" s="32" t="s">
        <v>3677</v>
      </c>
      <c r="J1410" s="33">
        <v>1</v>
      </c>
      <c r="K1410" s="33">
        <v>1</v>
      </c>
      <c r="L1410" s="34">
        <v>299.99349999999998</v>
      </c>
      <c r="M1410" s="35">
        <v>348</v>
      </c>
      <c r="N1410" s="35">
        <v>45</v>
      </c>
      <c r="O1410" s="36">
        <v>83</v>
      </c>
      <c r="P1410" s="35">
        <v>5888.24</v>
      </c>
      <c r="Q1410" s="35">
        <v>5883.3996999999999</v>
      </c>
      <c r="R1410" s="37">
        <v>4.8403</v>
      </c>
    </row>
    <row r="1411" spans="1:18" x14ac:dyDescent="0.2">
      <c r="A1411" s="29" t="s">
        <v>5797</v>
      </c>
      <c r="B1411" s="30" t="s">
        <v>6141</v>
      </c>
      <c r="C1411" s="31" t="s">
        <v>922</v>
      </c>
      <c r="D1411" s="30">
        <v>25</v>
      </c>
      <c r="E1411" s="31" t="s">
        <v>946</v>
      </c>
      <c r="F1411" s="92" t="s">
        <v>945</v>
      </c>
      <c r="G1411" s="84" t="s">
        <v>3449</v>
      </c>
      <c r="H1411" s="31" t="s">
        <v>922</v>
      </c>
      <c r="I1411" s="32" t="s">
        <v>3677</v>
      </c>
      <c r="J1411" s="33">
        <v>3</v>
      </c>
      <c r="K1411" s="33">
        <v>3</v>
      </c>
      <c r="L1411" s="34">
        <v>592.33410000000003</v>
      </c>
      <c r="M1411" s="35">
        <v>162</v>
      </c>
      <c r="N1411" s="35">
        <v>13</v>
      </c>
      <c r="O1411" s="36">
        <v>24</v>
      </c>
      <c r="P1411" s="35">
        <v>4601.7223999999997</v>
      </c>
      <c r="Q1411" s="35">
        <v>1744.0396000000001</v>
      </c>
      <c r="R1411" s="37">
        <v>2857.6828</v>
      </c>
    </row>
    <row r="1412" spans="1:18" x14ac:dyDescent="0.2">
      <c r="A1412" s="29" t="s">
        <v>5797</v>
      </c>
      <c r="B1412" s="30" t="s">
        <v>6141</v>
      </c>
      <c r="C1412" s="31" t="s">
        <v>922</v>
      </c>
      <c r="D1412" s="30">
        <v>26</v>
      </c>
      <c r="E1412" s="31" t="s">
        <v>950</v>
      </c>
      <c r="F1412" s="92" t="s">
        <v>949</v>
      </c>
      <c r="G1412" s="84" t="s">
        <v>3449</v>
      </c>
      <c r="H1412" s="31" t="s">
        <v>922</v>
      </c>
      <c r="I1412" s="32" t="s">
        <v>3677</v>
      </c>
      <c r="J1412" s="33">
        <v>5</v>
      </c>
      <c r="K1412" s="33">
        <v>4</v>
      </c>
      <c r="L1412" s="34">
        <v>1215.4304000000002</v>
      </c>
      <c r="M1412" s="35">
        <v>307</v>
      </c>
      <c r="N1412" s="35">
        <v>48</v>
      </c>
      <c r="O1412" s="36">
        <v>63</v>
      </c>
      <c r="P1412" s="35">
        <v>6143.1815999999999</v>
      </c>
      <c r="Q1412" s="35">
        <v>5910.8822</v>
      </c>
      <c r="R1412" s="37">
        <v>232.29939999999999</v>
      </c>
    </row>
    <row r="1413" spans="1:18" x14ac:dyDescent="0.2">
      <c r="A1413" s="29" t="s">
        <v>5797</v>
      </c>
      <c r="B1413" s="30" t="s">
        <v>6142</v>
      </c>
      <c r="C1413" s="31" t="s">
        <v>275</v>
      </c>
      <c r="D1413" s="30">
        <v>1</v>
      </c>
      <c r="E1413" s="31" t="s">
        <v>6143</v>
      </c>
      <c r="F1413" s="92" t="s">
        <v>6144</v>
      </c>
      <c r="G1413" s="84" t="s">
        <v>3449</v>
      </c>
      <c r="H1413" s="31" t="s">
        <v>275</v>
      </c>
      <c r="I1413" s="32" t="s">
        <v>3677</v>
      </c>
      <c r="J1413" s="33">
        <v>6</v>
      </c>
      <c r="K1413" s="33">
        <v>4</v>
      </c>
      <c r="L1413" s="34">
        <v>3671.3306999999995</v>
      </c>
      <c r="M1413" s="35">
        <v>946</v>
      </c>
      <c r="N1413" s="35">
        <v>153</v>
      </c>
      <c r="O1413" s="36">
        <v>204</v>
      </c>
      <c r="P1413" s="35">
        <v>48135.047200000001</v>
      </c>
      <c r="Q1413" s="35">
        <v>68826.421199999997</v>
      </c>
      <c r="R1413" s="37">
        <v>-20691.374</v>
      </c>
    </row>
    <row r="1414" spans="1:18" x14ac:dyDescent="0.2">
      <c r="A1414" s="29" t="s">
        <v>5797</v>
      </c>
      <c r="B1414" s="30" t="s">
        <v>6142</v>
      </c>
      <c r="C1414" s="31" t="s">
        <v>275</v>
      </c>
      <c r="D1414" s="30">
        <v>2</v>
      </c>
      <c r="E1414" s="31" t="s">
        <v>6145</v>
      </c>
      <c r="F1414" s="92" t="s">
        <v>6146</v>
      </c>
      <c r="G1414" s="84" t="s">
        <v>3449</v>
      </c>
      <c r="H1414" s="31" t="s">
        <v>275</v>
      </c>
      <c r="I1414" s="32" t="s">
        <v>3677</v>
      </c>
      <c r="J1414" s="33">
        <v>1</v>
      </c>
      <c r="K1414" s="33">
        <v>1</v>
      </c>
      <c r="L1414" s="34">
        <v>1000.8588999999999</v>
      </c>
      <c r="M1414" s="35">
        <v>204</v>
      </c>
      <c r="N1414" s="35">
        <v>37</v>
      </c>
      <c r="O1414" s="36">
        <v>45</v>
      </c>
      <c r="P1414" s="35">
        <v>4326.7529000000004</v>
      </c>
      <c r="Q1414" s="35">
        <v>5207.8939</v>
      </c>
      <c r="R1414" s="37">
        <v>-881.14099999999996</v>
      </c>
    </row>
    <row r="1415" spans="1:18" x14ac:dyDescent="0.2">
      <c r="A1415" s="29" t="s">
        <v>5797</v>
      </c>
      <c r="B1415" s="30" t="s">
        <v>6142</v>
      </c>
      <c r="C1415" s="31" t="s">
        <v>275</v>
      </c>
      <c r="D1415" s="30">
        <v>3</v>
      </c>
      <c r="E1415" s="31" t="s">
        <v>6147</v>
      </c>
      <c r="F1415" s="92" t="s">
        <v>6148</v>
      </c>
      <c r="G1415" s="84" t="s">
        <v>3449</v>
      </c>
      <c r="H1415" s="31" t="s">
        <v>275</v>
      </c>
      <c r="I1415" s="32" t="s">
        <v>3677</v>
      </c>
      <c r="J1415" s="33">
        <v>2</v>
      </c>
      <c r="K1415" s="33">
        <v>1</v>
      </c>
      <c r="L1415" s="34">
        <v>950.5915</v>
      </c>
      <c r="M1415" s="35">
        <v>150</v>
      </c>
      <c r="N1415" s="35">
        <v>20</v>
      </c>
      <c r="O1415" s="36">
        <v>47</v>
      </c>
      <c r="P1415" s="35">
        <v>3783.3146000000002</v>
      </c>
      <c r="Q1415" s="35">
        <v>4043.4771000000001</v>
      </c>
      <c r="R1415" s="37">
        <v>-260.16250000000002</v>
      </c>
    </row>
    <row r="1416" spans="1:18" x14ac:dyDescent="0.2">
      <c r="A1416" s="29" t="s">
        <v>5797</v>
      </c>
      <c r="B1416" s="30" t="s">
        <v>6142</v>
      </c>
      <c r="C1416" s="31" t="s">
        <v>275</v>
      </c>
      <c r="D1416" s="30">
        <v>4</v>
      </c>
      <c r="E1416" s="31" t="s">
        <v>6149</v>
      </c>
      <c r="F1416" s="92" t="s">
        <v>6150</v>
      </c>
      <c r="G1416" s="84" t="s">
        <v>3449</v>
      </c>
      <c r="H1416" s="31" t="s">
        <v>275</v>
      </c>
      <c r="I1416" s="32" t="s">
        <v>3677</v>
      </c>
      <c r="J1416" s="33">
        <v>2</v>
      </c>
      <c r="K1416" s="33">
        <v>2</v>
      </c>
      <c r="L1416" s="34">
        <v>1028.819</v>
      </c>
      <c r="M1416" s="35">
        <v>973</v>
      </c>
      <c r="N1416" s="35">
        <v>135</v>
      </c>
      <c r="O1416" s="36">
        <v>225</v>
      </c>
      <c r="P1416" s="35">
        <v>46706.593399999998</v>
      </c>
      <c r="Q1416" s="35">
        <v>49365.251300000004</v>
      </c>
      <c r="R1416" s="37">
        <v>-2658.6579000000002</v>
      </c>
    </row>
    <row r="1417" spans="1:18" x14ac:dyDescent="0.2">
      <c r="A1417" s="29" t="s">
        <v>5797</v>
      </c>
      <c r="B1417" s="30" t="s">
        <v>6142</v>
      </c>
      <c r="C1417" s="31" t="s">
        <v>275</v>
      </c>
      <c r="D1417" s="30">
        <v>5</v>
      </c>
      <c r="E1417" s="31" t="s">
        <v>6151</v>
      </c>
      <c r="F1417" s="92" t="s">
        <v>6152</v>
      </c>
      <c r="G1417" s="84" t="s">
        <v>3449</v>
      </c>
      <c r="H1417" s="31" t="s">
        <v>275</v>
      </c>
      <c r="I1417" s="32" t="s">
        <v>3677</v>
      </c>
      <c r="J1417" s="33">
        <v>7</v>
      </c>
      <c r="K1417" s="33">
        <v>6</v>
      </c>
      <c r="L1417" s="34">
        <v>3610.4915999999998</v>
      </c>
      <c r="M1417" s="35">
        <v>1278</v>
      </c>
      <c r="N1417" s="35">
        <v>225</v>
      </c>
      <c r="O1417" s="36">
        <v>237</v>
      </c>
      <c r="P1417" s="35">
        <v>28596.879499999999</v>
      </c>
      <c r="Q1417" s="35">
        <v>18683.821599999999</v>
      </c>
      <c r="R1417" s="37">
        <v>9913.0578999999998</v>
      </c>
    </row>
    <row r="1418" spans="1:18" x14ac:dyDescent="0.2">
      <c r="A1418" s="29" t="s">
        <v>5797</v>
      </c>
      <c r="B1418" s="30" t="s">
        <v>6142</v>
      </c>
      <c r="C1418" s="31" t="s">
        <v>275</v>
      </c>
      <c r="D1418" s="30">
        <v>6</v>
      </c>
      <c r="E1418" s="31" t="s">
        <v>6153</v>
      </c>
      <c r="F1418" s="92" t="s">
        <v>6154</v>
      </c>
      <c r="G1418" s="84" t="s">
        <v>3449</v>
      </c>
      <c r="H1418" s="31" t="s">
        <v>275</v>
      </c>
      <c r="I1418" s="32" t="s">
        <v>3677</v>
      </c>
      <c r="J1418" s="33">
        <v>5</v>
      </c>
      <c r="K1418" s="33">
        <v>3</v>
      </c>
      <c r="L1418" s="34">
        <v>2122.1990000000001</v>
      </c>
      <c r="M1418" s="35">
        <v>971</v>
      </c>
      <c r="N1418" s="35">
        <v>164</v>
      </c>
      <c r="O1418" s="36">
        <v>151</v>
      </c>
      <c r="P1418" s="35">
        <v>19615.6682</v>
      </c>
      <c r="Q1418" s="35">
        <v>21564.037100000001</v>
      </c>
      <c r="R1418" s="37">
        <v>-1948.3688999999999</v>
      </c>
    </row>
    <row r="1419" spans="1:18" x14ac:dyDescent="0.2">
      <c r="A1419" s="29" t="s">
        <v>5797</v>
      </c>
      <c r="B1419" s="30" t="s">
        <v>6142</v>
      </c>
      <c r="C1419" s="31" t="s">
        <v>275</v>
      </c>
      <c r="D1419" s="30">
        <v>7</v>
      </c>
      <c r="E1419" s="31" t="s">
        <v>6155</v>
      </c>
      <c r="F1419" s="92" t="s">
        <v>6156</v>
      </c>
      <c r="G1419" s="84" t="s">
        <v>3449</v>
      </c>
      <c r="H1419" s="31" t="s">
        <v>275</v>
      </c>
      <c r="I1419" s="32" t="s">
        <v>3677</v>
      </c>
      <c r="J1419" s="33">
        <v>3</v>
      </c>
      <c r="K1419" s="33">
        <v>2</v>
      </c>
      <c r="L1419" s="34">
        <v>851.88010000000008</v>
      </c>
      <c r="M1419" s="35">
        <v>249</v>
      </c>
      <c r="N1419" s="35">
        <v>46</v>
      </c>
      <c r="O1419" s="36">
        <v>42</v>
      </c>
      <c r="P1419" s="35">
        <v>4587.5129999999999</v>
      </c>
      <c r="Q1419" s="35">
        <v>3765.4647</v>
      </c>
      <c r="R1419" s="37">
        <v>822.04830000000004</v>
      </c>
    </row>
    <row r="1420" spans="1:18" x14ac:dyDescent="0.2">
      <c r="A1420" s="29" t="s">
        <v>5797</v>
      </c>
      <c r="B1420" s="30" t="s">
        <v>6142</v>
      </c>
      <c r="C1420" s="31" t="s">
        <v>275</v>
      </c>
      <c r="D1420" s="30">
        <v>8</v>
      </c>
      <c r="E1420" s="31" t="s">
        <v>6157</v>
      </c>
      <c r="F1420" s="92" t="s">
        <v>6158</v>
      </c>
      <c r="G1420" s="84" t="s">
        <v>3449</v>
      </c>
      <c r="H1420" s="31" t="s">
        <v>275</v>
      </c>
      <c r="I1420" s="32" t="s">
        <v>3677</v>
      </c>
      <c r="J1420" s="33">
        <v>7</v>
      </c>
      <c r="K1420" s="33">
        <v>4</v>
      </c>
      <c r="L1420" s="34">
        <v>2326.7565</v>
      </c>
      <c r="M1420" s="35">
        <v>576</v>
      </c>
      <c r="N1420" s="35">
        <v>86</v>
      </c>
      <c r="O1420" s="36">
        <v>146</v>
      </c>
      <c r="P1420" s="35">
        <v>19404.8243</v>
      </c>
      <c r="Q1420" s="35">
        <v>13765.5905</v>
      </c>
      <c r="R1420" s="37">
        <v>5639.2338</v>
      </c>
    </row>
    <row r="1421" spans="1:18" x14ac:dyDescent="0.2">
      <c r="A1421" s="29" t="s">
        <v>5797</v>
      </c>
      <c r="B1421" s="30" t="s">
        <v>6142</v>
      </c>
      <c r="C1421" s="31" t="s">
        <v>275</v>
      </c>
      <c r="D1421" s="30">
        <v>9</v>
      </c>
      <c r="E1421" s="31" t="s">
        <v>5837</v>
      </c>
      <c r="F1421" s="92" t="s">
        <v>6159</v>
      </c>
      <c r="G1421" s="84" t="s">
        <v>3449</v>
      </c>
      <c r="H1421" s="31" t="s">
        <v>275</v>
      </c>
      <c r="I1421" s="32" t="s">
        <v>3677</v>
      </c>
      <c r="J1421" s="33">
        <v>1</v>
      </c>
      <c r="K1421" s="33">
        <v>1</v>
      </c>
      <c r="L1421" s="34">
        <v>705.52509999999995</v>
      </c>
      <c r="M1421" s="35">
        <v>279</v>
      </c>
      <c r="N1421" s="35">
        <v>47</v>
      </c>
      <c r="O1421" s="36">
        <v>47</v>
      </c>
      <c r="P1421" s="35">
        <v>12307.9751</v>
      </c>
      <c r="Q1421" s="35">
        <v>14017.7199</v>
      </c>
      <c r="R1421" s="37">
        <v>-1709.7447999999999</v>
      </c>
    </row>
    <row r="1422" spans="1:18" x14ac:dyDescent="0.2">
      <c r="A1422" s="29" t="s">
        <v>5797</v>
      </c>
      <c r="B1422" s="30" t="s">
        <v>6142</v>
      </c>
      <c r="C1422" s="31" t="s">
        <v>275</v>
      </c>
      <c r="D1422" s="30">
        <v>10</v>
      </c>
      <c r="E1422" s="31" t="s">
        <v>6160</v>
      </c>
      <c r="F1422" s="92" t="s">
        <v>6161</v>
      </c>
      <c r="G1422" s="84" t="s">
        <v>3449</v>
      </c>
      <c r="H1422" s="31" t="s">
        <v>275</v>
      </c>
      <c r="I1422" s="32" t="s">
        <v>3677</v>
      </c>
      <c r="J1422" s="33">
        <v>1</v>
      </c>
      <c r="K1422" s="33">
        <v>1</v>
      </c>
      <c r="L1422" s="34">
        <v>577.33370000000002</v>
      </c>
      <c r="M1422" s="35">
        <v>141</v>
      </c>
      <c r="N1422" s="35">
        <v>26</v>
      </c>
      <c r="O1422" s="36">
        <v>29</v>
      </c>
      <c r="P1422" s="35">
        <v>3680.7583</v>
      </c>
      <c r="Q1422" s="35">
        <v>2441.0702000000001</v>
      </c>
      <c r="R1422" s="37">
        <v>1239.6881000000001</v>
      </c>
    </row>
    <row r="1423" spans="1:18" x14ac:dyDescent="0.2">
      <c r="A1423" s="29" t="s">
        <v>5797</v>
      </c>
      <c r="B1423" s="30" t="s">
        <v>6142</v>
      </c>
      <c r="C1423" s="31" t="s">
        <v>275</v>
      </c>
      <c r="D1423" s="30">
        <v>11</v>
      </c>
      <c r="E1423" s="31" t="s">
        <v>6162</v>
      </c>
      <c r="F1423" s="92" t="s">
        <v>6163</v>
      </c>
      <c r="G1423" s="84" t="s">
        <v>3449</v>
      </c>
      <c r="H1423" s="31" t="s">
        <v>275</v>
      </c>
      <c r="I1423" s="32" t="s">
        <v>3677</v>
      </c>
      <c r="J1423" s="33">
        <v>3</v>
      </c>
      <c r="K1423" s="33">
        <v>3</v>
      </c>
      <c r="L1423" s="34">
        <v>2010.2693999999999</v>
      </c>
      <c r="M1423" s="35">
        <v>735</v>
      </c>
      <c r="N1423" s="35">
        <v>136</v>
      </c>
      <c r="O1423" s="36">
        <v>109</v>
      </c>
      <c r="P1423" s="35">
        <v>17178.3233</v>
      </c>
      <c r="Q1423" s="35">
        <v>11854.187400000001</v>
      </c>
      <c r="R1423" s="37">
        <v>5324.1360000000004</v>
      </c>
    </row>
    <row r="1424" spans="1:18" x14ac:dyDescent="0.2">
      <c r="A1424" s="29" t="s">
        <v>5797</v>
      </c>
      <c r="B1424" s="30" t="s">
        <v>6142</v>
      </c>
      <c r="C1424" s="31" t="s">
        <v>275</v>
      </c>
      <c r="D1424" s="30">
        <v>12</v>
      </c>
      <c r="E1424" s="31" t="s">
        <v>4008</v>
      </c>
      <c r="F1424" s="92" t="s">
        <v>6164</v>
      </c>
      <c r="G1424" s="84" t="s">
        <v>3449</v>
      </c>
      <c r="H1424" s="31" t="s">
        <v>275</v>
      </c>
      <c r="I1424" s="32" t="s">
        <v>3677</v>
      </c>
      <c r="J1424" s="33">
        <v>3</v>
      </c>
      <c r="K1424" s="33">
        <v>2</v>
      </c>
      <c r="L1424" s="34">
        <v>1361.0693999999999</v>
      </c>
      <c r="M1424" s="35">
        <v>629</v>
      </c>
      <c r="N1424" s="35">
        <v>113</v>
      </c>
      <c r="O1424" s="36">
        <v>127</v>
      </c>
      <c r="P1424" s="35">
        <v>12839.3015</v>
      </c>
      <c r="Q1424" s="35">
        <v>14474.8218</v>
      </c>
      <c r="R1424" s="37">
        <v>-1635.5202999999999</v>
      </c>
    </row>
    <row r="1425" spans="1:18" x14ac:dyDescent="0.2">
      <c r="A1425" s="29" t="s">
        <v>5797</v>
      </c>
      <c r="B1425" s="30" t="s">
        <v>6142</v>
      </c>
      <c r="C1425" s="31" t="s">
        <v>275</v>
      </c>
      <c r="D1425" s="30">
        <v>13</v>
      </c>
      <c r="E1425" s="31" t="s">
        <v>2045</v>
      </c>
      <c r="F1425" s="92" t="s">
        <v>6165</v>
      </c>
      <c r="G1425" s="84" t="s">
        <v>3449</v>
      </c>
      <c r="H1425" s="31" t="s">
        <v>275</v>
      </c>
      <c r="I1425" s="32" t="s">
        <v>3677</v>
      </c>
      <c r="J1425" s="33">
        <v>1</v>
      </c>
      <c r="K1425" s="33">
        <v>1</v>
      </c>
      <c r="L1425" s="34">
        <v>433.66520000000003</v>
      </c>
      <c r="M1425" s="35">
        <v>53</v>
      </c>
      <c r="N1425" s="35">
        <v>5</v>
      </c>
      <c r="O1425" s="36">
        <v>12</v>
      </c>
      <c r="P1425" s="35">
        <v>5494.7259999999997</v>
      </c>
      <c r="Q1425" s="35">
        <v>6679.3098</v>
      </c>
      <c r="R1425" s="37">
        <v>-1184.5838000000001</v>
      </c>
    </row>
    <row r="1426" spans="1:18" x14ac:dyDescent="0.2">
      <c r="A1426" s="29" t="s">
        <v>5797</v>
      </c>
      <c r="B1426" s="30" t="s">
        <v>6142</v>
      </c>
      <c r="C1426" s="31" t="s">
        <v>275</v>
      </c>
      <c r="D1426" s="30">
        <v>14</v>
      </c>
      <c r="E1426" s="31" t="s">
        <v>6166</v>
      </c>
      <c r="F1426" s="92" t="s">
        <v>6167</v>
      </c>
      <c r="G1426" s="84" t="s">
        <v>3449</v>
      </c>
      <c r="H1426" s="31" t="s">
        <v>275</v>
      </c>
      <c r="I1426" s="32" t="s">
        <v>3677</v>
      </c>
      <c r="J1426" s="33">
        <v>2</v>
      </c>
      <c r="K1426" s="33">
        <v>2</v>
      </c>
      <c r="L1426" s="34">
        <v>1081.6224</v>
      </c>
      <c r="M1426" s="35">
        <v>201</v>
      </c>
      <c r="N1426" s="35">
        <v>32</v>
      </c>
      <c r="O1426" s="36">
        <v>38</v>
      </c>
      <c r="P1426" s="35">
        <v>6303.8982999999998</v>
      </c>
      <c r="Q1426" s="35">
        <v>6367.8617999999997</v>
      </c>
      <c r="R1426" s="37">
        <v>-63.963500000000003</v>
      </c>
    </row>
    <row r="1427" spans="1:18" x14ac:dyDescent="0.2">
      <c r="A1427" s="29" t="s">
        <v>5797</v>
      </c>
      <c r="B1427" s="30" t="s">
        <v>6142</v>
      </c>
      <c r="C1427" s="31" t="s">
        <v>275</v>
      </c>
      <c r="D1427" s="30">
        <v>15</v>
      </c>
      <c r="E1427" s="31" t="s">
        <v>2067</v>
      </c>
      <c r="F1427" s="92" t="s">
        <v>6168</v>
      </c>
      <c r="G1427" s="84" t="s">
        <v>3449</v>
      </c>
      <c r="H1427" s="31" t="s">
        <v>275</v>
      </c>
      <c r="I1427" s="32" t="s">
        <v>3677</v>
      </c>
      <c r="J1427" s="33">
        <v>1</v>
      </c>
      <c r="K1427" s="33">
        <v>1</v>
      </c>
      <c r="L1427" s="34">
        <v>611.96389999999997</v>
      </c>
      <c r="M1427" s="35">
        <v>175</v>
      </c>
      <c r="N1427" s="35">
        <v>18</v>
      </c>
      <c r="O1427" s="36">
        <v>42</v>
      </c>
      <c r="P1427" s="35">
        <v>4542.5707000000002</v>
      </c>
      <c r="Q1427" s="35">
        <v>4261.4468999999999</v>
      </c>
      <c r="R1427" s="37">
        <v>281.12380000000002</v>
      </c>
    </row>
    <row r="1428" spans="1:18" x14ac:dyDescent="0.2">
      <c r="A1428" s="29" t="s">
        <v>5797</v>
      </c>
      <c r="B1428" s="30" t="s">
        <v>6142</v>
      </c>
      <c r="C1428" s="31" t="s">
        <v>275</v>
      </c>
      <c r="D1428" s="30">
        <v>16</v>
      </c>
      <c r="E1428" s="31" t="s">
        <v>4121</v>
      </c>
      <c r="F1428" s="92" t="s">
        <v>6169</v>
      </c>
      <c r="G1428" s="84" t="s">
        <v>3449</v>
      </c>
      <c r="H1428" s="31" t="s">
        <v>275</v>
      </c>
      <c r="I1428" s="32" t="s">
        <v>3677</v>
      </c>
      <c r="J1428" s="33">
        <v>3</v>
      </c>
      <c r="K1428" s="33">
        <v>2</v>
      </c>
      <c r="L1428" s="34">
        <v>1390.9983</v>
      </c>
      <c r="M1428" s="35">
        <v>285</v>
      </c>
      <c r="N1428" s="35">
        <v>44</v>
      </c>
      <c r="O1428" s="36">
        <v>52</v>
      </c>
      <c r="P1428" s="35">
        <v>7202.1602000000003</v>
      </c>
      <c r="Q1428" s="35">
        <v>5790.1990999999998</v>
      </c>
      <c r="R1428" s="37">
        <v>1411.9611</v>
      </c>
    </row>
    <row r="1429" spans="1:18" x14ac:dyDescent="0.2">
      <c r="A1429" s="29" t="s">
        <v>5797</v>
      </c>
      <c r="B1429" s="30" t="s">
        <v>6142</v>
      </c>
      <c r="C1429" s="31" t="s">
        <v>275</v>
      </c>
      <c r="D1429" s="30">
        <v>17</v>
      </c>
      <c r="E1429" s="31" t="s">
        <v>6170</v>
      </c>
      <c r="F1429" s="92" t="s">
        <v>6171</v>
      </c>
      <c r="G1429" s="84" t="s">
        <v>3449</v>
      </c>
      <c r="H1429" s="31" t="s">
        <v>275</v>
      </c>
      <c r="I1429" s="32" t="s">
        <v>3677</v>
      </c>
      <c r="J1429" s="33">
        <v>1</v>
      </c>
      <c r="K1429" s="33">
        <v>1</v>
      </c>
      <c r="L1429" s="34">
        <v>349.4323</v>
      </c>
      <c r="M1429" s="35">
        <v>31</v>
      </c>
      <c r="N1429" s="35">
        <v>1</v>
      </c>
      <c r="O1429" s="36">
        <v>17</v>
      </c>
      <c r="P1429" s="35">
        <v>1372.4274</v>
      </c>
      <c r="Q1429" s="35">
        <v>1086.6503</v>
      </c>
      <c r="R1429" s="37">
        <v>285.77710000000002</v>
      </c>
    </row>
    <row r="1430" spans="1:18" x14ac:dyDescent="0.2">
      <c r="A1430" s="17" t="s">
        <v>5797</v>
      </c>
      <c r="B1430" s="18" t="s">
        <v>6142</v>
      </c>
      <c r="C1430" s="19" t="s">
        <v>275</v>
      </c>
      <c r="D1430" s="18">
        <v>18</v>
      </c>
      <c r="E1430" s="19" t="s">
        <v>6172</v>
      </c>
      <c r="F1430" s="91" t="s">
        <v>6173</v>
      </c>
      <c r="G1430" s="84" t="s">
        <v>3449</v>
      </c>
      <c r="H1430" s="19" t="s">
        <v>275</v>
      </c>
      <c r="I1430" s="28" t="s">
        <v>3675</v>
      </c>
      <c r="J1430" s="22">
        <v>9</v>
      </c>
      <c r="K1430" s="22">
        <v>7</v>
      </c>
      <c r="L1430" s="23">
        <v>2560.0342000000001</v>
      </c>
      <c r="M1430" s="24">
        <v>1237</v>
      </c>
      <c r="N1430" s="24">
        <v>234</v>
      </c>
      <c r="O1430" s="25">
        <v>245</v>
      </c>
      <c r="P1430" s="24">
        <v>65718.5141</v>
      </c>
      <c r="Q1430" s="24">
        <v>110752.8328</v>
      </c>
      <c r="R1430" s="26">
        <v>-45034.318599999999</v>
      </c>
    </row>
    <row r="1431" spans="1:18" x14ac:dyDescent="0.2">
      <c r="A1431" s="17" t="s">
        <v>5797</v>
      </c>
      <c r="B1431" s="18" t="s">
        <v>6142</v>
      </c>
      <c r="C1431" s="19" t="s">
        <v>275</v>
      </c>
      <c r="D1431" s="18">
        <v>19</v>
      </c>
      <c r="E1431" s="19" t="s">
        <v>6174</v>
      </c>
      <c r="F1431" s="91" t="s">
        <v>6175</v>
      </c>
      <c r="G1431" s="84" t="s">
        <v>3449</v>
      </c>
      <c r="H1431" s="19" t="s">
        <v>275</v>
      </c>
      <c r="I1431" s="28" t="s">
        <v>3675</v>
      </c>
      <c r="J1431" s="22">
        <v>9</v>
      </c>
      <c r="K1431" s="22">
        <v>7</v>
      </c>
      <c r="L1431" s="23">
        <v>2204.1786999999999</v>
      </c>
      <c r="M1431" s="24">
        <v>1624</v>
      </c>
      <c r="N1431" s="24">
        <v>233</v>
      </c>
      <c r="O1431" s="25">
        <v>359</v>
      </c>
      <c r="P1431" s="24">
        <v>46889.645900000003</v>
      </c>
      <c r="Q1431" s="24">
        <v>70316.065900000001</v>
      </c>
      <c r="R1431" s="26">
        <v>-23426.420099999999</v>
      </c>
    </row>
    <row r="1432" spans="1:18" x14ac:dyDescent="0.2">
      <c r="A1432" s="29" t="s">
        <v>5797</v>
      </c>
      <c r="B1432" s="30" t="s">
        <v>6142</v>
      </c>
      <c r="C1432" s="31" t="s">
        <v>275</v>
      </c>
      <c r="D1432" s="30">
        <v>20</v>
      </c>
      <c r="E1432" s="31" t="s">
        <v>6176</v>
      </c>
      <c r="F1432" s="92" t="s">
        <v>6177</v>
      </c>
      <c r="G1432" s="84" t="s">
        <v>3449</v>
      </c>
      <c r="H1432" s="31" t="s">
        <v>275</v>
      </c>
      <c r="I1432" s="32" t="s">
        <v>3677</v>
      </c>
      <c r="J1432" s="33">
        <v>5</v>
      </c>
      <c r="K1432" s="33">
        <v>3</v>
      </c>
      <c r="L1432" s="34">
        <v>1481.5876000000001</v>
      </c>
      <c r="M1432" s="35">
        <v>273</v>
      </c>
      <c r="N1432" s="35">
        <v>47</v>
      </c>
      <c r="O1432" s="36">
        <v>51</v>
      </c>
      <c r="P1432" s="35">
        <v>11089.398800000001</v>
      </c>
      <c r="Q1432" s="35">
        <v>10528.204900000001</v>
      </c>
      <c r="R1432" s="37">
        <v>561.19399999999996</v>
      </c>
    </row>
    <row r="1433" spans="1:18" x14ac:dyDescent="0.2">
      <c r="A1433" s="29" t="s">
        <v>5797</v>
      </c>
      <c r="B1433" s="30" t="s">
        <v>6142</v>
      </c>
      <c r="C1433" s="31" t="s">
        <v>275</v>
      </c>
      <c r="D1433" s="30">
        <v>21</v>
      </c>
      <c r="E1433" s="31" t="s">
        <v>6178</v>
      </c>
      <c r="F1433" s="92" t="s">
        <v>6179</v>
      </c>
      <c r="G1433" s="84" t="s">
        <v>3449</v>
      </c>
      <c r="H1433" s="31" t="s">
        <v>275</v>
      </c>
      <c r="I1433" s="32" t="s">
        <v>3677</v>
      </c>
      <c r="J1433" s="33">
        <v>1</v>
      </c>
      <c r="K1433" s="33">
        <v>1</v>
      </c>
      <c r="L1433" s="34">
        <v>415.43189999999998</v>
      </c>
      <c r="M1433" s="35">
        <v>93</v>
      </c>
      <c r="N1433" s="35">
        <v>17</v>
      </c>
      <c r="O1433" s="36">
        <v>16</v>
      </c>
      <c r="P1433" s="35">
        <v>2788.4751000000001</v>
      </c>
      <c r="Q1433" s="35">
        <v>2475.1446999999998</v>
      </c>
      <c r="R1433" s="37">
        <v>313.3304</v>
      </c>
    </row>
    <row r="1434" spans="1:18" x14ac:dyDescent="0.2">
      <c r="A1434" s="29" t="s">
        <v>5797</v>
      </c>
      <c r="B1434" s="30" t="s">
        <v>6142</v>
      </c>
      <c r="C1434" s="31" t="s">
        <v>275</v>
      </c>
      <c r="D1434" s="30">
        <v>22</v>
      </c>
      <c r="E1434" s="31" t="s">
        <v>6180</v>
      </c>
      <c r="F1434" s="92" t="s">
        <v>6181</v>
      </c>
      <c r="G1434" s="84" t="s">
        <v>3449</v>
      </c>
      <c r="H1434" s="31" t="s">
        <v>275</v>
      </c>
      <c r="I1434" s="32" t="s">
        <v>3677</v>
      </c>
      <c r="J1434" s="33">
        <v>2</v>
      </c>
      <c r="K1434" s="33">
        <v>2</v>
      </c>
      <c r="L1434" s="34">
        <v>467.86990000000003</v>
      </c>
      <c r="M1434" s="35">
        <v>108</v>
      </c>
      <c r="N1434" s="35">
        <v>15</v>
      </c>
      <c r="O1434" s="36">
        <v>28</v>
      </c>
      <c r="P1434" s="35">
        <v>2951.5425</v>
      </c>
      <c r="Q1434" s="35">
        <v>2260.9897000000001</v>
      </c>
      <c r="R1434" s="37">
        <v>690.55269999999996</v>
      </c>
    </row>
    <row r="1435" spans="1:18" x14ac:dyDescent="0.2">
      <c r="A1435" s="29" t="s">
        <v>5797</v>
      </c>
      <c r="B1435" s="30" t="s">
        <v>6142</v>
      </c>
      <c r="C1435" s="31" t="s">
        <v>275</v>
      </c>
      <c r="D1435" s="30">
        <v>23</v>
      </c>
      <c r="E1435" s="31" t="s">
        <v>6182</v>
      </c>
      <c r="F1435" s="92" t="s">
        <v>6183</v>
      </c>
      <c r="G1435" s="84" t="s">
        <v>3449</v>
      </c>
      <c r="H1435" s="31" t="s">
        <v>275</v>
      </c>
      <c r="I1435" s="32" t="s">
        <v>3677</v>
      </c>
      <c r="J1435" s="33">
        <v>1</v>
      </c>
      <c r="K1435" s="33">
        <v>1</v>
      </c>
      <c r="L1435" s="34">
        <v>986.03920000000005</v>
      </c>
      <c r="M1435" s="35">
        <v>139</v>
      </c>
      <c r="N1435" s="35">
        <v>10</v>
      </c>
      <c r="O1435" s="36">
        <v>43</v>
      </c>
      <c r="P1435" s="35">
        <v>4912.2911999999997</v>
      </c>
      <c r="Q1435" s="35">
        <v>2865.0275999999999</v>
      </c>
      <c r="R1435" s="37">
        <v>2047.2637</v>
      </c>
    </row>
    <row r="1436" spans="1:18" x14ac:dyDescent="0.2">
      <c r="A1436" s="29" t="s">
        <v>5797</v>
      </c>
      <c r="B1436" s="30" t="s">
        <v>6142</v>
      </c>
      <c r="C1436" s="31" t="s">
        <v>275</v>
      </c>
      <c r="D1436" s="30">
        <v>24</v>
      </c>
      <c r="E1436" s="31" t="s">
        <v>4323</v>
      </c>
      <c r="F1436" s="92" t="s">
        <v>6184</v>
      </c>
      <c r="G1436" s="84" t="s">
        <v>3449</v>
      </c>
      <c r="H1436" s="31" t="s">
        <v>275</v>
      </c>
      <c r="I1436" s="32" t="s">
        <v>3677</v>
      </c>
      <c r="J1436" s="33">
        <v>1</v>
      </c>
      <c r="K1436" s="33">
        <v>1</v>
      </c>
      <c r="L1436" s="34">
        <v>525.23469999999998</v>
      </c>
      <c r="M1436" s="35">
        <v>135</v>
      </c>
      <c r="N1436" s="35">
        <v>23</v>
      </c>
      <c r="O1436" s="36">
        <v>31</v>
      </c>
      <c r="P1436" s="35">
        <v>3466.1837</v>
      </c>
      <c r="Q1436" s="35">
        <v>3571.0250999999998</v>
      </c>
      <c r="R1436" s="37">
        <v>-104.8415</v>
      </c>
    </row>
    <row r="1437" spans="1:18" x14ac:dyDescent="0.2">
      <c r="A1437" s="29" t="s">
        <v>5797</v>
      </c>
      <c r="B1437" s="30" t="s">
        <v>6142</v>
      </c>
      <c r="C1437" s="31" t="s">
        <v>275</v>
      </c>
      <c r="D1437" s="30">
        <v>25</v>
      </c>
      <c r="E1437" s="31" t="s">
        <v>6185</v>
      </c>
      <c r="F1437" s="92" t="s">
        <v>6186</v>
      </c>
      <c r="G1437" s="84" t="s">
        <v>3449</v>
      </c>
      <c r="H1437" s="31" t="s">
        <v>275</v>
      </c>
      <c r="I1437" s="32" t="s">
        <v>3677</v>
      </c>
      <c r="J1437" s="33">
        <v>2</v>
      </c>
      <c r="K1437" s="33">
        <v>1</v>
      </c>
      <c r="L1437" s="34">
        <v>903.99680000000001</v>
      </c>
      <c r="M1437" s="35">
        <v>282</v>
      </c>
      <c r="N1437" s="35">
        <v>26</v>
      </c>
      <c r="O1437" s="36">
        <v>76</v>
      </c>
      <c r="P1437" s="35">
        <v>21364.119699999999</v>
      </c>
      <c r="Q1437" s="35">
        <v>30518.1489</v>
      </c>
      <c r="R1437" s="37">
        <v>-9154.0292000000009</v>
      </c>
    </row>
    <row r="1438" spans="1:18" x14ac:dyDescent="0.2">
      <c r="A1438" s="29" t="s">
        <v>5797</v>
      </c>
      <c r="B1438" s="30" t="s">
        <v>6142</v>
      </c>
      <c r="C1438" s="31" t="s">
        <v>275</v>
      </c>
      <c r="D1438" s="30">
        <v>26</v>
      </c>
      <c r="E1438" s="31" t="s">
        <v>6187</v>
      </c>
      <c r="F1438" s="92" t="s">
        <v>6188</v>
      </c>
      <c r="G1438" s="84" t="s">
        <v>3449</v>
      </c>
      <c r="H1438" s="31" t="s">
        <v>275</v>
      </c>
      <c r="I1438" s="32" t="s">
        <v>3677</v>
      </c>
      <c r="J1438" s="33">
        <v>3</v>
      </c>
      <c r="K1438" s="33">
        <v>2</v>
      </c>
      <c r="L1438" s="34">
        <v>1940.3954000000001</v>
      </c>
      <c r="M1438" s="35">
        <v>340</v>
      </c>
      <c r="N1438" s="35">
        <v>55</v>
      </c>
      <c r="O1438" s="36">
        <v>72</v>
      </c>
      <c r="P1438" s="35">
        <v>19782.747800000001</v>
      </c>
      <c r="Q1438" s="35">
        <v>16238.4843</v>
      </c>
      <c r="R1438" s="37">
        <v>3544.2635</v>
      </c>
    </row>
    <row r="1439" spans="1:18" x14ac:dyDescent="0.2">
      <c r="A1439" s="29" t="s">
        <v>5797</v>
      </c>
      <c r="B1439" s="30" t="s">
        <v>6142</v>
      </c>
      <c r="C1439" s="31" t="s">
        <v>275</v>
      </c>
      <c r="D1439" s="30">
        <v>27</v>
      </c>
      <c r="E1439" s="31" t="s">
        <v>6189</v>
      </c>
      <c r="F1439" s="92" t="s">
        <v>6190</v>
      </c>
      <c r="G1439" s="84" t="s">
        <v>3449</v>
      </c>
      <c r="H1439" s="31" t="s">
        <v>275</v>
      </c>
      <c r="I1439" s="32" t="s">
        <v>3677</v>
      </c>
      <c r="J1439" s="33">
        <v>3</v>
      </c>
      <c r="K1439" s="33">
        <v>3</v>
      </c>
      <c r="L1439" s="34">
        <v>2057.4393</v>
      </c>
      <c r="M1439" s="35">
        <v>373</v>
      </c>
      <c r="N1439" s="35">
        <v>49</v>
      </c>
      <c r="O1439" s="36">
        <v>87</v>
      </c>
      <c r="P1439" s="35">
        <v>19422.894700000001</v>
      </c>
      <c r="Q1439" s="35">
        <v>17366.041399999998</v>
      </c>
      <c r="R1439" s="37">
        <v>2056.8533000000002</v>
      </c>
    </row>
    <row r="1440" spans="1:18" x14ac:dyDescent="0.2">
      <c r="A1440" s="29" t="s">
        <v>5797</v>
      </c>
      <c r="B1440" s="30" t="s">
        <v>6142</v>
      </c>
      <c r="C1440" s="31" t="s">
        <v>275</v>
      </c>
      <c r="D1440" s="30">
        <v>28</v>
      </c>
      <c r="E1440" s="31" t="s">
        <v>6191</v>
      </c>
      <c r="F1440" s="92" t="s">
        <v>6192</v>
      </c>
      <c r="G1440" s="84" t="s">
        <v>3449</v>
      </c>
      <c r="H1440" s="31" t="s">
        <v>275</v>
      </c>
      <c r="I1440" s="32" t="s">
        <v>3677</v>
      </c>
      <c r="J1440" s="33">
        <v>2</v>
      </c>
      <c r="K1440" s="33">
        <v>1</v>
      </c>
      <c r="L1440" s="34">
        <v>2517.7076000000002</v>
      </c>
      <c r="M1440" s="35">
        <v>185</v>
      </c>
      <c r="N1440" s="35">
        <v>29</v>
      </c>
      <c r="O1440" s="36">
        <v>32</v>
      </c>
      <c r="P1440" s="35">
        <v>9724.5915000000005</v>
      </c>
      <c r="Q1440" s="35">
        <v>10853.953600000001</v>
      </c>
      <c r="R1440" s="37">
        <v>-1129.3621000000001</v>
      </c>
    </row>
    <row r="1441" spans="1:18" x14ac:dyDescent="0.2">
      <c r="A1441" s="17" t="s">
        <v>5797</v>
      </c>
      <c r="B1441" s="18" t="s">
        <v>6142</v>
      </c>
      <c r="C1441" s="19" t="s">
        <v>275</v>
      </c>
      <c r="D1441" s="18">
        <v>29</v>
      </c>
      <c r="E1441" s="19" t="s">
        <v>275</v>
      </c>
      <c r="F1441" s="91" t="s">
        <v>6193</v>
      </c>
      <c r="G1441" s="84" t="s">
        <v>3449</v>
      </c>
      <c r="H1441" s="19" t="s">
        <v>275</v>
      </c>
      <c r="I1441" s="28" t="s">
        <v>3675</v>
      </c>
      <c r="J1441" s="22">
        <v>9</v>
      </c>
      <c r="K1441" s="22">
        <v>5</v>
      </c>
      <c r="L1441" s="23">
        <v>6323.0097999999998</v>
      </c>
      <c r="M1441" s="24">
        <v>30379</v>
      </c>
      <c r="N1441" s="24">
        <v>4904</v>
      </c>
      <c r="O1441" s="25">
        <v>6596</v>
      </c>
      <c r="P1441" s="24">
        <v>887225.14939999999</v>
      </c>
      <c r="Q1441" s="24">
        <v>802781.93090000004</v>
      </c>
      <c r="R1441" s="26">
        <v>84443.218399999998</v>
      </c>
    </row>
    <row r="1442" spans="1:18" x14ac:dyDescent="0.2">
      <c r="A1442" s="29" t="s">
        <v>5797</v>
      </c>
      <c r="B1442" s="30" t="s">
        <v>6142</v>
      </c>
      <c r="C1442" s="31" t="s">
        <v>275</v>
      </c>
      <c r="D1442" s="30">
        <v>30</v>
      </c>
      <c r="E1442" s="31" t="s">
        <v>6194</v>
      </c>
      <c r="F1442" s="92" t="s">
        <v>6195</v>
      </c>
      <c r="G1442" s="84" t="s">
        <v>3449</v>
      </c>
      <c r="H1442" s="31" t="s">
        <v>275</v>
      </c>
      <c r="I1442" s="32" t="s">
        <v>3677</v>
      </c>
      <c r="J1442" s="33">
        <v>3</v>
      </c>
      <c r="K1442" s="33">
        <v>1</v>
      </c>
      <c r="L1442" s="34">
        <v>896.84730000000002</v>
      </c>
      <c r="M1442" s="35">
        <v>371</v>
      </c>
      <c r="N1442" s="35">
        <v>52</v>
      </c>
      <c r="O1442" s="36">
        <v>81</v>
      </c>
      <c r="P1442" s="35">
        <v>7690.192</v>
      </c>
      <c r="Q1442" s="35">
        <v>6652.4486999999999</v>
      </c>
      <c r="R1442" s="37">
        <v>1037.7433000000001</v>
      </c>
    </row>
    <row r="1443" spans="1:18" x14ac:dyDescent="0.2">
      <c r="A1443" s="29" t="s">
        <v>5797</v>
      </c>
      <c r="B1443" s="30" t="s">
        <v>6142</v>
      </c>
      <c r="C1443" s="31" t="s">
        <v>275</v>
      </c>
      <c r="D1443" s="30">
        <v>31</v>
      </c>
      <c r="E1443" s="31" t="s">
        <v>6196</v>
      </c>
      <c r="F1443" s="92" t="s">
        <v>6197</v>
      </c>
      <c r="G1443" s="84" t="s">
        <v>3449</v>
      </c>
      <c r="H1443" s="31" t="s">
        <v>275</v>
      </c>
      <c r="I1443" s="32" t="s">
        <v>3677</v>
      </c>
      <c r="J1443" s="33">
        <v>1</v>
      </c>
      <c r="K1443" s="33">
        <v>1</v>
      </c>
      <c r="L1443" s="34">
        <v>348.3021</v>
      </c>
      <c r="M1443" s="35">
        <v>65</v>
      </c>
      <c r="N1443" s="35">
        <v>7</v>
      </c>
      <c r="O1443" s="36">
        <v>27</v>
      </c>
      <c r="P1443" s="35">
        <v>2440.2309</v>
      </c>
      <c r="Q1443" s="35">
        <v>1875.0596</v>
      </c>
      <c r="R1443" s="37">
        <v>565.1712</v>
      </c>
    </row>
    <row r="1444" spans="1:18" x14ac:dyDescent="0.2">
      <c r="A1444" s="17" t="s">
        <v>5797</v>
      </c>
      <c r="B1444" s="18" t="s">
        <v>6142</v>
      </c>
      <c r="C1444" s="19" t="s">
        <v>275</v>
      </c>
      <c r="D1444" s="18">
        <v>32</v>
      </c>
      <c r="E1444" s="19" t="s">
        <v>6198</v>
      </c>
      <c r="F1444" s="91" t="s">
        <v>6199</v>
      </c>
      <c r="G1444" s="84" t="s">
        <v>3449</v>
      </c>
      <c r="H1444" s="19" t="s">
        <v>275</v>
      </c>
      <c r="I1444" s="28" t="s">
        <v>3675</v>
      </c>
      <c r="J1444" s="22">
        <v>9</v>
      </c>
      <c r="K1444" s="22">
        <v>9</v>
      </c>
      <c r="L1444" s="23">
        <v>6145.3452000000007</v>
      </c>
      <c r="M1444" s="24">
        <v>4760</v>
      </c>
      <c r="N1444" s="24">
        <v>663</v>
      </c>
      <c r="O1444" s="25">
        <v>1059</v>
      </c>
      <c r="P1444" s="24">
        <v>134663.12359999999</v>
      </c>
      <c r="Q1444" s="24">
        <v>128800.1247</v>
      </c>
      <c r="R1444" s="26">
        <v>5862.9988999999996</v>
      </c>
    </row>
    <row r="1445" spans="1:18" x14ac:dyDescent="0.2">
      <c r="A1445" s="29" t="s">
        <v>5797</v>
      </c>
      <c r="B1445" s="30" t="s">
        <v>6142</v>
      </c>
      <c r="C1445" s="31" t="s">
        <v>275</v>
      </c>
      <c r="D1445" s="30">
        <v>33</v>
      </c>
      <c r="E1445" s="31" t="s">
        <v>6200</v>
      </c>
      <c r="F1445" s="92" t="s">
        <v>6201</v>
      </c>
      <c r="G1445" s="84" t="s">
        <v>3449</v>
      </c>
      <c r="H1445" s="31" t="s">
        <v>275</v>
      </c>
      <c r="I1445" s="32" t="s">
        <v>3677</v>
      </c>
      <c r="J1445" s="33">
        <v>9</v>
      </c>
      <c r="K1445" s="33">
        <v>7</v>
      </c>
      <c r="L1445" s="34">
        <v>2145.5542</v>
      </c>
      <c r="M1445" s="35">
        <v>572</v>
      </c>
      <c r="N1445" s="35">
        <v>100</v>
      </c>
      <c r="O1445" s="36">
        <v>124</v>
      </c>
      <c r="P1445" s="35">
        <v>11693.3364</v>
      </c>
      <c r="Q1445" s="35">
        <v>8396.6478000000006</v>
      </c>
      <c r="R1445" s="37">
        <v>3296.6885000000002</v>
      </c>
    </row>
    <row r="1446" spans="1:18" x14ac:dyDescent="0.2">
      <c r="A1446" s="29" t="s">
        <v>5797</v>
      </c>
      <c r="B1446" s="30" t="s">
        <v>6142</v>
      </c>
      <c r="C1446" s="31" t="s">
        <v>275</v>
      </c>
      <c r="D1446" s="30">
        <v>34</v>
      </c>
      <c r="E1446" s="31" t="s">
        <v>6202</v>
      </c>
      <c r="F1446" s="92" t="s">
        <v>6203</v>
      </c>
      <c r="G1446" s="84" t="s">
        <v>3449</v>
      </c>
      <c r="H1446" s="31" t="s">
        <v>275</v>
      </c>
      <c r="I1446" s="32" t="s">
        <v>3677</v>
      </c>
      <c r="J1446" s="33">
        <v>1</v>
      </c>
      <c r="K1446" s="33">
        <v>1</v>
      </c>
      <c r="L1446" s="34">
        <v>1040.8818000000001</v>
      </c>
      <c r="M1446" s="35">
        <v>543</v>
      </c>
      <c r="N1446" s="35">
        <v>94</v>
      </c>
      <c r="O1446" s="36">
        <v>116</v>
      </c>
      <c r="P1446" s="35">
        <v>11595.4663</v>
      </c>
      <c r="Q1446" s="35">
        <v>12908.6908</v>
      </c>
      <c r="R1446" s="37">
        <v>-1313.2245</v>
      </c>
    </row>
    <row r="1447" spans="1:18" x14ac:dyDescent="0.2">
      <c r="A1447" s="29" t="s">
        <v>5797</v>
      </c>
      <c r="B1447" s="30" t="s">
        <v>6142</v>
      </c>
      <c r="C1447" s="31" t="s">
        <v>275</v>
      </c>
      <c r="D1447" s="30">
        <v>35</v>
      </c>
      <c r="E1447" s="31" t="s">
        <v>6204</v>
      </c>
      <c r="F1447" s="92" t="s">
        <v>6205</v>
      </c>
      <c r="G1447" s="84" t="s">
        <v>3449</v>
      </c>
      <c r="H1447" s="31" t="s">
        <v>275</v>
      </c>
      <c r="I1447" s="32" t="s">
        <v>3677</v>
      </c>
      <c r="J1447" s="33">
        <v>1</v>
      </c>
      <c r="K1447" s="33">
        <v>1</v>
      </c>
      <c r="L1447" s="34">
        <v>1047.5624</v>
      </c>
      <c r="M1447" s="35">
        <v>224</v>
      </c>
      <c r="N1447" s="35">
        <v>38</v>
      </c>
      <c r="O1447" s="36">
        <v>52</v>
      </c>
      <c r="P1447" s="35">
        <v>10807.6253</v>
      </c>
      <c r="Q1447" s="35">
        <v>6014.1315000000004</v>
      </c>
      <c r="R1447" s="37">
        <v>4793.4938000000002</v>
      </c>
    </row>
    <row r="1448" spans="1:18" x14ac:dyDescent="0.2">
      <c r="A1448" s="29" t="s">
        <v>5797</v>
      </c>
      <c r="B1448" s="30" t="s">
        <v>6142</v>
      </c>
      <c r="C1448" s="31" t="s">
        <v>275</v>
      </c>
      <c r="D1448" s="30">
        <v>36</v>
      </c>
      <c r="E1448" s="31" t="s">
        <v>6206</v>
      </c>
      <c r="F1448" s="92" t="s">
        <v>6207</v>
      </c>
      <c r="G1448" s="84" t="s">
        <v>3449</v>
      </c>
      <c r="H1448" s="31" t="s">
        <v>275</v>
      </c>
      <c r="I1448" s="32" t="s">
        <v>3677</v>
      </c>
      <c r="J1448" s="33">
        <v>2</v>
      </c>
      <c r="K1448" s="33">
        <v>2</v>
      </c>
      <c r="L1448" s="34">
        <v>1071.3711000000001</v>
      </c>
      <c r="M1448" s="35">
        <v>386</v>
      </c>
      <c r="N1448" s="35">
        <v>57</v>
      </c>
      <c r="O1448" s="36">
        <v>90</v>
      </c>
      <c r="P1448" s="35">
        <v>15689.0533</v>
      </c>
      <c r="Q1448" s="35">
        <v>7451.0109000000002</v>
      </c>
      <c r="R1448" s="37">
        <v>8238.0424000000003</v>
      </c>
    </row>
    <row r="1449" spans="1:18" x14ac:dyDescent="0.2">
      <c r="A1449" s="29" t="s">
        <v>5797</v>
      </c>
      <c r="B1449" s="30" t="s">
        <v>6142</v>
      </c>
      <c r="C1449" s="31" t="s">
        <v>275</v>
      </c>
      <c r="D1449" s="30">
        <v>37</v>
      </c>
      <c r="E1449" s="31" t="s">
        <v>6208</v>
      </c>
      <c r="F1449" s="92" t="s">
        <v>6209</v>
      </c>
      <c r="G1449" s="84" t="s">
        <v>3449</v>
      </c>
      <c r="H1449" s="31" t="s">
        <v>275</v>
      </c>
      <c r="I1449" s="32" t="s">
        <v>3677</v>
      </c>
      <c r="J1449" s="33">
        <v>2</v>
      </c>
      <c r="K1449" s="33">
        <v>1</v>
      </c>
      <c r="L1449" s="34">
        <v>1775.1388999999999</v>
      </c>
      <c r="M1449" s="35">
        <v>294</v>
      </c>
      <c r="N1449" s="35">
        <v>46</v>
      </c>
      <c r="O1449" s="36">
        <v>71</v>
      </c>
      <c r="P1449" s="35">
        <v>6404.0441000000001</v>
      </c>
      <c r="Q1449" s="35">
        <v>7877.6854999999996</v>
      </c>
      <c r="R1449" s="37">
        <v>-1473.6413</v>
      </c>
    </row>
    <row r="1450" spans="1:18" x14ac:dyDescent="0.2">
      <c r="A1450" s="29" t="s">
        <v>5797</v>
      </c>
      <c r="B1450" s="30" t="s">
        <v>6142</v>
      </c>
      <c r="C1450" s="31" t="s">
        <v>275</v>
      </c>
      <c r="D1450" s="30">
        <v>38</v>
      </c>
      <c r="E1450" s="31" t="s">
        <v>6210</v>
      </c>
      <c r="F1450" s="92" t="s">
        <v>6211</v>
      </c>
      <c r="G1450" s="84" t="s">
        <v>3449</v>
      </c>
      <c r="H1450" s="31" t="s">
        <v>275</v>
      </c>
      <c r="I1450" s="32" t="s">
        <v>3677</v>
      </c>
      <c r="J1450" s="33">
        <v>4</v>
      </c>
      <c r="K1450" s="33">
        <v>3</v>
      </c>
      <c r="L1450" s="34">
        <v>1748.0578</v>
      </c>
      <c r="M1450" s="35">
        <v>358</v>
      </c>
      <c r="N1450" s="35">
        <v>58</v>
      </c>
      <c r="O1450" s="36">
        <v>79</v>
      </c>
      <c r="P1450" s="35">
        <v>14512.0934</v>
      </c>
      <c r="Q1450" s="35">
        <v>22179.403399999999</v>
      </c>
      <c r="R1450" s="37">
        <v>-7667.31</v>
      </c>
    </row>
    <row r="1451" spans="1:18" x14ac:dyDescent="0.2">
      <c r="A1451" s="29" t="s">
        <v>5797</v>
      </c>
      <c r="B1451" s="30" t="s">
        <v>6142</v>
      </c>
      <c r="C1451" s="31" t="s">
        <v>275</v>
      </c>
      <c r="D1451" s="30">
        <v>39</v>
      </c>
      <c r="E1451" s="31" t="s">
        <v>6212</v>
      </c>
      <c r="F1451" s="92" t="s">
        <v>6213</v>
      </c>
      <c r="G1451" s="84" t="s">
        <v>3449</v>
      </c>
      <c r="H1451" s="31" t="s">
        <v>275</v>
      </c>
      <c r="I1451" s="32" t="s">
        <v>3677</v>
      </c>
      <c r="J1451" s="33">
        <v>3</v>
      </c>
      <c r="K1451" s="33">
        <v>1</v>
      </c>
      <c r="L1451" s="34">
        <v>1304.8121000000001</v>
      </c>
      <c r="M1451" s="35">
        <v>263</v>
      </c>
      <c r="N1451" s="35">
        <v>47</v>
      </c>
      <c r="O1451" s="36">
        <v>76</v>
      </c>
      <c r="P1451" s="35">
        <v>6274.2073</v>
      </c>
      <c r="Q1451" s="35">
        <v>6907.6746000000003</v>
      </c>
      <c r="R1451" s="37">
        <v>-633.46730000000002</v>
      </c>
    </row>
    <row r="1452" spans="1:18" x14ac:dyDescent="0.2">
      <c r="A1452" s="29" t="s">
        <v>5797</v>
      </c>
      <c r="B1452" s="30" t="s">
        <v>6142</v>
      </c>
      <c r="C1452" s="31" t="s">
        <v>275</v>
      </c>
      <c r="D1452" s="30">
        <v>40</v>
      </c>
      <c r="E1452" s="31" t="s">
        <v>6214</v>
      </c>
      <c r="F1452" s="92" t="s">
        <v>6215</v>
      </c>
      <c r="G1452" s="84" t="s">
        <v>3449</v>
      </c>
      <c r="H1452" s="31" t="s">
        <v>275</v>
      </c>
      <c r="I1452" s="32" t="s">
        <v>3677</v>
      </c>
      <c r="J1452" s="33">
        <v>2</v>
      </c>
      <c r="K1452" s="33">
        <v>1</v>
      </c>
      <c r="L1452" s="34">
        <v>418.66500000000002</v>
      </c>
      <c r="M1452" s="35">
        <v>165</v>
      </c>
      <c r="N1452" s="35">
        <v>21</v>
      </c>
      <c r="O1452" s="36">
        <v>36</v>
      </c>
      <c r="P1452" s="35">
        <v>5295.1382000000003</v>
      </c>
      <c r="Q1452" s="35">
        <v>4726.9723000000004</v>
      </c>
      <c r="R1452" s="37">
        <v>568.16589999999997</v>
      </c>
    </row>
    <row r="1453" spans="1:18" x14ac:dyDescent="0.2">
      <c r="A1453" s="29" t="s">
        <v>5797</v>
      </c>
      <c r="B1453" s="30" t="s">
        <v>6142</v>
      </c>
      <c r="C1453" s="31" t="s">
        <v>275</v>
      </c>
      <c r="D1453" s="30">
        <v>41</v>
      </c>
      <c r="E1453" s="31" t="s">
        <v>6216</v>
      </c>
      <c r="F1453" s="92" t="s">
        <v>6217</v>
      </c>
      <c r="G1453" s="84" t="s">
        <v>3449</v>
      </c>
      <c r="H1453" s="31" t="s">
        <v>275</v>
      </c>
      <c r="I1453" s="32" t="s">
        <v>3677</v>
      </c>
      <c r="J1453" s="33">
        <v>1</v>
      </c>
      <c r="K1453" s="33">
        <v>1</v>
      </c>
      <c r="L1453" s="34">
        <v>525.95799999999997</v>
      </c>
      <c r="M1453" s="35">
        <v>119</v>
      </c>
      <c r="N1453" s="35">
        <v>11</v>
      </c>
      <c r="O1453" s="36">
        <v>27</v>
      </c>
      <c r="P1453" s="35">
        <v>3734.1628000000001</v>
      </c>
      <c r="Q1453" s="35">
        <v>3294.9522999999999</v>
      </c>
      <c r="R1453" s="37">
        <v>439.21050000000002</v>
      </c>
    </row>
    <row r="1454" spans="1:18" x14ac:dyDescent="0.2">
      <c r="A1454" s="29" t="s">
        <v>5797</v>
      </c>
      <c r="B1454" s="30" t="s">
        <v>6142</v>
      </c>
      <c r="C1454" s="31" t="s">
        <v>275</v>
      </c>
      <c r="D1454" s="30">
        <v>42</v>
      </c>
      <c r="E1454" s="31" t="s">
        <v>6218</v>
      </c>
      <c r="F1454" s="92" t="s">
        <v>6219</v>
      </c>
      <c r="G1454" s="84" t="s">
        <v>3449</v>
      </c>
      <c r="H1454" s="31" t="s">
        <v>275</v>
      </c>
      <c r="I1454" s="32" t="s">
        <v>3677</v>
      </c>
      <c r="J1454" s="33">
        <v>3</v>
      </c>
      <c r="K1454" s="33">
        <v>2</v>
      </c>
      <c r="L1454" s="34">
        <v>2516.0697</v>
      </c>
      <c r="M1454" s="35">
        <v>184</v>
      </c>
      <c r="N1454" s="35">
        <v>13</v>
      </c>
      <c r="O1454" s="36">
        <v>57</v>
      </c>
      <c r="P1454" s="35">
        <v>6360.2307000000001</v>
      </c>
      <c r="Q1454" s="35">
        <v>5890.8500999999997</v>
      </c>
      <c r="R1454" s="37">
        <v>469.38060000000002</v>
      </c>
    </row>
    <row r="1455" spans="1:18" x14ac:dyDescent="0.2">
      <c r="A1455" s="29" t="s">
        <v>5797</v>
      </c>
      <c r="B1455" s="30" t="s">
        <v>6142</v>
      </c>
      <c r="C1455" s="31" t="s">
        <v>275</v>
      </c>
      <c r="D1455" s="30">
        <v>43</v>
      </c>
      <c r="E1455" s="31" t="s">
        <v>6220</v>
      </c>
      <c r="F1455" s="92" t="s">
        <v>6221</v>
      </c>
      <c r="G1455" s="84" t="s">
        <v>3449</v>
      </c>
      <c r="H1455" s="31" t="s">
        <v>275</v>
      </c>
      <c r="I1455" s="32" t="s">
        <v>3677</v>
      </c>
      <c r="J1455" s="33">
        <v>3</v>
      </c>
      <c r="K1455" s="33">
        <v>1</v>
      </c>
      <c r="L1455" s="34">
        <v>751.1617</v>
      </c>
      <c r="M1455" s="35">
        <v>227</v>
      </c>
      <c r="N1455" s="35">
        <v>35</v>
      </c>
      <c r="O1455" s="36">
        <v>42</v>
      </c>
      <c r="P1455" s="35">
        <v>17805.3989</v>
      </c>
      <c r="Q1455" s="35">
        <v>23042.137999999999</v>
      </c>
      <c r="R1455" s="37">
        <v>-5236.7390999999998</v>
      </c>
    </row>
    <row r="1456" spans="1:18" x14ac:dyDescent="0.2">
      <c r="A1456" s="29" t="s">
        <v>5797</v>
      </c>
      <c r="B1456" s="30" t="s">
        <v>6142</v>
      </c>
      <c r="C1456" s="31" t="s">
        <v>275</v>
      </c>
      <c r="D1456" s="30">
        <v>44</v>
      </c>
      <c r="E1456" s="31" t="s">
        <v>6222</v>
      </c>
      <c r="F1456" s="92" t="s">
        <v>6223</v>
      </c>
      <c r="G1456" s="84" t="s">
        <v>3449</v>
      </c>
      <c r="H1456" s="31" t="s">
        <v>275</v>
      </c>
      <c r="I1456" s="32" t="s">
        <v>3677</v>
      </c>
      <c r="J1456" s="33">
        <v>3</v>
      </c>
      <c r="K1456" s="33">
        <v>3</v>
      </c>
      <c r="L1456" s="34">
        <v>1177.6746000000001</v>
      </c>
      <c r="M1456" s="35">
        <v>80</v>
      </c>
      <c r="N1456" s="35">
        <v>4</v>
      </c>
      <c r="O1456" s="36">
        <v>33</v>
      </c>
      <c r="P1456" s="35">
        <v>8653.5954999999994</v>
      </c>
      <c r="Q1456" s="35">
        <v>6008.4098000000004</v>
      </c>
      <c r="R1456" s="37">
        <v>2645.1857</v>
      </c>
    </row>
    <row r="1457" spans="1:18" x14ac:dyDescent="0.2">
      <c r="A1457" s="29" t="s">
        <v>5797</v>
      </c>
      <c r="B1457" s="30" t="s">
        <v>6142</v>
      </c>
      <c r="C1457" s="31" t="s">
        <v>275</v>
      </c>
      <c r="D1457" s="30">
        <v>45</v>
      </c>
      <c r="E1457" s="31" t="s">
        <v>3858</v>
      </c>
      <c r="F1457" s="92" t="s">
        <v>6224</v>
      </c>
      <c r="G1457" s="84" t="s">
        <v>3449</v>
      </c>
      <c r="H1457" s="31" t="s">
        <v>275</v>
      </c>
      <c r="I1457" s="32" t="s">
        <v>3677</v>
      </c>
      <c r="J1457" s="33">
        <v>3</v>
      </c>
      <c r="K1457" s="33">
        <v>1</v>
      </c>
      <c r="L1457" s="34">
        <v>738.16449999999998</v>
      </c>
      <c r="M1457" s="35">
        <v>325</v>
      </c>
      <c r="N1457" s="35">
        <v>40</v>
      </c>
      <c r="O1457" s="36">
        <v>78</v>
      </c>
      <c r="P1457" s="35">
        <v>5878.7857000000004</v>
      </c>
      <c r="Q1457" s="35">
        <v>5125.7334000000001</v>
      </c>
      <c r="R1457" s="37">
        <v>753.05229999999995</v>
      </c>
    </row>
    <row r="1458" spans="1:18" x14ac:dyDescent="0.2">
      <c r="A1458" s="29" t="s">
        <v>5797</v>
      </c>
      <c r="B1458" s="30" t="s">
        <v>6142</v>
      </c>
      <c r="C1458" s="31" t="s">
        <v>275</v>
      </c>
      <c r="D1458" s="30">
        <v>46</v>
      </c>
      <c r="E1458" s="31" t="s">
        <v>6225</v>
      </c>
      <c r="F1458" s="92" t="s">
        <v>6226</v>
      </c>
      <c r="G1458" s="84" t="s">
        <v>3449</v>
      </c>
      <c r="H1458" s="31" t="s">
        <v>275</v>
      </c>
      <c r="I1458" s="32" t="s">
        <v>3677</v>
      </c>
      <c r="J1458" s="33">
        <v>1</v>
      </c>
      <c r="K1458" s="33">
        <v>1</v>
      </c>
      <c r="L1458" s="34">
        <v>551.49810000000002</v>
      </c>
      <c r="M1458" s="35">
        <v>183</v>
      </c>
      <c r="N1458" s="35">
        <v>21</v>
      </c>
      <c r="O1458" s="36">
        <v>34</v>
      </c>
      <c r="P1458" s="35">
        <v>6705.5001000000002</v>
      </c>
      <c r="Q1458" s="35">
        <v>3055.4369000000002</v>
      </c>
      <c r="R1458" s="37">
        <v>3650.0632000000001</v>
      </c>
    </row>
    <row r="1459" spans="1:18" x14ac:dyDescent="0.2">
      <c r="A1459" s="29" t="s">
        <v>5797</v>
      </c>
      <c r="B1459" s="30" t="s">
        <v>6142</v>
      </c>
      <c r="C1459" s="31" t="s">
        <v>275</v>
      </c>
      <c r="D1459" s="30">
        <v>47</v>
      </c>
      <c r="E1459" s="31" t="s">
        <v>2288</v>
      </c>
      <c r="F1459" s="92">
        <v>550027</v>
      </c>
      <c r="G1459" s="84" t="s">
        <v>3449</v>
      </c>
      <c r="H1459" s="31" t="s">
        <v>275</v>
      </c>
      <c r="I1459" s="32" t="s">
        <v>3677</v>
      </c>
      <c r="J1459" s="33">
        <v>6</v>
      </c>
      <c r="K1459" s="33">
        <v>5</v>
      </c>
      <c r="L1459" s="34">
        <v>1471.7532000000001</v>
      </c>
      <c r="M1459" s="35">
        <v>784</v>
      </c>
      <c r="N1459" s="35">
        <v>104</v>
      </c>
      <c r="O1459" s="36">
        <v>192</v>
      </c>
      <c r="P1459" s="35">
        <v>42362.558199999999</v>
      </c>
      <c r="Q1459" s="35">
        <v>41801.138500000001</v>
      </c>
      <c r="R1459" s="37">
        <v>561.41970000000003</v>
      </c>
    </row>
    <row r="1460" spans="1:18" x14ac:dyDescent="0.2">
      <c r="A1460" s="29" t="s">
        <v>5797</v>
      </c>
      <c r="B1460" s="30" t="s">
        <v>6142</v>
      </c>
      <c r="C1460" s="31" t="s">
        <v>275</v>
      </c>
      <c r="D1460" s="30">
        <v>48</v>
      </c>
      <c r="E1460" s="31" t="s">
        <v>6227</v>
      </c>
      <c r="F1460" s="92" t="s">
        <v>6228</v>
      </c>
      <c r="G1460" s="84" t="s">
        <v>3449</v>
      </c>
      <c r="H1460" s="31" t="s">
        <v>275</v>
      </c>
      <c r="I1460" s="32" t="s">
        <v>3677</v>
      </c>
      <c r="J1460" s="33">
        <v>1</v>
      </c>
      <c r="K1460" s="33">
        <v>1</v>
      </c>
      <c r="L1460" s="34">
        <v>436.62099999999998</v>
      </c>
      <c r="M1460" s="35">
        <v>203</v>
      </c>
      <c r="N1460" s="35">
        <v>29</v>
      </c>
      <c r="O1460" s="36">
        <v>40</v>
      </c>
      <c r="P1460" s="35">
        <v>7770.8078999999998</v>
      </c>
      <c r="Q1460" s="35">
        <v>7360.3894</v>
      </c>
      <c r="R1460" s="37">
        <v>410.41849999999999</v>
      </c>
    </row>
    <row r="1461" spans="1:18" x14ac:dyDescent="0.2">
      <c r="A1461" s="29" t="s">
        <v>5797</v>
      </c>
      <c r="B1461" s="30" t="s">
        <v>6142</v>
      </c>
      <c r="C1461" s="31" t="s">
        <v>275</v>
      </c>
      <c r="D1461" s="30">
        <v>49</v>
      </c>
      <c r="E1461" s="31" t="s">
        <v>5014</v>
      </c>
      <c r="F1461" s="92" t="s">
        <v>6229</v>
      </c>
      <c r="G1461" s="84" t="s">
        <v>3449</v>
      </c>
      <c r="H1461" s="31" t="s">
        <v>275</v>
      </c>
      <c r="I1461" s="32" t="s">
        <v>3677</v>
      </c>
      <c r="J1461" s="33">
        <v>3</v>
      </c>
      <c r="K1461" s="33">
        <v>2</v>
      </c>
      <c r="L1461" s="34">
        <v>1597.1503</v>
      </c>
      <c r="M1461" s="35">
        <v>263</v>
      </c>
      <c r="N1461" s="35">
        <v>43</v>
      </c>
      <c r="O1461" s="36">
        <v>69</v>
      </c>
      <c r="P1461" s="35">
        <v>8401.2461999999996</v>
      </c>
      <c r="Q1461" s="35">
        <v>9137.6779000000006</v>
      </c>
      <c r="R1461" s="37">
        <v>-736.43169999999998</v>
      </c>
    </row>
    <row r="1462" spans="1:18" x14ac:dyDescent="0.2">
      <c r="A1462" s="29" t="s">
        <v>5797</v>
      </c>
      <c r="B1462" s="30" t="s">
        <v>6230</v>
      </c>
      <c r="C1462" s="31" t="s">
        <v>6231</v>
      </c>
      <c r="D1462" s="30">
        <v>1</v>
      </c>
      <c r="E1462" s="31" t="s">
        <v>1070</v>
      </c>
      <c r="F1462" s="92" t="s">
        <v>6232</v>
      </c>
      <c r="G1462" s="84" t="s">
        <v>3449</v>
      </c>
      <c r="H1462" s="31" t="s">
        <v>6231</v>
      </c>
      <c r="I1462" s="32" t="s">
        <v>3677</v>
      </c>
      <c r="J1462" s="33">
        <v>2</v>
      </c>
      <c r="K1462" s="33">
        <v>2</v>
      </c>
      <c r="L1462" s="34">
        <v>579.71800000000007</v>
      </c>
      <c r="M1462" s="35">
        <v>135</v>
      </c>
      <c r="N1462" s="35">
        <v>36</v>
      </c>
      <c r="O1462" s="36">
        <v>14</v>
      </c>
      <c r="P1462" s="35">
        <v>2959.9025999999999</v>
      </c>
      <c r="Q1462" s="35">
        <v>3734.9724000000001</v>
      </c>
      <c r="R1462" s="37">
        <v>-775.06979999999999</v>
      </c>
    </row>
    <row r="1463" spans="1:18" x14ac:dyDescent="0.2">
      <c r="A1463" s="29" t="s">
        <v>5797</v>
      </c>
      <c r="B1463" s="30" t="s">
        <v>6230</v>
      </c>
      <c r="C1463" s="31" t="s">
        <v>6231</v>
      </c>
      <c r="D1463" s="30">
        <v>2</v>
      </c>
      <c r="E1463" s="31" t="s">
        <v>6233</v>
      </c>
      <c r="F1463" s="92" t="s">
        <v>6234</v>
      </c>
      <c r="G1463" s="84" t="s">
        <v>3449</v>
      </c>
      <c r="H1463" s="31" t="s">
        <v>6231</v>
      </c>
      <c r="I1463" s="32" t="s">
        <v>3677</v>
      </c>
      <c r="J1463" s="33">
        <v>1</v>
      </c>
      <c r="K1463" s="33">
        <v>1</v>
      </c>
      <c r="L1463" s="34">
        <v>257.39159999999998</v>
      </c>
      <c r="M1463" s="35">
        <v>51</v>
      </c>
      <c r="N1463" s="35">
        <v>6</v>
      </c>
      <c r="O1463" s="36">
        <v>20</v>
      </c>
      <c r="P1463" s="35">
        <v>1140.0953999999999</v>
      </c>
      <c r="Q1463" s="35">
        <v>1459.4585</v>
      </c>
      <c r="R1463" s="37">
        <v>-319.36309999999997</v>
      </c>
    </row>
    <row r="1464" spans="1:18" x14ac:dyDescent="0.2">
      <c r="A1464" s="29" t="s">
        <v>5797</v>
      </c>
      <c r="B1464" s="30" t="s">
        <v>6230</v>
      </c>
      <c r="C1464" s="31" t="s">
        <v>6231</v>
      </c>
      <c r="D1464" s="30">
        <v>3</v>
      </c>
      <c r="E1464" s="31" t="s">
        <v>2917</v>
      </c>
      <c r="F1464" s="92" t="s">
        <v>6235</v>
      </c>
      <c r="G1464" s="84" t="s">
        <v>3449</v>
      </c>
      <c r="H1464" s="31" t="s">
        <v>6231</v>
      </c>
      <c r="I1464" s="32" t="s">
        <v>3677</v>
      </c>
      <c r="J1464" s="33">
        <v>1</v>
      </c>
      <c r="K1464" s="33">
        <v>1</v>
      </c>
      <c r="L1464" s="34">
        <v>503.62079999999997</v>
      </c>
      <c r="M1464" s="35">
        <v>94</v>
      </c>
      <c r="N1464" s="35">
        <v>16</v>
      </c>
      <c r="O1464" s="36">
        <v>29</v>
      </c>
      <c r="P1464" s="35">
        <v>2492.4211</v>
      </c>
      <c r="Q1464" s="35">
        <v>1993.8878999999999</v>
      </c>
      <c r="R1464" s="37">
        <v>498.53320000000002</v>
      </c>
    </row>
    <row r="1465" spans="1:18" x14ac:dyDescent="0.2">
      <c r="A1465" s="29" t="s">
        <v>5797</v>
      </c>
      <c r="B1465" s="30" t="s">
        <v>6230</v>
      </c>
      <c r="C1465" s="31" t="s">
        <v>6231</v>
      </c>
      <c r="D1465" s="30">
        <v>4</v>
      </c>
      <c r="E1465" s="31" t="s">
        <v>6236</v>
      </c>
      <c r="F1465" s="92" t="s">
        <v>6237</v>
      </c>
      <c r="G1465" s="84" t="s">
        <v>3449</v>
      </c>
      <c r="H1465" s="31" t="s">
        <v>6231</v>
      </c>
      <c r="I1465" s="32" t="s">
        <v>3677</v>
      </c>
      <c r="J1465" s="33">
        <v>5</v>
      </c>
      <c r="K1465" s="33">
        <v>3</v>
      </c>
      <c r="L1465" s="34">
        <v>972.59280000000001</v>
      </c>
      <c r="M1465" s="35">
        <v>268</v>
      </c>
      <c r="N1465" s="35">
        <v>40</v>
      </c>
      <c r="O1465" s="36">
        <v>70</v>
      </c>
      <c r="P1465" s="35">
        <v>12713.332399999999</v>
      </c>
      <c r="Q1465" s="35">
        <v>10691.414199999999</v>
      </c>
      <c r="R1465" s="37">
        <v>2021.9182000000001</v>
      </c>
    </row>
    <row r="1466" spans="1:18" x14ac:dyDescent="0.2">
      <c r="A1466" s="29" t="s">
        <v>5797</v>
      </c>
      <c r="B1466" s="30" t="s">
        <v>6230</v>
      </c>
      <c r="C1466" s="31" t="s">
        <v>6231</v>
      </c>
      <c r="D1466" s="30">
        <v>5</v>
      </c>
      <c r="E1466" s="31" t="s">
        <v>3141</v>
      </c>
      <c r="F1466" s="92" t="s">
        <v>6238</v>
      </c>
      <c r="G1466" s="84" t="s">
        <v>3449</v>
      </c>
      <c r="H1466" s="31" t="s">
        <v>6231</v>
      </c>
      <c r="I1466" s="32" t="s">
        <v>3677</v>
      </c>
      <c r="J1466" s="33">
        <v>5</v>
      </c>
      <c r="K1466" s="33">
        <v>1</v>
      </c>
      <c r="L1466" s="34">
        <v>474.91750000000002</v>
      </c>
      <c r="M1466" s="35">
        <v>93</v>
      </c>
      <c r="N1466" s="35">
        <v>11</v>
      </c>
      <c r="O1466" s="36">
        <v>22</v>
      </c>
      <c r="P1466" s="35">
        <v>2075.4020999999998</v>
      </c>
      <c r="Q1466" s="35">
        <v>3213.2116999999998</v>
      </c>
      <c r="R1466" s="37">
        <v>-1137.8096</v>
      </c>
    </row>
    <row r="1467" spans="1:18" x14ac:dyDescent="0.2">
      <c r="A1467" s="38" t="s">
        <v>5797</v>
      </c>
      <c r="B1467" s="39" t="s">
        <v>6230</v>
      </c>
      <c r="C1467" s="40" t="s">
        <v>6231</v>
      </c>
      <c r="D1467" s="39">
        <v>6</v>
      </c>
      <c r="E1467" s="40" t="s">
        <v>6239</v>
      </c>
      <c r="F1467" s="93" t="s">
        <v>6240</v>
      </c>
      <c r="G1467" s="84" t="s">
        <v>3449</v>
      </c>
      <c r="H1467" s="40" t="s">
        <v>6231</v>
      </c>
      <c r="I1467" s="41" t="s">
        <v>3686</v>
      </c>
      <c r="J1467" s="42">
        <v>5</v>
      </c>
      <c r="K1467" s="42">
        <v>5</v>
      </c>
      <c r="L1467" s="43">
        <v>1451.7763</v>
      </c>
      <c r="M1467" s="44">
        <v>395</v>
      </c>
      <c r="N1467" s="44">
        <v>78</v>
      </c>
      <c r="O1467" s="45">
        <v>50</v>
      </c>
      <c r="P1467" s="44">
        <v>10207.047200000001</v>
      </c>
      <c r="Q1467" s="44">
        <v>8878.5589</v>
      </c>
      <c r="R1467" s="46">
        <v>1328.4882</v>
      </c>
    </row>
    <row r="1468" spans="1:18" x14ac:dyDescent="0.2">
      <c r="A1468" s="29" t="s">
        <v>5797</v>
      </c>
      <c r="B1468" s="30" t="s">
        <v>6230</v>
      </c>
      <c r="C1468" s="31" t="s">
        <v>6231</v>
      </c>
      <c r="D1468" s="30">
        <v>7</v>
      </c>
      <c r="E1468" s="31" t="s">
        <v>5046</v>
      </c>
      <c r="F1468" s="92" t="s">
        <v>6241</v>
      </c>
      <c r="G1468" s="84" t="s">
        <v>3449</v>
      </c>
      <c r="H1468" s="31" t="s">
        <v>6231</v>
      </c>
      <c r="I1468" s="32" t="s">
        <v>3677</v>
      </c>
      <c r="J1468" s="33">
        <v>1</v>
      </c>
      <c r="K1468" s="33">
        <v>1</v>
      </c>
      <c r="L1468" s="34">
        <v>333.84269999999998</v>
      </c>
      <c r="M1468" s="35">
        <v>97</v>
      </c>
      <c r="N1468" s="35">
        <v>16</v>
      </c>
      <c r="O1468" s="36">
        <v>17</v>
      </c>
      <c r="P1468" s="35">
        <v>2018.7819</v>
      </c>
      <c r="Q1468" s="35">
        <v>1346.5648000000001</v>
      </c>
      <c r="R1468" s="37">
        <v>672.21709999999996</v>
      </c>
    </row>
    <row r="1469" spans="1:18" x14ac:dyDescent="0.2">
      <c r="A1469" s="29" t="s">
        <v>5797</v>
      </c>
      <c r="B1469" s="30" t="s">
        <v>6230</v>
      </c>
      <c r="C1469" s="31" t="s">
        <v>6231</v>
      </c>
      <c r="D1469" s="30">
        <v>8</v>
      </c>
      <c r="E1469" s="31" t="s">
        <v>5311</v>
      </c>
      <c r="F1469" s="92" t="s">
        <v>6242</v>
      </c>
      <c r="G1469" s="84" t="s">
        <v>3449</v>
      </c>
      <c r="H1469" s="31" t="s">
        <v>6231</v>
      </c>
      <c r="I1469" s="32" t="s">
        <v>3677</v>
      </c>
      <c r="J1469" s="33">
        <v>4</v>
      </c>
      <c r="K1469" s="33">
        <v>4</v>
      </c>
      <c r="L1469" s="34">
        <v>2135.8220000000001</v>
      </c>
      <c r="M1469" s="35">
        <v>496</v>
      </c>
      <c r="N1469" s="35">
        <v>67</v>
      </c>
      <c r="O1469" s="36">
        <v>82</v>
      </c>
      <c r="P1469" s="35">
        <v>13586.3393</v>
      </c>
      <c r="Q1469" s="35">
        <v>11910.2708</v>
      </c>
      <c r="R1469" s="37">
        <v>1676.0685000000001</v>
      </c>
    </row>
    <row r="1470" spans="1:18" x14ac:dyDescent="0.2">
      <c r="A1470" s="17" t="s">
        <v>5797</v>
      </c>
      <c r="B1470" s="18" t="s">
        <v>6230</v>
      </c>
      <c r="C1470" s="19" t="s">
        <v>6231</v>
      </c>
      <c r="D1470" s="18">
        <v>9</v>
      </c>
      <c r="E1470" s="19" t="s">
        <v>3894</v>
      </c>
      <c r="F1470" s="91" t="s">
        <v>6243</v>
      </c>
      <c r="G1470" s="84" t="s">
        <v>3449</v>
      </c>
      <c r="H1470" s="19" t="s">
        <v>6231</v>
      </c>
      <c r="I1470" s="28" t="s">
        <v>3675</v>
      </c>
      <c r="J1470" s="22">
        <v>3</v>
      </c>
      <c r="K1470" s="22">
        <v>3</v>
      </c>
      <c r="L1470" s="23">
        <v>1034.8112000000001</v>
      </c>
      <c r="M1470" s="24">
        <v>1439</v>
      </c>
      <c r="N1470" s="24">
        <v>240</v>
      </c>
      <c r="O1470" s="25">
        <v>234</v>
      </c>
      <c r="P1470" s="24">
        <v>30128.548699999999</v>
      </c>
      <c r="Q1470" s="24">
        <v>19153.223000000002</v>
      </c>
      <c r="R1470" s="26">
        <v>10975.325699999999</v>
      </c>
    </row>
    <row r="1471" spans="1:18" x14ac:dyDescent="0.2">
      <c r="A1471" s="29" t="s">
        <v>5797</v>
      </c>
      <c r="B1471" s="30" t="s">
        <v>6230</v>
      </c>
      <c r="C1471" s="31" t="s">
        <v>6231</v>
      </c>
      <c r="D1471" s="30">
        <v>10</v>
      </c>
      <c r="E1471" s="31" t="s">
        <v>6244</v>
      </c>
      <c r="F1471" s="92" t="s">
        <v>6245</v>
      </c>
      <c r="G1471" s="84" t="s">
        <v>3449</v>
      </c>
      <c r="H1471" s="31" t="s">
        <v>6231</v>
      </c>
      <c r="I1471" s="32" t="s">
        <v>3677</v>
      </c>
      <c r="J1471" s="33">
        <v>1</v>
      </c>
      <c r="K1471" s="33">
        <v>1</v>
      </c>
      <c r="L1471" s="34">
        <v>556.83029999999997</v>
      </c>
      <c r="M1471" s="35">
        <v>340</v>
      </c>
      <c r="N1471" s="35">
        <v>52</v>
      </c>
      <c r="O1471" s="36">
        <v>64</v>
      </c>
      <c r="P1471" s="35">
        <v>7060.0420000000004</v>
      </c>
      <c r="Q1471" s="35">
        <v>7055.6704</v>
      </c>
      <c r="R1471" s="37">
        <v>4.3716999999999997</v>
      </c>
    </row>
    <row r="1472" spans="1:18" x14ac:dyDescent="0.2">
      <c r="A1472" s="29" t="s">
        <v>5797</v>
      </c>
      <c r="B1472" s="30" t="s">
        <v>6230</v>
      </c>
      <c r="C1472" s="31" t="s">
        <v>6231</v>
      </c>
      <c r="D1472" s="30">
        <v>11</v>
      </c>
      <c r="E1472" s="31" t="s">
        <v>6246</v>
      </c>
      <c r="F1472" s="92" t="s">
        <v>6247</v>
      </c>
      <c r="G1472" s="84" t="s">
        <v>3449</v>
      </c>
      <c r="H1472" s="31" t="s">
        <v>6231</v>
      </c>
      <c r="I1472" s="32" t="s">
        <v>3677</v>
      </c>
      <c r="J1472" s="33">
        <v>7</v>
      </c>
      <c r="K1472" s="33">
        <v>6</v>
      </c>
      <c r="L1472" s="34">
        <v>3468.1934999999999</v>
      </c>
      <c r="M1472" s="35">
        <v>570</v>
      </c>
      <c r="N1472" s="35">
        <v>114</v>
      </c>
      <c r="O1472" s="36">
        <v>97</v>
      </c>
      <c r="P1472" s="35">
        <v>20083.545300000002</v>
      </c>
      <c r="Q1472" s="35">
        <v>15718.200800000001</v>
      </c>
      <c r="R1472" s="37">
        <v>4365.3445000000002</v>
      </c>
    </row>
    <row r="1473" spans="1:18" x14ac:dyDescent="0.2">
      <c r="A1473" s="29" t="s">
        <v>5797</v>
      </c>
      <c r="B1473" s="30" t="s">
        <v>6230</v>
      </c>
      <c r="C1473" s="31" t="s">
        <v>6231</v>
      </c>
      <c r="D1473" s="30">
        <v>12</v>
      </c>
      <c r="E1473" s="31" t="s">
        <v>3272</v>
      </c>
      <c r="F1473" s="92" t="s">
        <v>6248</v>
      </c>
      <c r="G1473" s="84" t="s">
        <v>3449</v>
      </c>
      <c r="H1473" s="31" t="s">
        <v>6231</v>
      </c>
      <c r="I1473" s="32" t="s">
        <v>3677</v>
      </c>
      <c r="J1473" s="33">
        <v>1</v>
      </c>
      <c r="K1473" s="33">
        <v>1</v>
      </c>
      <c r="L1473" s="34">
        <v>396.85610000000003</v>
      </c>
      <c r="M1473" s="35">
        <v>159</v>
      </c>
      <c r="N1473" s="35">
        <v>16</v>
      </c>
      <c r="O1473" s="36">
        <v>35</v>
      </c>
      <c r="P1473" s="35">
        <v>2922.8584000000001</v>
      </c>
      <c r="Q1473" s="35">
        <v>1917.2121</v>
      </c>
      <c r="R1473" s="37">
        <v>1005.6464</v>
      </c>
    </row>
    <row r="1474" spans="1:18" x14ac:dyDescent="0.2">
      <c r="A1474" s="29" t="s">
        <v>5797</v>
      </c>
      <c r="B1474" s="30" t="s">
        <v>6230</v>
      </c>
      <c r="C1474" s="31" t="s">
        <v>6231</v>
      </c>
      <c r="D1474" s="30">
        <v>13</v>
      </c>
      <c r="E1474" s="31" t="s">
        <v>6249</v>
      </c>
      <c r="F1474" s="92" t="s">
        <v>6250</v>
      </c>
      <c r="G1474" s="84" t="s">
        <v>3449</v>
      </c>
      <c r="H1474" s="31" t="s">
        <v>6231</v>
      </c>
      <c r="I1474" s="32" t="s">
        <v>3677</v>
      </c>
      <c r="J1474" s="33">
        <v>2</v>
      </c>
      <c r="K1474" s="33">
        <v>2</v>
      </c>
      <c r="L1474" s="34">
        <v>395.48869999999999</v>
      </c>
      <c r="M1474" s="35">
        <v>43</v>
      </c>
      <c r="N1474" s="35">
        <v>1</v>
      </c>
      <c r="O1474" s="36">
        <v>15</v>
      </c>
      <c r="P1474" s="35">
        <v>3158.4537999999998</v>
      </c>
      <c r="Q1474" s="35">
        <v>3628.7413000000001</v>
      </c>
      <c r="R1474" s="37">
        <v>-470.2876</v>
      </c>
    </row>
    <row r="1475" spans="1:18" x14ac:dyDescent="0.2">
      <c r="A1475" s="29" t="s">
        <v>5797</v>
      </c>
      <c r="B1475" s="30" t="s">
        <v>6230</v>
      </c>
      <c r="C1475" s="31" t="s">
        <v>6231</v>
      </c>
      <c r="D1475" s="30">
        <v>14</v>
      </c>
      <c r="E1475" s="31" t="s">
        <v>6251</v>
      </c>
      <c r="F1475" s="92" t="s">
        <v>6252</v>
      </c>
      <c r="G1475" s="84" t="s">
        <v>3449</v>
      </c>
      <c r="H1475" s="31" t="s">
        <v>6231</v>
      </c>
      <c r="I1475" s="32" t="s">
        <v>3677</v>
      </c>
      <c r="J1475" s="33">
        <v>3</v>
      </c>
      <c r="K1475" s="33">
        <v>2</v>
      </c>
      <c r="L1475" s="34">
        <v>1807.2746</v>
      </c>
      <c r="M1475" s="35">
        <v>88</v>
      </c>
      <c r="N1475" s="35">
        <v>9</v>
      </c>
      <c r="O1475" s="36">
        <v>15</v>
      </c>
      <c r="P1475" s="35">
        <v>2821.7604999999999</v>
      </c>
      <c r="Q1475" s="35">
        <v>3024.8818000000001</v>
      </c>
      <c r="R1475" s="37">
        <v>-203.12129999999999</v>
      </c>
    </row>
    <row r="1476" spans="1:18" x14ac:dyDescent="0.2">
      <c r="A1476" s="29" t="s">
        <v>5797</v>
      </c>
      <c r="B1476" s="30" t="s">
        <v>6230</v>
      </c>
      <c r="C1476" s="31" t="s">
        <v>6231</v>
      </c>
      <c r="D1476" s="30">
        <v>15</v>
      </c>
      <c r="E1476" s="31" t="s">
        <v>6253</v>
      </c>
      <c r="F1476" s="92" t="s">
        <v>6254</v>
      </c>
      <c r="G1476" s="84" t="s">
        <v>3449</v>
      </c>
      <c r="H1476" s="31" t="s">
        <v>6231</v>
      </c>
      <c r="I1476" s="32" t="s">
        <v>3677</v>
      </c>
      <c r="J1476" s="33">
        <v>9</v>
      </c>
      <c r="K1476" s="33">
        <v>6</v>
      </c>
      <c r="L1476" s="34">
        <v>3878.7183999999997</v>
      </c>
      <c r="M1476" s="35">
        <v>488</v>
      </c>
      <c r="N1476" s="35">
        <v>75</v>
      </c>
      <c r="O1476" s="36">
        <v>91</v>
      </c>
      <c r="P1476" s="35">
        <v>20043.108700000001</v>
      </c>
      <c r="Q1476" s="35">
        <v>18994.943599999999</v>
      </c>
      <c r="R1476" s="37">
        <v>1048.1650999999999</v>
      </c>
    </row>
    <row r="1477" spans="1:18" x14ac:dyDescent="0.2">
      <c r="A1477" s="29" t="s">
        <v>5797</v>
      </c>
      <c r="B1477" s="30" t="s">
        <v>6230</v>
      </c>
      <c r="C1477" s="31" t="s">
        <v>6231</v>
      </c>
      <c r="D1477" s="30">
        <v>16</v>
      </c>
      <c r="E1477" s="31" t="s">
        <v>6255</v>
      </c>
      <c r="F1477" s="92" t="s">
        <v>6256</v>
      </c>
      <c r="G1477" s="84" t="s">
        <v>3449</v>
      </c>
      <c r="H1477" s="31" t="s">
        <v>6231</v>
      </c>
      <c r="I1477" s="32" t="s">
        <v>3677</v>
      </c>
      <c r="J1477" s="33">
        <v>1</v>
      </c>
      <c r="K1477" s="33">
        <v>1</v>
      </c>
      <c r="L1477" s="34">
        <v>426.64870000000002</v>
      </c>
      <c r="M1477" s="35">
        <v>310</v>
      </c>
      <c r="N1477" s="35">
        <v>59</v>
      </c>
      <c r="O1477" s="36">
        <v>45</v>
      </c>
      <c r="P1477" s="35">
        <v>15544.787</v>
      </c>
      <c r="Q1477" s="35">
        <v>15698.036</v>
      </c>
      <c r="R1477" s="37">
        <v>-153.249</v>
      </c>
    </row>
    <row r="1478" spans="1:18" x14ac:dyDescent="0.2">
      <c r="A1478" s="29" t="s">
        <v>5797</v>
      </c>
      <c r="B1478" s="30" t="s">
        <v>6230</v>
      </c>
      <c r="C1478" s="31" t="s">
        <v>6231</v>
      </c>
      <c r="D1478" s="30">
        <v>17</v>
      </c>
      <c r="E1478" s="31" t="s">
        <v>6257</v>
      </c>
      <c r="F1478" s="92" t="s">
        <v>6258</v>
      </c>
      <c r="G1478" s="84" t="s">
        <v>3449</v>
      </c>
      <c r="H1478" s="31" t="s">
        <v>6231</v>
      </c>
      <c r="I1478" s="32" t="s">
        <v>3677</v>
      </c>
      <c r="J1478" s="33">
        <v>5</v>
      </c>
      <c r="K1478" s="33">
        <v>3</v>
      </c>
      <c r="L1478" s="34">
        <v>1779.4215999999999</v>
      </c>
      <c r="M1478" s="35">
        <v>715</v>
      </c>
      <c r="N1478" s="35">
        <v>107</v>
      </c>
      <c r="O1478" s="36">
        <v>119</v>
      </c>
      <c r="P1478" s="35">
        <v>23312.975299999998</v>
      </c>
      <c r="Q1478" s="35">
        <v>23733.666000000001</v>
      </c>
      <c r="R1478" s="37">
        <v>-420.69069999999999</v>
      </c>
    </row>
    <row r="1479" spans="1:18" x14ac:dyDescent="0.2">
      <c r="A1479" s="38" t="s">
        <v>5797</v>
      </c>
      <c r="B1479" s="39" t="s">
        <v>6230</v>
      </c>
      <c r="C1479" s="40" t="s">
        <v>6231</v>
      </c>
      <c r="D1479" s="39">
        <v>18</v>
      </c>
      <c r="E1479" s="40" t="s">
        <v>6259</v>
      </c>
      <c r="F1479" s="93" t="s">
        <v>6260</v>
      </c>
      <c r="G1479" s="84" t="s">
        <v>3449</v>
      </c>
      <c r="H1479" s="40" t="s">
        <v>6231</v>
      </c>
      <c r="I1479" s="41" t="s">
        <v>3686</v>
      </c>
      <c r="J1479" s="42">
        <v>9</v>
      </c>
      <c r="K1479" s="42">
        <v>9</v>
      </c>
      <c r="L1479" s="43">
        <v>3913.6799000000001</v>
      </c>
      <c r="M1479" s="44">
        <v>2127</v>
      </c>
      <c r="N1479" s="44">
        <v>289</v>
      </c>
      <c r="O1479" s="45">
        <v>413</v>
      </c>
      <c r="P1479" s="44">
        <v>64949.215400000001</v>
      </c>
      <c r="Q1479" s="44">
        <v>40699.190600000002</v>
      </c>
      <c r="R1479" s="46">
        <v>24250.024799999999</v>
      </c>
    </row>
    <row r="1480" spans="1:18" x14ac:dyDescent="0.2">
      <c r="A1480" s="29" t="s">
        <v>5797</v>
      </c>
      <c r="B1480" s="30" t="s">
        <v>6230</v>
      </c>
      <c r="C1480" s="31" t="s">
        <v>6231</v>
      </c>
      <c r="D1480" s="30">
        <v>19</v>
      </c>
      <c r="E1480" s="31" t="s">
        <v>6261</v>
      </c>
      <c r="F1480" s="92" t="s">
        <v>6262</v>
      </c>
      <c r="G1480" s="84" t="s">
        <v>3449</v>
      </c>
      <c r="H1480" s="31" t="s">
        <v>6231</v>
      </c>
      <c r="I1480" s="32" t="s">
        <v>3677</v>
      </c>
      <c r="J1480" s="33">
        <v>2</v>
      </c>
      <c r="K1480" s="33">
        <v>1</v>
      </c>
      <c r="L1480" s="34">
        <v>469.37639999999999</v>
      </c>
      <c r="M1480" s="35">
        <v>204</v>
      </c>
      <c r="N1480" s="35">
        <v>31</v>
      </c>
      <c r="O1480" s="36">
        <v>59</v>
      </c>
      <c r="P1480" s="35">
        <v>4738.5591999999997</v>
      </c>
      <c r="Q1480" s="35">
        <v>3901.538</v>
      </c>
      <c r="R1480" s="37">
        <v>837.02120000000002</v>
      </c>
    </row>
    <row r="1481" spans="1:18" x14ac:dyDescent="0.2">
      <c r="A1481" s="29" t="s">
        <v>5797</v>
      </c>
      <c r="B1481" s="30" t="s">
        <v>6230</v>
      </c>
      <c r="C1481" s="31" t="s">
        <v>6231</v>
      </c>
      <c r="D1481" s="30">
        <v>20</v>
      </c>
      <c r="E1481" s="31" t="s">
        <v>1903</v>
      </c>
      <c r="F1481" s="92" t="s">
        <v>6263</v>
      </c>
      <c r="G1481" s="84" t="s">
        <v>3449</v>
      </c>
      <c r="H1481" s="31" t="s">
        <v>6231</v>
      </c>
      <c r="I1481" s="32" t="s">
        <v>3677</v>
      </c>
      <c r="J1481" s="33">
        <v>1</v>
      </c>
      <c r="K1481" s="33">
        <v>1</v>
      </c>
      <c r="L1481" s="34">
        <v>319.23480000000001</v>
      </c>
      <c r="M1481" s="35">
        <v>37</v>
      </c>
      <c r="N1481" s="35">
        <v>3</v>
      </c>
      <c r="O1481" s="36">
        <v>5</v>
      </c>
      <c r="P1481" s="35">
        <v>960.7971</v>
      </c>
      <c r="Q1481" s="35">
        <v>676.50170000000003</v>
      </c>
      <c r="R1481" s="37">
        <v>284.2955</v>
      </c>
    </row>
    <row r="1482" spans="1:18" x14ac:dyDescent="0.2">
      <c r="A1482" s="29" t="s">
        <v>5797</v>
      </c>
      <c r="B1482" s="30" t="s">
        <v>6230</v>
      </c>
      <c r="C1482" s="31" t="s">
        <v>6231</v>
      </c>
      <c r="D1482" s="30">
        <v>21</v>
      </c>
      <c r="E1482" s="31" t="s">
        <v>6264</v>
      </c>
      <c r="F1482" s="92" t="s">
        <v>6265</v>
      </c>
      <c r="G1482" s="84" t="s">
        <v>3449</v>
      </c>
      <c r="H1482" s="31" t="s">
        <v>6231</v>
      </c>
      <c r="I1482" s="32" t="s">
        <v>3677</v>
      </c>
      <c r="J1482" s="33">
        <v>1</v>
      </c>
      <c r="K1482" s="33">
        <v>1</v>
      </c>
      <c r="L1482" s="34">
        <v>596.31600000000003</v>
      </c>
      <c r="M1482" s="35">
        <v>165</v>
      </c>
      <c r="N1482" s="35">
        <v>25</v>
      </c>
      <c r="O1482" s="36">
        <v>28</v>
      </c>
      <c r="P1482" s="35">
        <v>3938.578</v>
      </c>
      <c r="Q1482" s="35">
        <v>6361.5594000000001</v>
      </c>
      <c r="R1482" s="37">
        <v>-2422.9814000000001</v>
      </c>
    </row>
    <row r="1483" spans="1:18" x14ac:dyDescent="0.2">
      <c r="A1483" s="29" t="s">
        <v>5797</v>
      </c>
      <c r="B1483" s="30" t="s">
        <v>6230</v>
      </c>
      <c r="C1483" s="31" t="s">
        <v>6231</v>
      </c>
      <c r="D1483" s="30">
        <v>22</v>
      </c>
      <c r="E1483" s="31" t="s">
        <v>6266</v>
      </c>
      <c r="F1483" s="92" t="s">
        <v>6267</v>
      </c>
      <c r="G1483" s="84" t="s">
        <v>3449</v>
      </c>
      <c r="H1483" s="31" t="s">
        <v>6231</v>
      </c>
      <c r="I1483" s="32" t="s">
        <v>3677</v>
      </c>
      <c r="J1483" s="33">
        <v>6</v>
      </c>
      <c r="K1483" s="33">
        <v>4</v>
      </c>
      <c r="L1483" s="34">
        <v>2478.4968000000003</v>
      </c>
      <c r="M1483" s="35">
        <v>657</v>
      </c>
      <c r="N1483" s="35">
        <v>102</v>
      </c>
      <c r="O1483" s="36">
        <v>115</v>
      </c>
      <c r="P1483" s="35">
        <v>24163.488700000002</v>
      </c>
      <c r="Q1483" s="35">
        <v>24282.7886</v>
      </c>
      <c r="R1483" s="37">
        <v>-119.3</v>
      </c>
    </row>
    <row r="1484" spans="1:18" x14ac:dyDescent="0.2">
      <c r="A1484" s="29" t="s">
        <v>5797</v>
      </c>
      <c r="B1484" s="30" t="s">
        <v>6230</v>
      </c>
      <c r="C1484" s="31" t="s">
        <v>6231</v>
      </c>
      <c r="D1484" s="30">
        <v>23</v>
      </c>
      <c r="E1484" s="31" t="s">
        <v>6268</v>
      </c>
      <c r="F1484" s="92" t="s">
        <v>6269</v>
      </c>
      <c r="G1484" s="84" t="s">
        <v>3449</v>
      </c>
      <c r="H1484" s="31" t="s">
        <v>6231</v>
      </c>
      <c r="I1484" s="32" t="s">
        <v>3677</v>
      </c>
      <c r="J1484" s="33">
        <v>5</v>
      </c>
      <c r="K1484" s="33">
        <v>5</v>
      </c>
      <c r="L1484" s="34">
        <v>2337.3053</v>
      </c>
      <c r="M1484" s="35">
        <v>371</v>
      </c>
      <c r="N1484" s="35">
        <v>71</v>
      </c>
      <c r="O1484" s="36">
        <v>83</v>
      </c>
      <c r="P1484" s="35">
        <v>11806.569299999999</v>
      </c>
      <c r="Q1484" s="35">
        <v>9966.9591999999993</v>
      </c>
      <c r="R1484" s="37">
        <v>1839.6102000000001</v>
      </c>
    </row>
    <row r="1485" spans="1:18" x14ac:dyDescent="0.2">
      <c r="A1485" s="29" t="s">
        <v>5797</v>
      </c>
      <c r="B1485" s="30" t="s">
        <v>6230</v>
      </c>
      <c r="C1485" s="31" t="s">
        <v>6231</v>
      </c>
      <c r="D1485" s="30">
        <v>24</v>
      </c>
      <c r="E1485" s="31" t="s">
        <v>6270</v>
      </c>
      <c r="F1485" s="92" t="s">
        <v>6271</v>
      </c>
      <c r="G1485" s="84" t="s">
        <v>3449</v>
      </c>
      <c r="H1485" s="31" t="s">
        <v>6231</v>
      </c>
      <c r="I1485" s="32" t="s">
        <v>3677</v>
      </c>
      <c r="J1485" s="33">
        <v>5</v>
      </c>
      <c r="K1485" s="33">
        <v>5</v>
      </c>
      <c r="L1485" s="34">
        <v>1628.3145000000002</v>
      </c>
      <c r="M1485" s="35">
        <v>600</v>
      </c>
      <c r="N1485" s="35">
        <v>123</v>
      </c>
      <c r="O1485" s="36">
        <v>87</v>
      </c>
      <c r="P1485" s="35">
        <v>10588.248600000001</v>
      </c>
      <c r="Q1485" s="35">
        <v>8645.5915999999997</v>
      </c>
      <c r="R1485" s="37">
        <v>1942.6569</v>
      </c>
    </row>
    <row r="1486" spans="1:18" x14ac:dyDescent="0.2">
      <c r="A1486" s="29" t="s">
        <v>5797</v>
      </c>
      <c r="B1486" s="30" t="s">
        <v>6230</v>
      </c>
      <c r="C1486" s="31" t="s">
        <v>6231</v>
      </c>
      <c r="D1486" s="30">
        <v>25</v>
      </c>
      <c r="E1486" s="31" t="s">
        <v>2805</v>
      </c>
      <c r="F1486" s="92" t="s">
        <v>6272</v>
      </c>
      <c r="G1486" s="84" t="s">
        <v>3449</v>
      </c>
      <c r="H1486" s="31" t="s">
        <v>6231</v>
      </c>
      <c r="I1486" s="32" t="s">
        <v>3677</v>
      </c>
      <c r="J1486" s="33">
        <v>2</v>
      </c>
      <c r="K1486" s="33">
        <v>2</v>
      </c>
      <c r="L1486" s="34">
        <v>414.7312</v>
      </c>
      <c r="M1486" s="35">
        <v>194</v>
      </c>
      <c r="N1486" s="35">
        <v>33</v>
      </c>
      <c r="O1486" s="36">
        <v>39</v>
      </c>
      <c r="P1486" s="35">
        <v>3715.1055000000001</v>
      </c>
      <c r="Q1486" s="35">
        <v>5043.7878000000001</v>
      </c>
      <c r="R1486" s="37">
        <v>-1328.6823999999999</v>
      </c>
    </row>
    <row r="1487" spans="1:18" x14ac:dyDescent="0.2">
      <c r="A1487" s="17" t="s">
        <v>5797</v>
      </c>
      <c r="B1487" s="18" t="s">
        <v>6230</v>
      </c>
      <c r="C1487" s="19" t="s">
        <v>6231</v>
      </c>
      <c r="D1487" s="18">
        <v>26</v>
      </c>
      <c r="E1487" s="19" t="s">
        <v>6273</v>
      </c>
      <c r="F1487" s="91" t="s">
        <v>6274</v>
      </c>
      <c r="G1487" s="84" t="s">
        <v>3449</v>
      </c>
      <c r="H1487" s="19" t="s">
        <v>6231</v>
      </c>
      <c r="I1487" s="28" t="s">
        <v>3675</v>
      </c>
      <c r="J1487" s="22">
        <v>2</v>
      </c>
      <c r="K1487" s="22">
        <v>1</v>
      </c>
      <c r="L1487" s="23">
        <v>2634.7860999999998</v>
      </c>
      <c r="M1487" s="24">
        <v>2559</v>
      </c>
      <c r="N1487" s="24">
        <v>418</v>
      </c>
      <c r="O1487" s="25">
        <v>527</v>
      </c>
      <c r="P1487" s="24">
        <v>88540.614400000006</v>
      </c>
      <c r="Q1487" s="24">
        <v>67280.837599999999</v>
      </c>
      <c r="R1487" s="26">
        <v>21259.7768</v>
      </c>
    </row>
    <row r="1488" spans="1:18" x14ac:dyDescent="0.2">
      <c r="A1488" s="29" t="s">
        <v>5797</v>
      </c>
      <c r="B1488" s="30" t="s">
        <v>6230</v>
      </c>
      <c r="C1488" s="31" t="s">
        <v>6231</v>
      </c>
      <c r="D1488" s="30">
        <v>27</v>
      </c>
      <c r="E1488" s="31" t="s">
        <v>6275</v>
      </c>
      <c r="F1488" s="92" t="s">
        <v>6276</v>
      </c>
      <c r="G1488" s="84" t="s">
        <v>3449</v>
      </c>
      <c r="H1488" s="31" t="s">
        <v>6231</v>
      </c>
      <c r="I1488" s="32" t="s">
        <v>3677</v>
      </c>
      <c r="J1488" s="33">
        <v>7</v>
      </c>
      <c r="K1488" s="33">
        <v>2</v>
      </c>
      <c r="L1488" s="34">
        <v>6638.4641000000001</v>
      </c>
      <c r="M1488" s="35">
        <v>429</v>
      </c>
      <c r="N1488" s="35">
        <v>46</v>
      </c>
      <c r="O1488" s="36">
        <v>109</v>
      </c>
      <c r="P1488" s="35">
        <v>18380.2042</v>
      </c>
      <c r="Q1488" s="35">
        <v>19101.492699999999</v>
      </c>
      <c r="R1488" s="37">
        <v>-721.2885</v>
      </c>
    </row>
    <row r="1489" spans="1:18" x14ac:dyDescent="0.2">
      <c r="A1489" s="29" t="s">
        <v>5797</v>
      </c>
      <c r="B1489" s="30" t="s">
        <v>6230</v>
      </c>
      <c r="C1489" s="31" t="s">
        <v>6231</v>
      </c>
      <c r="D1489" s="30">
        <v>28</v>
      </c>
      <c r="E1489" s="31" t="s">
        <v>6277</v>
      </c>
      <c r="F1489" s="92" t="s">
        <v>6278</v>
      </c>
      <c r="G1489" s="84" t="s">
        <v>3449</v>
      </c>
      <c r="H1489" s="31" t="s">
        <v>6231</v>
      </c>
      <c r="I1489" s="32" t="s">
        <v>3677</v>
      </c>
      <c r="J1489" s="33">
        <v>2</v>
      </c>
      <c r="K1489" s="33">
        <v>1</v>
      </c>
      <c r="L1489" s="34">
        <v>393.73079999999999</v>
      </c>
      <c r="M1489" s="35">
        <v>57</v>
      </c>
      <c r="N1489" s="35">
        <v>8</v>
      </c>
      <c r="O1489" s="36">
        <v>11</v>
      </c>
      <c r="P1489" s="35">
        <v>2846.2991999999999</v>
      </c>
      <c r="Q1489" s="35">
        <v>2738.1664000000001</v>
      </c>
      <c r="R1489" s="37">
        <v>108.1328</v>
      </c>
    </row>
    <row r="1490" spans="1:18" x14ac:dyDescent="0.2">
      <c r="A1490" s="29" t="s">
        <v>5797</v>
      </c>
      <c r="B1490" s="30" t="s">
        <v>6230</v>
      </c>
      <c r="C1490" s="31" t="s">
        <v>6231</v>
      </c>
      <c r="D1490" s="30">
        <v>29</v>
      </c>
      <c r="E1490" s="31" t="s">
        <v>6279</v>
      </c>
      <c r="F1490" s="92" t="s">
        <v>6280</v>
      </c>
      <c r="G1490" s="84" t="s">
        <v>3449</v>
      </c>
      <c r="H1490" s="31" t="s">
        <v>6231</v>
      </c>
      <c r="I1490" s="32" t="s">
        <v>3677</v>
      </c>
      <c r="J1490" s="33">
        <v>1</v>
      </c>
      <c r="K1490" s="33">
        <v>1</v>
      </c>
      <c r="L1490" s="34">
        <v>198.2621</v>
      </c>
      <c r="M1490" s="35">
        <v>151</v>
      </c>
      <c r="N1490" s="35">
        <v>32</v>
      </c>
      <c r="O1490" s="36">
        <v>9</v>
      </c>
      <c r="P1490" s="35">
        <v>5459.9957000000004</v>
      </c>
      <c r="Q1490" s="35">
        <v>7607.9486999999999</v>
      </c>
      <c r="R1490" s="37">
        <v>-2147.953</v>
      </c>
    </row>
    <row r="1491" spans="1:18" x14ac:dyDescent="0.2">
      <c r="A1491" s="17" t="s">
        <v>5797</v>
      </c>
      <c r="B1491" s="18" t="s">
        <v>6230</v>
      </c>
      <c r="C1491" s="19" t="s">
        <v>6231</v>
      </c>
      <c r="D1491" s="18">
        <v>30</v>
      </c>
      <c r="E1491" s="19" t="s">
        <v>6231</v>
      </c>
      <c r="F1491" s="91" t="s">
        <v>6281</v>
      </c>
      <c r="G1491" s="84" t="s">
        <v>3449</v>
      </c>
      <c r="H1491" s="19" t="s">
        <v>6231</v>
      </c>
      <c r="I1491" s="28" t="s">
        <v>3675</v>
      </c>
      <c r="J1491" s="22">
        <v>12</v>
      </c>
      <c r="K1491" s="22">
        <v>8</v>
      </c>
      <c r="L1491" s="23">
        <v>3891.9148000000005</v>
      </c>
      <c r="M1491" s="24">
        <v>10706</v>
      </c>
      <c r="N1491" s="24">
        <v>1585</v>
      </c>
      <c r="O1491" s="25">
        <v>2327</v>
      </c>
      <c r="P1491" s="24">
        <v>363615.728</v>
      </c>
      <c r="Q1491" s="24">
        <v>314721.80699999997</v>
      </c>
      <c r="R1491" s="26">
        <v>48893.921000000002</v>
      </c>
    </row>
    <row r="1492" spans="1:18" x14ac:dyDescent="0.2">
      <c r="A1492" s="29" t="s">
        <v>5797</v>
      </c>
      <c r="B1492" s="30" t="s">
        <v>6230</v>
      </c>
      <c r="C1492" s="31" t="s">
        <v>6231</v>
      </c>
      <c r="D1492" s="30">
        <v>31</v>
      </c>
      <c r="E1492" s="31" t="s">
        <v>6282</v>
      </c>
      <c r="F1492" s="92" t="s">
        <v>6283</v>
      </c>
      <c r="G1492" s="84" t="s">
        <v>3449</v>
      </c>
      <c r="H1492" s="31" t="s">
        <v>6231</v>
      </c>
      <c r="I1492" s="32" t="s">
        <v>3677</v>
      </c>
      <c r="J1492" s="33">
        <v>4</v>
      </c>
      <c r="K1492" s="33">
        <v>3</v>
      </c>
      <c r="L1492" s="34">
        <v>1039.5351000000001</v>
      </c>
      <c r="M1492" s="35">
        <v>151</v>
      </c>
      <c r="N1492" s="35">
        <v>15</v>
      </c>
      <c r="O1492" s="36">
        <v>38</v>
      </c>
      <c r="P1492" s="35">
        <v>9776.0300999999999</v>
      </c>
      <c r="Q1492" s="35">
        <v>8062.0851000000002</v>
      </c>
      <c r="R1492" s="37">
        <v>1713.9449</v>
      </c>
    </row>
    <row r="1493" spans="1:18" x14ac:dyDescent="0.2">
      <c r="A1493" s="29" t="s">
        <v>5797</v>
      </c>
      <c r="B1493" s="30" t="s">
        <v>6230</v>
      </c>
      <c r="C1493" s="31" t="s">
        <v>6231</v>
      </c>
      <c r="D1493" s="30">
        <v>32</v>
      </c>
      <c r="E1493" s="31" t="s">
        <v>6284</v>
      </c>
      <c r="F1493" s="92" t="s">
        <v>6285</v>
      </c>
      <c r="G1493" s="84" t="s">
        <v>3449</v>
      </c>
      <c r="H1493" s="31" t="s">
        <v>6231</v>
      </c>
      <c r="I1493" s="32" t="s">
        <v>3677</v>
      </c>
      <c r="J1493" s="33">
        <v>3</v>
      </c>
      <c r="K1493" s="33">
        <v>4</v>
      </c>
      <c r="L1493" s="34">
        <v>10472.144</v>
      </c>
      <c r="M1493" s="35">
        <v>200</v>
      </c>
      <c r="N1493" s="35">
        <v>22</v>
      </c>
      <c r="O1493" s="36">
        <v>34</v>
      </c>
      <c r="P1493" s="35">
        <v>11500.583199999999</v>
      </c>
      <c r="Q1493" s="35">
        <v>17753.083500000001</v>
      </c>
      <c r="R1493" s="37">
        <v>-6252.5002999999997</v>
      </c>
    </row>
    <row r="1494" spans="1:18" x14ac:dyDescent="0.2">
      <c r="A1494" s="38" t="s">
        <v>5797</v>
      </c>
      <c r="B1494" s="39" t="s">
        <v>6230</v>
      </c>
      <c r="C1494" s="40" t="s">
        <v>6231</v>
      </c>
      <c r="D1494" s="39">
        <v>33</v>
      </c>
      <c r="E1494" s="40" t="s">
        <v>6286</v>
      </c>
      <c r="F1494" s="93" t="s">
        <v>6287</v>
      </c>
      <c r="G1494" s="84" t="s">
        <v>3449</v>
      </c>
      <c r="H1494" s="40" t="s">
        <v>6231</v>
      </c>
      <c r="I1494" s="41" t="s">
        <v>3686</v>
      </c>
      <c r="J1494" s="42">
        <v>8</v>
      </c>
      <c r="K1494" s="42">
        <v>6</v>
      </c>
      <c r="L1494" s="43">
        <v>2469.2024000000001</v>
      </c>
      <c r="M1494" s="44">
        <v>1270</v>
      </c>
      <c r="N1494" s="44">
        <v>205</v>
      </c>
      <c r="O1494" s="45">
        <v>261</v>
      </c>
      <c r="P1494" s="44">
        <v>51956.7336</v>
      </c>
      <c r="Q1494" s="44">
        <v>59351.530400000003</v>
      </c>
      <c r="R1494" s="46">
        <v>-7394.7968000000001</v>
      </c>
    </row>
    <row r="1495" spans="1:18" x14ac:dyDescent="0.2">
      <c r="A1495" s="29" t="s">
        <v>5797</v>
      </c>
      <c r="B1495" s="30" t="s">
        <v>6230</v>
      </c>
      <c r="C1495" s="31" t="s">
        <v>6231</v>
      </c>
      <c r="D1495" s="30">
        <v>34</v>
      </c>
      <c r="E1495" s="31" t="s">
        <v>1394</v>
      </c>
      <c r="F1495" s="92" t="s">
        <v>6288</v>
      </c>
      <c r="G1495" s="84" t="s">
        <v>3449</v>
      </c>
      <c r="H1495" s="31" t="s">
        <v>6231</v>
      </c>
      <c r="I1495" s="32" t="s">
        <v>3677</v>
      </c>
      <c r="J1495" s="33">
        <v>3</v>
      </c>
      <c r="K1495" s="33">
        <v>2</v>
      </c>
      <c r="L1495" s="34">
        <v>837.16650000000004</v>
      </c>
      <c r="M1495" s="35">
        <v>320</v>
      </c>
      <c r="N1495" s="35">
        <v>41</v>
      </c>
      <c r="O1495" s="36">
        <v>65</v>
      </c>
      <c r="P1495" s="35">
        <v>8795.0537999999997</v>
      </c>
      <c r="Q1495" s="35">
        <v>10668.336300000001</v>
      </c>
      <c r="R1495" s="37">
        <v>-1873.2826</v>
      </c>
    </row>
    <row r="1496" spans="1:18" x14ac:dyDescent="0.2">
      <c r="A1496" s="29" t="s">
        <v>5797</v>
      </c>
      <c r="B1496" s="30" t="s">
        <v>6230</v>
      </c>
      <c r="C1496" s="31" t="s">
        <v>6231</v>
      </c>
      <c r="D1496" s="30">
        <v>35</v>
      </c>
      <c r="E1496" s="31" t="s">
        <v>6289</v>
      </c>
      <c r="F1496" s="92" t="s">
        <v>6290</v>
      </c>
      <c r="G1496" s="84" t="s">
        <v>3449</v>
      </c>
      <c r="H1496" s="31" t="s">
        <v>6231</v>
      </c>
      <c r="I1496" s="32" t="s">
        <v>3677</v>
      </c>
      <c r="J1496" s="33">
        <v>1</v>
      </c>
      <c r="K1496" s="33">
        <v>1</v>
      </c>
      <c r="L1496" s="34">
        <v>316.94880000000001</v>
      </c>
      <c r="M1496" s="35">
        <v>124</v>
      </c>
      <c r="N1496" s="35">
        <v>17</v>
      </c>
      <c r="O1496" s="36">
        <v>27</v>
      </c>
      <c r="P1496" s="35">
        <v>2571.8045999999999</v>
      </c>
      <c r="Q1496" s="35">
        <v>2086.2067000000002</v>
      </c>
      <c r="R1496" s="37">
        <v>485.59789999999998</v>
      </c>
    </row>
    <row r="1497" spans="1:18" x14ac:dyDescent="0.2">
      <c r="A1497" s="29" t="s">
        <v>5797</v>
      </c>
      <c r="B1497" s="30" t="s">
        <v>6230</v>
      </c>
      <c r="C1497" s="31" t="s">
        <v>6231</v>
      </c>
      <c r="D1497" s="30">
        <v>36</v>
      </c>
      <c r="E1497" s="31" t="s">
        <v>4596</v>
      </c>
      <c r="F1497" s="92" t="s">
        <v>6291</v>
      </c>
      <c r="G1497" s="84" t="s">
        <v>3449</v>
      </c>
      <c r="H1497" s="31" t="s">
        <v>6231</v>
      </c>
      <c r="I1497" s="32" t="s">
        <v>3677</v>
      </c>
      <c r="J1497" s="33">
        <v>1</v>
      </c>
      <c r="K1497" s="33">
        <v>1</v>
      </c>
      <c r="L1497" s="34">
        <v>290.43939999999998</v>
      </c>
      <c r="M1497" s="35">
        <v>86</v>
      </c>
      <c r="N1497" s="35">
        <v>15</v>
      </c>
      <c r="O1497" s="36">
        <v>20</v>
      </c>
      <c r="P1497" s="35">
        <v>2475.3701999999998</v>
      </c>
      <c r="Q1497" s="35">
        <v>1661.4238</v>
      </c>
      <c r="R1497" s="37">
        <v>813.94640000000004</v>
      </c>
    </row>
    <row r="1498" spans="1:18" x14ac:dyDescent="0.2">
      <c r="A1498" s="29" t="s">
        <v>5797</v>
      </c>
      <c r="B1498" s="30" t="s">
        <v>6230</v>
      </c>
      <c r="C1498" s="31" t="s">
        <v>6231</v>
      </c>
      <c r="D1498" s="30">
        <v>37</v>
      </c>
      <c r="E1498" s="31" t="s">
        <v>6292</v>
      </c>
      <c r="F1498" s="92" t="s">
        <v>6293</v>
      </c>
      <c r="G1498" s="84" t="s">
        <v>3449</v>
      </c>
      <c r="H1498" s="31" t="s">
        <v>6231</v>
      </c>
      <c r="I1498" s="32" t="s">
        <v>3677</v>
      </c>
      <c r="J1498" s="33">
        <v>1</v>
      </c>
      <c r="K1498" s="33">
        <v>1</v>
      </c>
      <c r="L1498" s="34">
        <v>1180.4599000000001</v>
      </c>
      <c r="M1498" s="35">
        <v>511</v>
      </c>
      <c r="N1498" s="35">
        <v>93</v>
      </c>
      <c r="O1498" s="36">
        <v>93</v>
      </c>
      <c r="P1498" s="35">
        <v>14308.046399999999</v>
      </c>
      <c r="Q1498" s="35">
        <v>17745.329300000001</v>
      </c>
      <c r="R1498" s="37">
        <v>-3437.2829000000002</v>
      </c>
    </row>
    <row r="1499" spans="1:18" x14ac:dyDescent="0.2">
      <c r="A1499" s="17" t="s">
        <v>5797</v>
      </c>
      <c r="B1499" s="18" t="s">
        <v>6230</v>
      </c>
      <c r="C1499" s="19" t="s">
        <v>6231</v>
      </c>
      <c r="D1499" s="18">
        <v>38</v>
      </c>
      <c r="E1499" s="19" t="s">
        <v>6294</v>
      </c>
      <c r="F1499" s="91" t="s">
        <v>6295</v>
      </c>
      <c r="G1499" s="84" t="s">
        <v>3449</v>
      </c>
      <c r="H1499" s="19" t="s">
        <v>6231</v>
      </c>
      <c r="I1499" s="28" t="s">
        <v>3675</v>
      </c>
      <c r="J1499" s="22">
        <v>8</v>
      </c>
      <c r="K1499" s="22">
        <v>7</v>
      </c>
      <c r="L1499" s="23">
        <v>1996.9904999999999</v>
      </c>
      <c r="M1499" s="24">
        <v>1711</v>
      </c>
      <c r="N1499" s="24">
        <v>306</v>
      </c>
      <c r="O1499" s="25">
        <v>328</v>
      </c>
      <c r="P1499" s="24">
        <v>74916.373399999997</v>
      </c>
      <c r="Q1499" s="24">
        <v>87176.473400000003</v>
      </c>
      <c r="R1499" s="26">
        <v>-12260.1</v>
      </c>
    </row>
    <row r="1500" spans="1:18" x14ac:dyDescent="0.2">
      <c r="A1500" s="17" t="s">
        <v>5797</v>
      </c>
      <c r="B1500" s="18" t="s">
        <v>6230</v>
      </c>
      <c r="C1500" s="19" t="s">
        <v>6231</v>
      </c>
      <c r="D1500" s="18">
        <v>39</v>
      </c>
      <c r="E1500" s="19" t="s">
        <v>6296</v>
      </c>
      <c r="F1500" s="91" t="s">
        <v>6297</v>
      </c>
      <c r="G1500" s="84" t="s">
        <v>3449</v>
      </c>
      <c r="H1500" s="19" t="s">
        <v>6231</v>
      </c>
      <c r="I1500" s="28" t="s">
        <v>3675</v>
      </c>
      <c r="J1500" s="22">
        <v>3</v>
      </c>
      <c r="K1500" s="22">
        <v>7</v>
      </c>
      <c r="L1500" s="23">
        <v>10750.880799999999</v>
      </c>
      <c r="M1500" s="24">
        <v>3738</v>
      </c>
      <c r="N1500" s="24">
        <v>627</v>
      </c>
      <c r="O1500" s="25">
        <v>685</v>
      </c>
      <c r="P1500" s="24">
        <v>116362.2298</v>
      </c>
      <c r="Q1500" s="24">
        <v>92504.152199999997</v>
      </c>
      <c r="R1500" s="26">
        <v>23858.077600000001</v>
      </c>
    </row>
    <row r="1501" spans="1:18" x14ac:dyDescent="0.2">
      <c r="A1501" s="29" t="s">
        <v>5797</v>
      </c>
      <c r="B1501" s="30" t="s">
        <v>6230</v>
      </c>
      <c r="C1501" s="31" t="s">
        <v>6231</v>
      </c>
      <c r="D1501" s="30">
        <v>40</v>
      </c>
      <c r="E1501" s="31" t="s">
        <v>6298</v>
      </c>
      <c r="F1501" s="92" t="s">
        <v>6299</v>
      </c>
      <c r="G1501" s="84" t="s">
        <v>3449</v>
      </c>
      <c r="H1501" s="31" t="s">
        <v>6231</v>
      </c>
      <c r="I1501" s="32" t="s">
        <v>3677</v>
      </c>
      <c r="J1501" s="33">
        <v>8</v>
      </c>
      <c r="K1501" s="33">
        <v>9</v>
      </c>
      <c r="L1501" s="34">
        <v>2448.2388999999998</v>
      </c>
      <c r="M1501" s="35">
        <v>321</v>
      </c>
      <c r="N1501" s="35">
        <v>43</v>
      </c>
      <c r="O1501" s="36">
        <v>76</v>
      </c>
      <c r="P1501" s="35">
        <v>15114.545599999999</v>
      </c>
      <c r="Q1501" s="35">
        <v>14184.071</v>
      </c>
      <c r="R1501" s="37">
        <v>930.47460000000001</v>
      </c>
    </row>
    <row r="1502" spans="1:18" x14ac:dyDescent="0.2">
      <c r="A1502" s="29" t="s">
        <v>5797</v>
      </c>
      <c r="B1502" s="30" t="s">
        <v>6230</v>
      </c>
      <c r="C1502" s="31" t="s">
        <v>6231</v>
      </c>
      <c r="D1502" s="30">
        <v>41</v>
      </c>
      <c r="E1502" s="31" t="s">
        <v>6300</v>
      </c>
      <c r="F1502" s="92" t="s">
        <v>6301</v>
      </c>
      <c r="G1502" s="84" t="s">
        <v>3449</v>
      </c>
      <c r="H1502" s="31" t="s">
        <v>6231</v>
      </c>
      <c r="I1502" s="32" t="s">
        <v>3677</v>
      </c>
      <c r="J1502" s="33">
        <v>1</v>
      </c>
      <c r="K1502" s="33">
        <v>1</v>
      </c>
      <c r="L1502" s="34">
        <v>489.76740000000001</v>
      </c>
      <c r="M1502" s="35">
        <v>66</v>
      </c>
      <c r="N1502" s="35">
        <v>4</v>
      </c>
      <c r="O1502" s="36">
        <v>25</v>
      </c>
      <c r="P1502" s="35">
        <v>1713.0985000000001</v>
      </c>
      <c r="Q1502" s="35">
        <v>1294.9602</v>
      </c>
      <c r="R1502" s="37">
        <v>418.13830000000002</v>
      </c>
    </row>
    <row r="1503" spans="1:18" x14ac:dyDescent="0.2">
      <c r="A1503" s="29" t="s">
        <v>5797</v>
      </c>
      <c r="B1503" s="30" t="s">
        <v>6230</v>
      </c>
      <c r="C1503" s="31" t="s">
        <v>6231</v>
      </c>
      <c r="D1503" s="30">
        <v>42</v>
      </c>
      <c r="E1503" s="31" t="s">
        <v>6302</v>
      </c>
      <c r="F1503" s="92" t="s">
        <v>6303</v>
      </c>
      <c r="G1503" s="84" t="s">
        <v>3449</v>
      </c>
      <c r="H1503" s="31" t="s">
        <v>6231</v>
      </c>
      <c r="I1503" s="32" t="s">
        <v>3677</v>
      </c>
      <c r="J1503" s="33">
        <v>6</v>
      </c>
      <c r="K1503" s="33">
        <v>5</v>
      </c>
      <c r="L1503" s="34">
        <v>3904.1724999999997</v>
      </c>
      <c r="M1503" s="35">
        <v>338</v>
      </c>
      <c r="N1503" s="35">
        <v>55</v>
      </c>
      <c r="O1503" s="36">
        <v>55</v>
      </c>
      <c r="P1503" s="35">
        <v>19932.597399999999</v>
      </c>
      <c r="Q1503" s="35">
        <v>24049.292000000001</v>
      </c>
      <c r="R1503" s="37">
        <v>-4116.6945999999998</v>
      </c>
    </row>
    <row r="1504" spans="1:18" x14ac:dyDescent="0.2">
      <c r="A1504" s="29" t="s">
        <v>5797</v>
      </c>
      <c r="B1504" s="30" t="s">
        <v>6230</v>
      </c>
      <c r="C1504" s="31" t="s">
        <v>6231</v>
      </c>
      <c r="D1504" s="30">
        <v>43</v>
      </c>
      <c r="E1504" s="31" t="s">
        <v>6304</v>
      </c>
      <c r="F1504" s="92" t="s">
        <v>6305</v>
      </c>
      <c r="G1504" s="84" t="s">
        <v>3449</v>
      </c>
      <c r="H1504" s="31" t="s">
        <v>6231</v>
      </c>
      <c r="I1504" s="32" t="s">
        <v>3677</v>
      </c>
      <c r="J1504" s="33">
        <v>3</v>
      </c>
      <c r="K1504" s="33">
        <v>2</v>
      </c>
      <c r="L1504" s="34">
        <v>1040.7106999999999</v>
      </c>
      <c r="M1504" s="35">
        <v>116</v>
      </c>
      <c r="N1504" s="35">
        <v>25</v>
      </c>
      <c r="O1504" s="36">
        <v>16</v>
      </c>
      <c r="P1504" s="35">
        <v>5855.9525999999996</v>
      </c>
      <c r="Q1504" s="35">
        <v>5836.5258000000003</v>
      </c>
      <c r="R1504" s="37">
        <v>19.4269</v>
      </c>
    </row>
    <row r="1505" spans="1:18" x14ac:dyDescent="0.2">
      <c r="A1505" s="29" t="s">
        <v>5797</v>
      </c>
      <c r="B1505" s="30" t="s">
        <v>6230</v>
      </c>
      <c r="C1505" s="31" t="s">
        <v>6231</v>
      </c>
      <c r="D1505" s="30">
        <v>44</v>
      </c>
      <c r="E1505" s="31" t="s">
        <v>6306</v>
      </c>
      <c r="F1505" s="92" t="s">
        <v>6307</v>
      </c>
      <c r="G1505" s="84" t="s">
        <v>3449</v>
      </c>
      <c r="H1505" s="31" t="s">
        <v>6231</v>
      </c>
      <c r="I1505" s="32" t="s">
        <v>3677</v>
      </c>
      <c r="J1505" s="33">
        <v>2</v>
      </c>
      <c r="K1505" s="33">
        <v>1</v>
      </c>
      <c r="L1505" s="34">
        <v>529.99429999999995</v>
      </c>
      <c r="M1505" s="35">
        <v>317</v>
      </c>
      <c r="N1505" s="35">
        <v>56</v>
      </c>
      <c r="O1505" s="36">
        <v>51</v>
      </c>
      <c r="P1505" s="35">
        <v>6046.4116999999997</v>
      </c>
      <c r="Q1505" s="35">
        <v>7400.5348999999997</v>
      </c>
      <c r="R1505" s="37">
        <v>-1354.1232</v>
      </c>
    </row>
    <row r="1506" spans="1:18" x14ac:dyDescent="0.2">
      <c r="A1506" s="29" t="s">
        <v>5797</v>
      </c>
      <c r="B1506" s="30" t="s">
        <v>6308</v>
      </c>
      <c r="C1506" s="31" t="s">
        <v>1116</v>
      </c>
      <c r="D1506" s="30">
        <v>1</v>
      </c>
      <c r="E1506" s="31" t="s">
        <v>1052</v>
      </c>
      <c r="F1506" s="92" t="s">
        <v>1051</v>
      </c>
      <c r="G1506" s="84" t="s">
        <v>3449</v>
      </c>
      <c r="H1506" s="31" t="s">
        <v>1116</v>
      </c>
      <c r="I1506" s="32" t="s">
        <v>3677</v>
      </c>
      <c r="J1506" s="33">
        <v>1</v>
      </c>
      <c r="K1506" s="33">
        <v>1</v>
      </c>
      <c r="L1506" s="34">
        <v>1582.9924000000001</v>
      </c>
      <c r="M1506" s="35">
        <v>233</v>
      </c>
      <c r="N1506" s="35">
        <v>35</v>
      </c>
      <c r="O1506" s="36">
        <v>53</v>
      </c>
      <c r="P1506" s="35">
        <v>5428.5896000000002</v>
      </c>
      <c r="Q1506" s="35">
        <v>3727.7</v>
      </c>
      <c r="R1506" s="37">
        <v>1700.8896</v>
      </c>
    </row>
    <row r="1507" spans="1:18" x14ac:dyDescent="0.2">
      <c r="A1507" s="29" t="s">
        <v>5797</v>
      </c>
      <c r="B1507" s="30" t="s">
        <v>6308</v>
      </c>
      <c r="C1507" s="31" t="s">
        <v>1116</v>
      </c>
      <c r="D1507" s="30">
        <v>2</v>
      </c>
      <c r="E1507" s="31" t="s">
        <v>1054</v>
      </c>
      <c r="F1507" s="92" t="s">
        <v>1053</v>
      </c>
      <c r="G1507" s="84" t="s">
        <v>3449</v>
      </c>
      <c r="H1507" s="31" t="s">
        <v>1116</v>
      </c>
      <c r="I1507" s="32" t="s">
        <v>3677</v>
      </c>
      <c r="J1507" s="33">
        <v>3</v>
      </c>
      <c r="K1507" s="33">
        <v>3</v>
      </c>
      <c r="L1507" s="34">
        <v>884.62390000000005</v>
      </c>
      <c r="M1507" s="35">
        <v>369</v>
      </c>
      <c r="N1507" s="35">
        <v>52</v>
      </c>
      <c r="O1507" s="36">
        <v>84</v>
      </c>
      <c r="P1507" s="35">
        <v>8884.0969000000005</v>
      </c>
      <c r="Q1507" s="35">
        <v>7958.5034999999998</v>
      </c>
      <c r="R1507" s="37">
        <v>925.59339999999997</v>
      </c>
    </row>
    <row r="1508" spans="1:18" x14ac:dyDescent="0.2">
      <c r="A1508" s="29" t="s">
        <v>5797</v>
      </c>
      <c r="B1508" s="30" t="s">
        <v>6308</v>
      </c>
      <c r="C1508" s="31" t="s">
        <v>1116</v>
      </c>
      <c r="D1508" s="30">
        <v>3</v>
      </c>
      <c r="E1508" s="31" t="s">
        <v>1056</v>
      </c>
      <c r="F1508" s="92" t="s">
        <v>1055</v>
      </c>
      <c r="G1508" s="84" t="s">
        <v>3449</v>
      </c>
      <c r="H1508" s="31" t="s">
        <v>1116</v>
      </c>
      <c r="I1508" s="32" t="s">
        <v>3677</v>
      </c>
      <c r="J1508" s="33">
        <v>5</v>
      </c>
      <c r="K1508" s="33">
        <v>5</v>
      </c>
      <c r="L1508" s="34">
        <v>2198.4525999999996</v>
      </c>
      <c r="M1508" s="35">
        <v>410</v>
      </c>
      <c r="N1508" s="35">
        <v>55</v>
      </c>
      <c r="O1508" s="36">
        <v>96</v>
      </c>
      <c r="P1508" s="35">
        <v>10001.195299999999</v>
      </c>
      <c r="Q1508" s="35">
        <v>8693.4323999999997</v>
      </c>
      <c r="R1508" s="37">
        <v>1307.7628999999999</v>
      </c>
    </row>
    <row r="1509" spans="1:18" x14ac:dyDescent="0.2">
      <c r="A1509" s="29" t="s">
        <v>5797</v>
      </c>
      <c r="B1509" s="30" t="s">
        <v>6308</v>
      </c>
      <c r="C1509" s="31" t="s">
        <v>1116</v>
      </c>
      <c r="D1509" s="30">
        <v>4</v>
      </c>
      <c r="E1509" s="31" t="s">
        <v>1619</v>
      </c>
      <c r="F1509" s="92" t="s">
        <v>1618</v>
      </c>
      <c r="G1509" s="84" t="s">
        <v>3449</v>
      </c>
      <c r="H1509" s="31" t="s">
        <v>1116</v>
      </c>
      <c r="I1509" s="32" t="s">
        <v>3677</v>
      </c>
      <c r="J1509" s="33">
        <v>1</v>
      </c>
      <c r="K1509" s="33">
        <v>1</v>
      </c>
      <c r="L1509" s="34">
        <v>1097.3415</v>
      </c>
      <c r="M1509" s="35">
        <v>151</v>
      </c>
      <c r="N1509" s="35">
        <v>21</v>
      </c>
      <c r="O1509" s="36">
        <v>41</v>
      </c>
      <c r="P1509" s="35">
        <v>4924.0973999999997</v>
      </c>
      <c r="Q1509" s="35">
        <v>3649.9551000000001</v>
      </c>
      <c r="R1509" s="37">
        <v>1274.1423</v>
      </c>
    </row>
    <row r="1510" spans="1:18" x14ac:dyDescent="0.2">
      <c r="A1510" s="29" t="s">
        <v>5797</v>
      </c>
      <c r="B1510" s="30" t="s">
        <v>6308</v>
      </c>
      <c r="C1510" s="31" t="s">
        <v>1116</v>
      </c>
      <c r="D1510" s="30">
        <v>5</v>
      </c>
      <c r="E1510" s="31" t="s">
        <v>1058</v>
      </c>
      <c r="F1510" s="92" t="s">
        <v>1057</v>
      </c>
      <c r="G1510" s="84" t="s">
        <v>3449</v>
      </c>
      <c r="H1510" s="31" t="s">
        <v>1116</v>
      </c>
      <c r="I1510" s="32" t="s">
        <v>3677</v>
      </c>
      <c r="J1510" s="33">
        <v>1</v>
      </c>
      <c r="K1510" s="33">
        <v>1</v>
      </c>
      <c r="L1510" s="34">
        <v>971.27819999999997</v>
      </c>
      <c r="M1510" s="35">
        <v>230</v>
      </c>
      <c r="N1510" s="35">
        <v>26</v>
      </c>
      <c r="O1510" s="36">
        <v>70</v>
      </c>
      <c r="P1510" s="35">
        <v>6983.3248000000003</v>
      </c>
      <c r="Q1510" s="35">
        <v>2313.8784999999998</v>
      </c>
      <c r="R1510" s="37">
        <v>4669.4462999999996</v>
      </c>
    </row>
    <row r="1511" spans="1:18" x14ac:dyDescent="0.2">
      <c r="A1511" s="29" t="s">
        <v>5797</v>
      </c>
      <c r="B1511" s="30" t="s">
        <v>6308</v>
      </c>
      <c r="C1511" s="31" t="s">
        <v>1116</v>
      </c>
      <c r="D1511" s="30">
        <v>6</v>
      </c>
      <c r="E1511" s="31" t="s">
        <v>1064</v>
      </c>
      <c r="F1511" s="92" t="s">
        <v>1063</v>
      </c>
      <c r="G1511" s="84" t="s">
        <v>3449</v>
      </c>
      <c r="H1511" s="31" t="s">
        <v>1116</v>
      </c>
      <c r="I1511" s="32" t="s">
        <v>3677</v>
      </c>
      <c r="J1511" s="33">
        <v>3</v>
      </c>
      <c r="K1511" s="33">
        <v>3</v>
      </c>
      <c r="L1511" s="34">
        <v>1935.759</v>
      </c>
      <c r="M1511" s="35">
        <v>406</v>
      </c>
      <c r="N1511" s="35">
        <v>76</v>
      </c>
      <c r="O1511" s="36">
        <v>76</v>
      </c>
      <c r="P1511" s="35">
        <v>15296.6032</v>
      </c>
      <c r="Q1511" s="35">
        <v>15781.8899</v>
      </c>
      <c r="R1511" s="37">
        <v>-485.2867</v>
      </c>
    </row>
    <row r="1512" spans="1:18" x14ac:dyDescent="0.2">
      <c r="A1512" s="29" t="s">
        <v>5797</v>
      </c>
      <c r="B1512" s="30" t="s">
        <v>6308</v>
      </c>
      <c r="C1512" s="31" t="s">
        <v>1116</v>
      </c>
      <c r="D1512" s="30">
        <v>7</v>
      </c>
      <c r="E1512" s="31" t="s">
        <v>1078</v>
      </c>
      <c r="F1512" s="92" t="s">
        <v>1077</v>
      </c>
      <c r="G1512" s="84" t="s">
        <v>3449</v>
      </c>
      <c r="H1512" s="31" t="s">
        <v>1116</v>
      </c>
      <c r="I1512" s="32" t="s">
        <v>3677</v>
      </c>
      <c r="J1512" s="33">
        <v>1</v>
      </c>
      <c r="K1512" s="33">
        <v>1</v>
      </c>
      <c r="L1512" s="34">
        <v>515.95669999999996</v>
      </c>
      <c r="M1512" s="35">
        <v>115</v>
      </c>
      <c r="N1512" s="35">
        <v>17</v>
      </c>
      <c r="O1512" s="36">
        <v>21</v>
      </c>
      <c r="P1512" s="35">
        <v>2601.9169000000002</v>
      </c>
      <c r="Q1512" s="35">
        <v>1935.4991</v>
      </c>
      <c r="R1512" s="37">
        <v>666.41780000000006</v>
      </c>
    </row>
    <row r="1513" spans="1:18" x14ac:dyDescent="0.2">
      <c r="A1513" s="29" t="s">
        <v>5797</v>
      </c>
      <c r="B1513" s="30" t="s">
        <v>6308</v>
      </c>
      <c r="C1513" s="31" t="s">
        <v>1116</v>
      </c>
      <c r="D1513" s="30">
        <v>8</v>
      </c>
      <c r="E1513" s="31" t="s">
        <v>288</v>
      </c>
      <c r="F1513" s="92" t="s">
        <v>287</v>
      </c>
      <c r="G1513" s="84" t="s">
        <v>3449</v>
      </c>
      <c r="H1513" s="31" t="s">
        <v>1116</v>
      </c>
      <c r="I1513" s="32" t="s">
        <v>3677</v>
      </c>
      <c r="J1513" s="33">
        <v>1</v>
      </c>
      <c r="K1513" s="33">
        <v>1</v>
      </c>
      <c r="L1513" s="34">
        <v>371.35410000000002</v>
      </c>
      <c r="M1513" s="35">
        <v>76</v>
      </c>
      <c r="N1513" s="35">
        <v>13</v>
      </c>
      <c r="O1513" s="36">
        <v>30</v>
      </c>
      <c r="P1513" s="35">
        <v>4699.5853999999999</v>
      </c>
      <c r="Q1513" s="35">
        <v>2929.0171</v>
      </c>
      <c r="R1513" s="37">
        <v>1770.5682999999999</v>
      </c>
    </row>
    <row r="1514" spans="1:18" x14ac:dyDescent="0.2">
      <c r="A1514" s="29" t="s">
        <v>5797</v>
      </c>
      <c r="B1514" s="30" t="s">
        <v>6308</v>
      </c>
      <c r="C1514" s="31" t="s">
        <v>1116</v>
      </c>
      <c r="D1514" s="30">
        <v>9</v>
      </c>
      <c r="E1514" s="31" t="s">
        <v>1633</v>
      </c>
      <c r="F1514" s="92" t="s">
        <v>1632</v>
      </c>
      <c r="G1514" s="84" t="s">
        <v>3449</v>
      </c>
      <c r="H1514" s="31" t="s">
        <v>1116</v>
      </c>
      <c r="I1514" s="32" t="s">
        <v>3677</v>
      </c>
      <c r="J1514" s="33">
        <v>1</v>
      </c>
      <c r="K1514" s="33">
        <v>1</v>
      </c>
      <c r="L1514" s="34">
        <v>656.59870000000001</v>
      </c>
      <c r="M1514" s="35">
        <v>662</v>
      </c>
      <c r="N1514" s="35">
        <v>117</v>
      </c>
      <c r="O1514" s="36">
        <v>104</v>
      </c>
      <c r="P1514" s="35">
        <v>15046.322399999999</v>
      </c>
      <c r="Q1514" s="35">
        <v>15224.680200000001</v>
      </c>
      <c r="R1514" s="37">
        <v>-178.3578</v>
      </c>
    </row>
    <row r="1515" spans="1:18" x14ac:dyDescent="0.2">
      <c r="A1515" s="29" t="s">
        <v>5797</v>
      </c>
      <c r="B1515" s="30" t="s">
        <v>6308</v>
      </c>
      <c r="C1515" s="31" t="s">
        <v>1116</v>
      </c>
      <c r="D1515" s="30">
        <v>10</v>
      </c>
      <c r="E1515" s="31" t="s">
        <v>805</v>
      </c>
      <c r="F1515" s="92" t="s">
        <v>3632</v>
      </c>
      <c r="G1515" s="84" t="s">
        <v>3449</v>
      </c>
      <c r="H1515" s="31" t="s">
        <v>1116</v>
      </c>
      <c r="I1515" s="32" t="s">
        <v>3677</v>
      </c>
      <c r="J1515" s="33">
        <v>1</v>
      </c>
      <c r="K1515" s="33">
        <v>1</v>
      </c>
      <c r="L1515" s="34">
        <v>859.8175</v>
      </c>
      <c r="M1515" s="35">
        <v>127</v>
      </c>
      <c r="N1515" s="35">
        <v>22</v>
      </c>
      <c r="O1515" s="36">
        <v>32</v>
      </c>
      <c r="P1515" s="35">
        <v>4385.0748000000003</v>
      </c>
      <c r="Q1515" s="35">
        <v>2748.4865</v>
      </c>
      <c r="R1515" s="37">
        <v>1636.5882999999999</v>
      </c>
    </row>
    <row r="1516" spans="1:18" x14ac:dyDescent="0.2">
      <c r="A1516" s="29" t="s">
        <v>5797</v>
      </c>
      <c r="B1516" s="30" t="s">
        <v>6308</v>
      </c>
      <c r="C1516" s="31" t="s">
        <v>1116</v>
      </c>
      <c r="D1516" s="30">
        <v>11</v>
      </c>
      <c r="E1516" s="31" t="s">
        <v>1515</v>
      </c>
      <c r="F1516" s="92" t="s">
        <v>1514</v>
      </c>
      <c r="G1516" s="84" t="s">
        <v>3449</v>
      </c>
      <c r="H1516" s="31" t="s">
        <v>1116</v>
      </c>
      <c r="I1516" s="32" t="s">
        <v>3677</v>
      </c>
      <c r="J1516" s="33">
        <v>1</v>
      </c>
      <c r="K1516" s="33">
        <v>1</v>
      </c>
      <c r="L1516" s="34">
        <v>551.72820000000002</v>
      </c>
      <c r="M1516" s="35">
        <v>124</v>
      </c>
      <c r="N1516" s="35">
        <v>18</v>
      </c>
      <c r="O1516" s="36">
        <v>31</v>
      </c>
      <c r="P1516" s="35">
        <v>3373.4793</v>
      </c>
      <c r="Q1516" s="35">
        <v>2883.6088</v>
      </c>
      <c r="R1516" s="37">
        <v>489.87040000000002</v>
      </c>
    </row>
    <row r="1517" spans="1:18" x14ac:dyDescent="0.2">
      <c r="A1517" s="29" t="s">
        <v>5797</v>
      </c>
      <c r="B1517" s="30" t="s">
        <v>6308</v>
      </c>
      <c r="C1517" s="31" t="s">
        <v>1116</v>
      </c>
      <c r="D1517" s="30">
        <v>12</v>
      </c>
      <c r="E1517" s="31" t="s">
        <v>3627</v>
      </c>
      <c r="F1517" s="92" t="s">
        <v>3626</v>
      </c>
      <c r="G1517" s="84" t="s">
        <v>3449</v>
      </c>
      <c r="H1517" s="31" t="s">
        <v>1116</v>
      </c>
      <c r="I1517" s="32" t="s">
        <v>3677</v>
      </c>
      <c r="J1517" s="33">
        <v>1</v>
      </c>
      <c r="K1517" s="33">
        <v>1</v>
      </c>
      <c r="L1517" s="34">
        <v>507.48110000000003</v>
      </c>
      <c r="M1517" s="35">
        <v>95</v>
      </c>
      <c r="N1517" s="35">
        <v>16</v>
      </c>
      <c r="O1517" s="36">
        <v>21</v>
      </c>
      <c r="P1517" s="35">
        <v>2815.2584000000002</v>
      </c>
      <c r="Q1517" s="35">
        <v>3890.3409999999999</v>
      </c>
      <c r="R1517" s="37">
        <v>-1075.0826999999999</v>
      </c>
    </row>
    <row r="1518" spans="1:18" x14ac:dyDescent="0.2">
      <c r="A1518" s="29" t="s">
        <v>5797</v>
      </c>
      <c r="B1518" s="30" t="s">
        <v>6308</v>
      </c>
      <c r="C1518" s="31" t="s">
        <v>1116</v>
      </c>
      <c r="D1518" s="30">
        <v>13</v>
      </c>
      <c r="E1518" s="31" t="s">
        <v>1080</v>
      </c>
      <c r="F1518" s="92" t="s">
        <v>1079</v>
      </c>
      <c r="G1518" s="84" t="s">
        <v>3449</v>
      </c>
      <c r="H1518" s="31" t="s">
        <v>1116</v>
      </c>
      <c r="I1518" s="32" t="s">
        <v>3677</v>
      </c>
      <c r="J1518" s="33">
        <v>1</v>
      </c>
      <c r="K1518" s="33">
        <v>1</v>
      </c>
      <c r="L1518" s="34">
        <v>487.82679999999999</v>
      </c>
      <c r="M1518" s="35">
        <v>415</v>
      </c>
      <c r="N1518" s="35">
        <v>61</v>
      </c>
      <c r="O1518" s="36">
        <v>76</v>
      </c>
      <c r="P1518" s="35">
        <v>8078.6180000000004</v>
      </c>
      <c r="Q1518" s="35">
        <v>3761.6596</v>
      </c>
      <c r="R1518" s="37">
        <v>4316.9584000000004</v>
      </c>
    </row>
    <row r="1519" spans="1:18" x14ac:dyDescent="0.2">
      <c r="A1519" s="29" t="s">
        <v>5797</v>
      </c>
      <c r="B1519" s="30" t="s">
        <v>6308</v>
      </c>
      <c r="C1519" s="31" t="s">
        <v>1116</v>
      </c>
      <c r="D1519" s="30">
        <v>14</v>
      </c>
      <c r="E1519" s="31" t="s">
        <v>1100</v>
      </c>
      <c r="F1519" s="92" t="s">
        <v>1099</v>
      </c>
      <c r="G1519" s="84" t="s">
        <v>3449</v>
      </c>
      <c r="H1519" s="31" t="s">
        <v>1116</v>
      </c>
      <c r="I1519" s="32" t="s">
        <v>3677</v>
      </c>
      <c r="J1519" s="33">
        <v>3</v>
      </c>
      <c r="K1519" s="33">
        <v>3</v>
      </c>
      <c r="L1519" s="34">
        <v>956.11079999999993</v>
      </c>
      <c r="M1519" s="35">
        <v>332</v>
      </c>
      <c r="N1519" s="35">
        <v>69</v>
      </c>
      <c r="O1519" s="36">
        <v>48</v>
      </c>
      <c r="P1519" s="35">
        <v>6173.1027000000004</v>
      </c>
      <c r="Q1519" s="35">
        <v>5292.5119000000004</v>
      </c>
      <c r="R1519" s="37">
        <v>880.59090000000003</v>
      </c>
    </row>
    <row r="1520" spans="1:18" x14ac:dyDescent="0.2">
      <c r="A1520" s="29" t="s">
        <v>5797</v>
      </c>
      <c r="B1520" s="30" t="s">
        <v>6308</v>
      </c>
      <c r="C1520" s="31" t="s">
        <v>1116</v>
      </c>
      <c r="D1520" s="30">
        <v>15</v>
      </c>
      <c r="E1520" s="31" t="s">
        <v>1112</v>
      </c>
      <c r="F1520" s="92" t="s">
        <v>1111</v>
      </c>
      <c r="G1520" s="84" t="s">
        <v>3449</v>
      </c>
      <c r="H1520" s="31" t="s">
        <v>1116</v>
      </c>
      <c r="I1520" s="32" t="s">
        <v>3677</v>
      </c>
      <c r="J1520" s="33">
        <v>2</v>
      </c>
      <c r="K1520" s="33">
        <v>1</v>
      </c>
      <c r="L1520" s="34">
        <v>365.17669999999998</v>
      </c>
      <c r="M1520" s="35">
        <v>562</v>
      </c>
      <c r="N1520" s="35">
        <v>86</v>
      </c>
      <c r="O1520" s="36">
        <v>113</v>
      </c>
      <c r="P1520" s="35">
        <v>20088.7264</v>
      </c>
      <c r="Q1520" s="35">
        <v>9796.4716000000008</v>
      </c>
      <c r="R1520" s="37">
        <v>10292.2549</v>
      </c>
    </row>
    <row r="1521" spans="1:18" x14ac:dyDescent="0.2">
      <c r="A1521" s="29" t="s">
        <v>5797</v>
      </c>
      <c r="B1521" s="30" t="s">
        <v>6308</v>
      </c>
      <c r="C1521" s="31" t="s">
        <v>1116</v>
      </c>
      <c r="D1521" s="30">
        <v>16</v>
      </c>
      <c r="E1521" s="31" t="s">
        <v>3621</v>
      </c>
      <c r="F1521" s="92" t="s">
        <v>3620</v>
      </c>
      <c r="G1521" s="84" t="s">
        <v>3449</v>
      </c>
      <c r="H1521" s="31" t="s">
        <v>1116</v>
      </c>
      <c r="I1521" s="32" t="s">
        <v>3677</v>
      </c>
      <c r="J1521" s="33">
        <v>1</v>
      </c>
      <c r="K1521" s="33">
        <v>1</v>
      </c>
      <c r="L1521" s="34">
        <v>740.93029999999999</v>
      </c>
      <c r="M1521" s="35">
        <v>333</v>
      </c>
      <c r="N1521" s="35">
        <v>67</v>
      </c>
      <c r="O1521" s="36">
        <v>53</v>
      </c>
      <c r="P1521" s="35">
        <v>6216.7974000000004</v>
      </c>
      <c r="Q1521" s="35">
        <v>4069.4784</v>
      </c>
      <c r="R1521" s="37">
        <v>2147.319</v>
      </c>
    </row>
    <row r="1522" spans="1:18" x14ac:dyDescent="0.2">
      <c r="A1522" s="29" t="s">
        <v>5797</v>
      </c>
      <c r="B1522" s="30" t="s">
        <v>6308</v>
      </c>
      <c r="C1522" s="31" t="s">
        <v>1116</v>
      </c>
      <c r="D1522" s="30">
        <v>17</v>
      </c>
      <c r="E1522" s="31" t="s">
        <v>3629</v>
      </c>
      <c r="F1522" s="92" t="s">
        <v>3628</v>
      </c>
      <c r="G1522" s="84" t="s">
        <v>3449</v>
      </c>
      <c r="H1522" s="31" t="s">
        <v>1116</v>
      </c>
      <c r="I1522" s="32" t="s">
        <v>3677</v>
      </c>
      <c r="J1522" s="33">
        <v>1</v>
      </c>
      <c r="K1522" s="33">
        <v>1</v>
      </c>
      <c r="L1522" s="34">
        <v>286.05369999999999</v>
      </c>
      <c r="M1522" s="35">
        <v>173</v>
      </c>
      <c r="N1522" s="35">
        <v>35</v>
      </c>
      <c r="O1522" s="36">
        <v>22</v>
      </c>
      <c r="P1522" s="35">
        <v>2972.2049999999999</v>
      </c>
      <c r="Q1522" s="35">
        <v>2736.39</v>
      </c>
      <c r="R1522" s="37">
        <v>235.815</v>
      </c>
    </row>
    <row r="1523" spans="1:18" x14ac:dyDescent="0.2">
      <c r="A1523" s="29" t="s">
        <v>5797</v>
      </c>
      <c r="B1523" s="30" t="s">
        <v>6308</v>
      </c>
      <c r="C1523" s="31" t="s">
        <v>1116</v>
      </c>
      <c r="D1523" s="30">
        <v>18</v>
      </c>
      <c r="E1523" s="31" t="s">
        <v>422</v>
      </c>
      <c r="F1523" s="92" t="s">
        <v>421</v>
      </c>
      <c r="G1523" s="84" t="s">
        <v>3449</v>
      </c>
      <c r="H1523" s="31" t="s">
        <v>1116</v>
      </c>
      <c r="I1523" s="32" t="s">
        <v>3677</v>
      </c>
      <c r="J1523" s="33">
        <v>4</v>
      </c>
      <c r="K1523" s="33">
        <v>3</v>
      </c>
      <c r="L1523" s="34">
        <v>1507.8579</v>
      </c>
      <c r="M1523" s="35">
        <v>501</v>
      </c>
      <c r="N1523" s="35">
        <v>68</v>
      </c>
      <c r="O1523" s="36">
        <v>99</v>
      </c>
      <c r="P1523" s="35">
        <v>9159.86</v>
      </c>
      <c r="Q1523" s="35">
        <v>6221.0496000000003</v>
      </c>
      <c r="R1523" s="37">
        <v>2938.8103999999998</v>
      </c>
    </row>
    <row r="1524" spans="1:18" x14ac:dyDescent="0.2">
      <c r="A1524" s="17" t="s">
        <v>5797</v>
      </c>
      <c r="B1524" s="18" t="s">
        <v>6308</v>
      </c>
      <c r="C1524" s="19" t="s">
        <v>1116</v>
      </c>
      <c r="D1524" s="18">
        <v>19</v>
      </c>
      <c r="E1524" s="19" t="s">
        <v>1116</v>
      </c>
      <c r="F1524" s="91" t="s">
        <v>1115</v>
      </c>
      <c r="G1524" s="84" t="s">
        <v>3449</v>
      </c>
      <c r="H1524" s="19" t="s">
        <v>1116</v>
      </c>
      <c r="I1524" s="28" t="s">
        <v>3675</v>
      </c>
      <c r="J1524" s="22">
        <v>5</v>
      </c>
      <c r="K1524" s="22">
        <v>3</v>
      </c>
      <c r="L1524" s="23">
        <v>1999.5195000000001</v>
      </c>
      <c r="M1524" s="24">
        <v>6928</v>
      </c>
      <c r="N1524" s="24">
        <v>1006</v>
      </c>
      <c r="O1524" s="25">
        <v>1710</v>
      </c>
      <c r="P1524" s="24">
        <v>214409.7745</v>
      </c>
      <c r="Q1524" s="24">
        <v>206799.07449999999</v>
      </c>
      <c r="R1524" s="26">
        <v>7610.7001</v>
      </c>
    </row>
    <row r="1525" spans="1:18" x14ac:dyDescent="0.2">
      <c r="A1525" s="29" t="s">
        <v>5797</v>
      </c>
      <c r="B1525" s="30" t="s">
        <v>6308</v>
      </c>
      <c r="C1525" s="31" t="s">
        <v>1116</v>
      </c>
      <c r="D1525" s="30">
        <v>20</v>
      </c>
      <c r="E1525" s="31" t="s">
        <v>1118</v>
      </c>
      <c r="F1525" s="92" t="s">
        <v>1117</v>
      </c>
      <c r="G1525" s="84" t="s">
        <v>3449</v>
      </c>
      <c r="H1525" s="31" t="s">
        <v>1116</v>
      </c>
      <c r="I1525" s="32" t="s">
        <v>3677</v>
      </c>
      <c r="J1525" s="33">
        <v>2</v>
      </c>
      <c r="K1525" s="33">
        <v>2</v>
      </c>
      <c r="L1525" s="34">
        <v>1124.0579</v>
      </c>
      <c r="M1525" s="35">
        <v>340</v>
      </c>
      <c r="N1525" s="35">
        <v>61</v>
      </c>
      <c r="O1525" s="36">
        <v>62</v>
      </c>
      <c r="P1525" s="35">
        <v>7148.1</v>
      </c>
      <c r="Q1525" s="35">
        <v>4809.8055000000004</v>
      </c>
      <c r="R1525" s="37">
        <v>2338.2945</v>
      </c>
    </row>
    <row r="1526" spans="1:18" x14ac:dyDescent="0.2">
      <c r="A1526" s="29" t="s">
        <v>5797</v>
      </c>
      <c r="B1526" s="30" t="s">
        <v>6308</v>
      </c>
      <c r="C1526" s="31" t="s">
        <v>1116</v>
      </c>
      <c r="D1526" s="30">
        <v>21</v>
      </c>
      <c r="E1526" s="31" t="s">
        <v>1562</v>
      </c>
      <c r="F1526" s="92" t="s">
        <v>1561</v>
      </c>
      <c r="G1526" s="84" t="s">
        <v>3449</v>
      </c>
      <c r="H1526" s="31" t="s">
        <v>1116</v>
      </c>
      <c r="I1526" s="32" t="s">
        <v>3677</v>
      </c>
      <c r="J1526" s="33">
        <v>1</v>
      </c>
      <c r="K1526" s="33">
        <v>1</v>
      </c>
      <c r="L1526" s="34">
        <v>611.80420000000004</v>
      </c>
      <c r="M1526" s="35">
        <v>67</v>
      </c>
      <c r="N1526" s="35">
        <v>9</v>
      </c>
      <c r="O1526" s="36">
        <v>22</v>
      </c>
      <c r="P1526" s="35">
        <v>2187.1419000000001</v>
      </c>
      <c r="Q1526" s="35">
        <v>1929.7267999999999</v>
      </c>
      <c r="R1526" s="37">
        <v>257.4151</v>
      </c>
    </row>
    <row r="1527" spans="1:18" x14ac:dyDescent="0.2">
      <c r="A1527" s="29" t="s">
        <v>5797</v>
      </c>
      <c r="B1527" s="30" t="s">
        <v>6308</v>
      </c>
      <c r="C1527" s="31" t="s">
        <v>1116</v>
      </c>
      <c r="D1527" s="30">
        <v>22</v>
      </c>
      <c r="E1527" s="31" t="s">
        <v>1126</v>
      </c>
      <c r="F1527" s="92" t="s">
        <v>1125</v>
      </c>
      <c r="G1527" s="84" t="s">
        <v>3449</v>
      </c>
      <c r="H1527" s="31" t="s">
        <v>1116</v>
      </c>
      <c r="I1527" s="32" t="s">
        <v>3677</v>
      </c>
      <c r="J1527" s="33">
        <v>3</v>
      </c>
      <c r="K1527" s="33">
        <v>3</v>
      </c>
      <c r="L1527" s="34">
        <v>1859.0183</v>
      </c>
      <c r="M1527" s="35">
        <v>786</v>
      </c>
      <c r="N1527" s="35">
        <v>130</v>
      </c>
      <c r="O1527" s="36">
        <v>156</v>
      </c>
      <c r="P1527" s="35">
        <v>41465.880499999999</v>
      </c>
      <c r="Q1527" s="35">
        <v>40074.449999999997</v>
      </c>
      <c r="R1527" s="37">
        <v>1391.4304999999999</v>
      </c>
    </row>
    <row r="1528" spans="1:18" x14ac:dyDescent="0.2">
      <c r="A1528" s="29" t="s">
        <v>5797</v>
      </c>
      <c r="B1528" s="30" t="s">
        <v>6308</v>
      </c>
      <c r="C1528" s="31" t="s">
        <v>1116</v>
      </c>
      <c r="D1528" s="30">
        <v>23</v>
      </c>
      <c r="E1528" s="31" t="s">
        <v>1130</v>
      </c>
      <c r="F1528" s="92" t="s">
        <v>1129</v>
      </c>
      <c r="G1528" s="84" t="s">
        <v>3449</v>
      </c>
      <c r="H1528" s="31" t="s">
        <v>1116</v>
      </c>
      <c r="I1528" s="32" t="s">
        <v>3677</v>
      </c>
      <c r="J1528" s="33">
        <v>2</v>
      </c>
      <c r="K1528" s="33">
        <v>2</v>
      </c>
      <c r="L1528" s="34">
        <v>1635.3375000000001</v>
      </c>
      <c r="M1528" s="35">
        <v>253</v>
      </c>
      <c r="N1528" s="35">
        <v>36</v>
      </c>
      <c r="O1528" s="36">
        <v>63</v>
      </c>
      <c r="P1528" s="35">
        <v>7219.9426000000003</v>
      </c>
      <c r="Q1528" s="35">
        <v>8515.4878000000008</v>
      </c>
      <c r="R1528" s="37">
        <v>-1295.5452</v>
      </c>
    </row>
    <row r="1529" spans="1:18" x14ac:dyDescent="0.2">
      <c r="A1529" s="29" t="s">
        <v>5797</v>
      </c>
      <c r="B1529" s="30" t="s">
        <v>6308</v>
      </c>
      <c r="C1529" s="31" t="s">
        <v>1116</v>
      </c>
      <c r="D1529" s="30">
        <v>24</v>
      </c>
      <c r="E1529" s="31" t="s">
        <v>1132</v>
      </c>
      <c r="F1529" s="92" t="s">
        <v>1131</v>
      </c>
      <c r="G1529" s="84" t="s">
        <v>3449</v>
      </c>
      <c r="H1529" s="31" t="s">
        <v>1116</v>
      </c>
      <c r="I1529" s="32" t="s">
        <v>3677</v>
      </c>
      <c r="J1529" s="33">
        <v>3</v>
      </c>
      <c r="K1529" s="33">
        <v>3</v>
      </c>
      <c r="L1529" s="34">
        <v>744.27449999999999</v>
      </c>
      <c r="M1529" s="35">
        <v>282</v>
      </c>
      <c r="N1529" s="35">
        <v>54</v>
      </c>
      <c r="O1529" s="36">
        <v>33</v>
      </c>
      <c r="P1529" s="35">
        <v>6153.6445999999996</v>
      </c>
      <c r="Q1529" s="35">
        <v>7837.2479000000003</v>
      </c>
      <c r="R1529" s="37">
        <v>-1683.6033</v>
      </c>
    </row>
    <row r="1530" spans="1:18" x14ac:dyDescent="0.2">
      <c r="A1530" s="17" t="s">
        <v>5797</v>
      </c>
      <c r="B1530" s="18" t="s">
        <v>6308</v>
      </c>
      <c r="C1530" s="19" t="s">
        <v>1116</v>
      </c>
      <c r="D1530" s="18">
        <v>25</v>
      </c>
      <c r="E1530" s="19" t="s">
        <v>1134</v>
      </c>
      <c r="F1530" s="91" t="s">
        <v>1133</v>
      </c>
      <c r="G1530" s="84" t="s">
        <v>3449</v>
      </c>
      <c r="H1530" s="19" t="s">
        <v>1116</v>
      </c>
      <c r="I1530" s="28" t="s">
        <v>3675</v>
      </c>
      <c r="J1530" s="22">
        <v>3</v>
      </c>
      <c r="K1530" s="22">
        <v>2</v>
      </c>
      <c r="L1530" s="23">
        <v>2956.6495999999997</v>
      </c>
      <c r="M1530" s="24">
        <v>6334</v>
      </c>
      <c r="N1530" s="24">
        <v>961</v>
      </c>
      <c r="O1530" s="25">
        <v>1407</v>
      </c>
      <c r="P1530" s="24">
        <v>190626.75539999999</v>
      </c>
      <c r="Q1530" s="24">
        <v>203982.2787</v>
      </c>
      <c r="R1530" s="26">
        <v>-13355.5234</v>
      </c>
    </row>
    <row r="1531" spans="1:18" x14ac:dyDescent="0.2">
      <c r="A1531" s="29" t="s">
        <v>5797</v>
      </c>
      <c r="B1531" s="30" t="s">
        <v>6308</v>
      </c>
      <c r="C1531" s="31" t="s">
        <v>1116</v>
      </c>
      <c r="D1531" s="30">
        <v>26</v>
      </c>
      <c r="E1531" s="31" t="s">
        <v>1136</v>
      </c>
      <c r="F1531" s="92" t="s">
        <v>1135</v>
      </c>
      <c r="G1531" s="84" t="s">
        <v>3449</v>
      </c>
      <c r="H1531" s="31" t="s">
        <v>1116</v>
      </c>
      <c r="I1531" s="32" t="s">
        <v>3677</v>
      </c>
      <c r="J1531" s="33">
        <v>3</v>
      </c>
      <c r="K1531" s="33">
        <v>3</v>
      </c>
      <c r="L1531" s="34">
        <v>1722.5792000000001</v>
      </c>
      <c r="M1531" s="35">
        <v>325</v>
      </c>
      <c r="N1531" s="35">
        <v>53</v>
      </c>
      <c r="O1531" s="36">
        <v>87</v>
      </c>
      <c r="P1531" s="35">
        <v>14543.900900000001</v>
      </c>
      <c r="Q1531" s="35">
        <v>15631.0659</v>
      </c>
      <c r="R1531" s="37">
        <v>-1087.165</v>
      </c>
    </row>
    <row r="1532" spans="1:18" x14ac:dyDescent="0.2">
      <c r="A1532" s="29" t="s">
        <v>5797</v>
      </c>
      <c r="B1532" s="30" t="s">
        <v>6308</v>
      </c>
      <c r="C1532" s="31" t="s">
        <v>1116</v>
      </c>
      <c r="D1532" s="30">
        <v>27</v>
      </c>
      <c r="E1532" s="31" t="s">
        <v>1140</v>
      </c>
      <c r="F1532" s="92" t="s">
        <v>1139</v>
      </c>
      <c r="G1532" s="84" t="s">
        <v>3449</v>
      </c>
      <c r="H1532" s="31" t="s">
        <v>1116</v>
      </c>
      <c r="I1532" s="32" t="s">
        <v>3677</v>
      </c>
      <c r="J1532" s="33">
        <v>1</v>
      </c>
      <c r="K1532" s="33">
        <v>1</v>
      </c>
      <c r="L1532" s="34">
        <v>654.75710000000004</v>
      </c>
      <c r="M1532" s="35">
        <v>166</v>
      </c>
      <c r="N1532" s="35">
        <v>27</v>
      </c>
      <c r="O1532" s="36">
        <v>36</v>
      </c>
      <c r="P1532" s="35">
        <v>4658.2547000000004</v>
      </c>
      <c r="Q1532" s="35">
        <v>4720.6782000000003</v>
      </c>
      <c r="R1532" s="37">
        <v>-62.423400000000001</v>
      </c>
    </row>
    <row r="1533" spans="1:18" x14ac:dyDescent="0.2">
      <c r="A1533" s="29" t="s">
        <v>5797</v>
      </c>
      <c r="B1533" s="30" t="s">
        <v>6308</v>
      </c>
      <c r="C1533" s="31" t="s">
        <v>1116</v>
      </c>
      <c r="D1533" s="30">
        <v>28</v>
      </c>
      <c r="E1533" s="31" t="s">
        <v>1148</v>
      </c>
      <c r="F1533" s="92" t="s">
        <v>1147</v>
      </c>
      <c r="G1533" s="84" t="s">
        <v>3449</v>
      </c>
      <c r="H1533" s="31" t="s">
        <v>1116</v>
      </c>
      <c r="I1533" s="32" t="s">
        <v>3677</v>
      </c>
      <c r="J1533" s="33">
        <v>2</v>
      </c>
      <c r="K1533" s="33">
        <v>2</v>
      </c>
      <c r="L1533" s="34">
        <v>891.73119999999994</v>
      </c>
      <c r="M1533" s="35">
        <v>244</v>
      </c>
      <c r="N1533" s="35">
        <v>39</v>
      </c>
      <c r="O1533" s="36">
        <v>52</v>
      </c>
      <c r="P1533" s="35">
        <v>7058.2996999999996</v>
      </c>
      <c r="Q1533" s="35">
        <v>7122.1657999999998</v>
      </c>
      <c r="R1533" s="37">
        <v>-63.866199999999999</v>
      </c>
    </row>
    <row r="1534" spans="1:18" x14ac:dyDescent="0.2">
      <c r="A1534" s="29" t="s">
        <v>5797</v>
      </c>
      <c r="B1534" s="30" t="s">
        <v>6308</v>
      </c>
      <c r="C1534" s="31" t="s">
        <v>1116</v>
      </c>
      <c r="D1534" s="30">
        <v>29</v>
      </c>
      <c r="E1534" s="31" t="s">
        <v>3631</v>
      </c>
      <c r="F1534" s="92" t="s">
        <v>3630</v>
      </c>
      <c r="G1534" s="84" t="s">
        <v>3449</v>
      </c>
      <c r="H1534" s="31" t="s">
        <v>1116</v>
      </c>
      <c r="I1534" s="32" t="s">
        <v>3677</v>
      </c>
      <c r="J1534" s="33">
        <v>1</v>
      </c>
      <c r="K1534" s="33">
        <v>1</v>
      </c>
      <c r="L1534" s="34">
        <v>603.72249999999997</v>
      </c>
      <c r="M1534" s="35">
        <v>276</v>
      </c>
      <c r="N1534" s="35">
        <v>46</v>
      </c>
      <c r="O1534" s="36">
        <v>55</v>
      </c>
      <c r="P1534" s="35">
        <v>5321.5142999999998</v>
      </c>
      <c r="Q1534" s="35">
        <v>5212.4949999999999</v>
      </c>
      <c r="R1534" s="37">
        <v>109.0193</v>
      </c>
    </row>
    <row r="1535" spans="1:18" x14ac:dyDescent="0.2">
      <c r="A1535" s="29" t="s">
        <v>5797</v>
      </c>
      <c r="B1535" s="30" t="s">
        <v>6308</v>
      </c>
      <c r="C1535" s="31" t="s">
        <v>1116</v>
      </c>
      <c r="D1535" s="30">
        <v>30</v>
      </c>
      <c r="E1535" s="31" t="s">
        <v>1156</v>
      </c>
      <c r="F1535" s="92" t="s">
        <v>1155</v>
      </c>
      <c r="G1535" s="84" t="s">
        <v>3449</v>
      </c>
      <c r="H1535" s="31" t="s">
        <v>1116</v>
      </c>
      <c r="I1535" s="32" t="s">
        <v>3677</v>
      </c>
      <c r="J1535" s="33">
        <v>1</v>
      </c>
      <c r="K1535" s="33">
        <v>1</v>
      </c>
      <c r="L1535" s="34">
        <v>640.39829999999995</v>
      </c>
      <c r="M1535" s="35">
        <v>399</v>
      </c>
      <c r="N1535" s="35">
        <v>64</v>
      </c>
      <c r="O1535" s="36">
        <v>95</v>
      </c>
      <c r="P1535" s="35">
        <v>6787.3822</v>
      </c>
      <c r="Q1535" s="35">
        <v>7115.9628000000002</v>
      </c>
      <c r="R1535" s="37">
        <v>-328.5806</v>
      </c>
    </row>
    <row r="1536" spans="1:18" x14ac:dyDescent="0.2">
      <c r="A1536" s="29" t="s">
        <v>5797</v>
      </c>
      <c r="B1536" s="30" t="s">
        <v>6308</v>
      </c>
      <c r="C1536" s="31" t="s">
        <v>1116</v>
      </c>
      <c r="D1536" s="30">
        <v>31</v>
      </c>
      <c r="E1536" s="31" t="s">
        <v>1629</v>
      </c>
      <c r="F1536" s="92" t="s">
        <v>1628</v>
      </c>
      <c r="G1536" s="84" t="s">
        <v>3449</v>
      </c>
      <c r="H1536" s="31" t="s">
        <v>1116</v>
      </c>
      <c r="I1536" s="32" t="s">
        <v>3677</v>
      </c>
      <c r="J1536" s="33">
        <v>1</v>
      </c>
      <c r="K1536" s="33">
        <v>1</v>
      </c>
      <c r="L1536" s="34">
        <v>472.70330000000001</v>
      </c>
      <c r="M1536" s="35">
        <v>248</v>
      </c>
      <c r="N1536" s="35">
        <v>36</v>
      </c>
      <c r="O1536" s="36">
        <v>53</v>
      </c>
      <c r="P1536" s="35">
        <v>13021.1332</v>
      </c>
      <c r="Q1536" s="35">
        <v>14374.5411</v>
      </c>
      <c r="R1536" s="37">
        <v>-1353.4078999999999</v>
      </c>
    </row>
    <row r="1537" spans="1:18" x14ac:dyDescent="0.2">
      <c r="A1537" s="29" t="s">
        <v>5797</v>
      </c>
      <c r="B1537" s="30" t="s">
        <v>6309</v>
      </c>
      <c r="C1537" s="31" t="s">
        <v>76</v>
      </c>
      <c r="D1537" s="30">
        <v>1</v>
      </c>
      <c r="E1537" s="31" t="s">
        <v>6310</v>
      </c>
      <c r="F1537" s="92" t="s">
        <v>6311</v>
      </c>
      <c r="G1537" s="84" t="s">
        <v>3449</v>
      </c>
      <c r="H1537" s="31" t="s">
        <v>76</v>
      </c>
      <c r="I1537" s="32" t="s">
        <v>3677</v>
      </c>
      <c r="J1537" s="33">
        <v>2</v>
      </c>
      <c r="K1537" s="33">
        <v>2</v>
      </c>
      <c r="L1537" s="34">
        <v>1469.2814000000001</v>
      </c>
      <c r="M1537" s="35">
        <v>493</v>
      </c>
      <c r="N1537" s="35">
        <v>92</v>
      </c>
      <c r="O1537" s="36">
        <v>94</v>
      </c>
      <c r="P1537" s="35">
        <v>39487.481099999997</v>
      </c>
      <c r="Q1537" s="35">
        <v>48949.962800000001</v>
      </c>
      <c r="R1537" s="37">
        <v>-9462.4815999999992</v>
      </c>
    </row>
    <row r="1538" spans="1:18" x14ac:dyDescent="0.2">
      <c r="A1538" s="29" t="s">
        <v>5797</v>
      </c>
      <c r="B1538" s="30" t="s">
        <v>6309</v>
      </c>
      <c r="C1538" s="31" t="s">
        <v>76</v>
      </c>
      <c r="D1538" s="30">
        <v>2</v>
      </c>
      <c r="E1538" s="31" t="s">
        <v>6312</v>
      </c>
      <c r="F1538" s="92" t="s">
        <v>6313</v>
      </c>
      <c r="G1538" s="84" t="s">
        <v>3449</v>
      </c>
      <c r="H1538" s="31" t="s">
        <v>76</v>
      </c>
      <c r="I1538" s="32" t="s">
        <v>3677</v>
      </c>
      <c r="J1538" s="33">
        <v>5</v>
      </c>
      <c r="K1538" s="33">
        <v>5</v>
      </c>
      <c r="L1538" s="34">
        <v>2104.2317999999996</v>
      </c>
      <c r="M1538" s="35">
        <v>920</v>
      </c>
      <c r="N1538" s="35">
        <v>158</v>
      </c>
      <c r="O1538" s="36">
        <v>165</v>
      </c>
      <c r="P1538" s="35">
        <v>21086.8001</v>
      </c>
      <c r="Q1538" s="35">
        <v>21474.239600000001</v>
      </c>
      <c r="R1538" s="37">
        <v>-387.43950000000001</v>
      </c>
    </row>
    <row r="1539" spans="1:18" x14ac:dyDescent="0.2">
      <c r="A1539" s="29" t="s">
        <v>5797</v>
      </c>
      <c r="B1539" s="30" t="s">
        <v>6309</v>
      </c>
      <c r="C1539" s="31" t="s">
        <v>76</v>
      </c>
      <c r="D1539" s="30">
        <v>3</v>
      </c>
      <c r="E1539" s="31" t="s">
        <v>6314</v>
      </c>
      <c r="F1539" s="92" t="s">
        <v>6315</v>
      </c>
      <c r="G1539" s="84" t="s">
        <v>3449</v>
      </c>
      <c r="H1539" s="31" t="s">
        <v>76</v>
      </c>
      <c r="I1539" s="32" t="s">
        <v>3677</v>
      </c>
      <c r="J1539" s="33">
        <v>3</v>
      </c>
      <c r="K1539" s="33">
        <v>3</v>
      </c>
      <c r="L1539" s="34">
        <v>1021.7227</v>
      </c>
      <c r="M1539" s="35">
        <v>202</v>
      </c>
      <c r="N1539" s="35">
        <v>40</v>
      </c>
      <c r="O1539" s="36">
        <v>36</v>
      </c>
      <c r="P1539" s="35">
        <v>4431.1647999999996</v>
      </c>
      <c r="Q1539" s="35">
        <v>8958.0041000000001</v>
      </c>
      <c r="R1539" s="37">
        <v>-4526.8392999999996</v>
      </c>
    </row>
    <row r="1540" spans="1:18" x14ac:dyDescent="0.2">
      <c r="A1540" s="38" t="s">
        <v>5797</v>
      </c>
      <c r="B1540" s="39" t="s">
        <v>6309</v>
      </c>
      <c r="C1540" s="40" t="s">
        <v>76</v>
      </c>
      <c r="D1540" s="39">
        <v>4</v>
      </c>
      <c r="E1540" s="40" t="s">
        <v>6316</v>
      </c>
      <c r="F1540" s="93" t="s">
        <v>6317</v>
      </c>
      <c r="G1540" s="84" t="s">
        <v>3449</v>
      </c>
      <c r="H1540" s="40" t="s">
        <v>76</v>
      </c>
      <c r="I1540" s="41" t="s">
        <v>3686</v>
      </c>
      <c r="J1540" s="42">
        <v>7</v>
      </c>
      <c r="K1540" s="42">
        <v>8</v>
      </c>
      <c r="L1540" s="43">
        <v>2321.4423000000002</v>
      </c>
      <c r="M1540" s="44">
        <v>910</v>
      </c>
      <c r="N1540" s="44">
        <v>163</v>
      </c>
      <c r="O1540" s="45">
        <v>195</v>
      </c>
      <c r="P1540" s="44">
        <v>55715.036</v>
      </c>
      <c r="Q1540" s="44">
        <v>49800.873899999999</v>
      </c>
      <c r="R1540" s="46">
        <v>5914.1620999999996</v>
      </c>
    </row>
    <row r="1541" spans="1:18" x14ac:dyDescent="0.2">
      <c r="A1541" s="29" t="s">
        <v>5797</v>
      </c>
      <c r="B1541" s="30" t="s">
        <v>6309</v>
      </c>
      <c r="C1541" s="31" t="s">
        <v>76</v>
      </c>
      <c r="D1541" s="30">
        <v>5</v>
      </c>
      <c r="E1541" s="31" t="s">
        <v>2399</v>
      </c>
      <c r="F1541" s="92" t="s">
        <v>6318</v>
      </c>
      <c r="G1541" s="84" t="s">
        <v>3449</v>
      </c>
      <c r="H1541" s="31" t="s">
        <v>76</v>
      </c>
      <c r="I1541" s="32" t="s">
        <v>3677</v>
      </c>
      <c r="J1541" s="33">
        <v>2</v>
      </c>
      <c r="K1541" s="33">
        <v>2</v>
      </c>
      <c r="L1541" s="34">
        <v>745.02650000000006</v>
      </c>
      <c r="M1541" s="35">
        <v>270</v>
      </c>
      <c r="N1541" s="35">
        <v>36</v>
      </c>
      <c r="O1541" s="36">
        <v>53</v>
      </c>
      <c r="P1541" s="35">
        <v>7054.3117000000002</v>
      </c>
      <c r="Q1541" s="35">
        <v>6152.8518000000004</v>
      </c>
      <c r="R1541" s="37">
        <v>901.45979999999997</v>
      </c>
    </row>
    <row r="1542" spans="1:18" x14ac:dyDescent="0.2">
      <c r="A1542" s="29" t="s">
        <v>5797</v>
      </c>
      <c r="B1542" s="30" t="s">
        <v>6309</v>
      </c>
      <c r="C1542" s="31" t="s">
        <v>76</v>
      </c>
      <c r="D1542" s="30">
        <v>6</v>
      </c>
      <c r="E1542" s="31" t="s">
        <v>6319</v>
      </c>
      <c r="F1542" s="92" t="s">
        <v>6320</v>
      </c>
      <c r="G1542" s="84" t="s">
        <v>3449</v>
      </c>
      <c r="H1542" s="31" t="s">
        <v>76</v>
      </c>
      <c r="I1542" s="32" t="s">
        <v>3677</v>
      </c>
      <c r="J1542" s="33">
        <v>1</v>
      </c>
      <c r="K1542" s="33">
        <v>1</v>
      </c>
      <c r="L1542" s="34">
        <v>339.2217</v>
      </c>
      <c r="M1542" s="35">
        <v>195</v>
      </c>
      <c r="N1542" s="35">
        <v>37</v>
      </c>
      <c r="O1542" s="36">
        <v>33</v>
      </c>
      <c r="P1542" s="35">
        <v>4289.7429000000002</v>
      </c>
      <c r="Q1542" s="35">
        <v>3140.2076999999999</v>
      </c>
      <c r="R1542" s="37">
        <v>1149.5352</v>
      </c>
    </row>
    <row r="1543" spans="1:18" x14ac:dyDescent="0.2">
      <c r="A1543" s="29" t="s">
        <v>5797</v>
      </c>
      <c r="B1543" s="30" t="s">
        <v>6309</v>
      </c>
      <c r="C1543" s="31" t="s">
        <v>76</v>
      </c>
      <c r="D1543" s="30">
        <v>7</v>
      </c>
      <c r="E1543" s="31" t="s">
        <v>6321</v>
      </c>
      <c r="F1543" s="92" t="s">
        <v>6322</v>
      </c>
      <c r="G1543" s="84" t="s">
        <v>3449</v>
      </c>
      <c r="H1543" s="31" t="s">
        <v>76</v>
      </c>
      <c r="I1543" s="32" t="s">
        <v>3677</v>
      </c>
      <c r="J1543" s="33">
        <v>4</v>
      </c>
      <c r="K1543" s="33">
        <v>4</v>
      </c>
      <c r="L1543" s="34">
        <v>1231.1855</v>
      </c>
      <c r="M1543" s="35">
        <v>238</v>
      </c>
      <c r="N1543" s="35">
        <v>30</v>
      </c>
      <c r="O1543" s="36">
        <v>58</v>
      </c>
      <c r="P1543" s="35">
        <v>9656.4195</v>
      </c>
      <c r="Q1543" s="35">
        <v>7387.7876999999999</v>
      </c>
      <c r="R1543" s="37">
        <v>2268.6318000000001</v>
      </c>
    </row>
    <row r="1544" spans="1:18" x14ac:dyDescent="0.2">
      <c r="A1544" s="29" t="s">
        <v>5797</v>
      </c>
      <c r="B1544" s="30" t="s">
        <v>6309</v>
      </c>
      <c r="C1544" s="31" t="s">
        <v>76</v>
      </c>
      <c r="D1544" s="30">
        <v>8</v>
      </c>
      <c r="E1544" s="31" t="s">
        <v>6323</v>
      </c>
      <c r="F1544" s="92" t="s">
        <v>6324</v>
      </c>
      <c r="G1544" s="84" t="s">
        <v>3449</v>
      </c>
      <c r="H1544" s="31" t="s">
        <v>76</v>
      </c>
      <c r="I1544" s="32" t="s">
        <v>3677</v>
      </c>
      <c r="J1544" s="33">
        <v>2</v>
      </c>
      <c r="K1544" s="33">
        <v>2</v>
      </c>
      <c r="L1544" s="34">
        <v>520.95939999999996</v>
      </c>
      <c r="M1544" s="35">
        <v>140</v>
      </c>
      <c r="N1544" s="35">
        <v>19</v>
      </c>
      <c r="O1544" s="36">
        <v>25</v>
      </c>
      <c r="P1544" s="35">
        <v>2900.1151</v>
      </c>
      <c r="Q1544" s="35">
        <v>2764.4522000000002</v>
      </c>
      <c r="R1544" s="37">
        <v>135.66290000000001</v>
      </c>
    </row>
    <row r="1545" spans="1:18" x14ac:dyDescent="0.2">
      <c r="A1545" s="29" t="s">
        <v>5797</v>
      </c>
      <c r="B1545" s="30" t="s">
        <v>6309</v>
      </c>
      <c r="C1545" s="31" t="s">
        <v>76</v>
      </c>
      <c r="D1545" s="30">
        <v>9</v>
      </c>
      <c r="E1545" s="31" t="s">
        <v>6325</v>
      </c>
      <c r="F1545" s="92" t="s">
        <v>6326</v>
      </c>
      <c r="G1545" s="84" t="s">
        <v>3449</v>
      </c>
      <c r="H1545" s="31" t="s">
        <v>76</v>
      </c>
      <c r="I1545" s="32" t="s">
        <v>3677</v>
      </c>
      <c r="J1545" s="33">
        <v>4</v>
      </c>
      <c r="K1545" s="33">
        <v>3</v>
      </c>
      <c r="L1545" s="34">
        <v>891.93949999999995</v>
      </c>
      <c r="M1545" s="35">
        <v>322</v>
      </c>
      <c r="N1545" s="35">
        <v>59</v>
      </c>
      <c r="O1545" s="36">
        <v>64</v>
      </c>
      <c r="P1545" s="35">
        <v>7587.1876000000002</v>
      </c>
      <c r="Q1545" s="35">
        <v>4212.0384000000004</v>
      </c>
      <c r="R1545" s="37">
        <v>3375.1491999999998</v>
      </c>
    </row>
    <row r="1546" spans="1:18" x14ac:dyDescent="0.2">
      <c r="A1546" s="29" t="s">
        <v>5797</v>
      </c>
      <c r="B1546" s="30" t="s">
        <v>6309</v>
      </c>
      <c r="C1546" s="31" t="s">
        <v>76</v>
      </c>
      <c r="D1546" s="30">
        <v>10</v>
      </c>
      <c r="E1546" s="31" t="s">
        <v>6327</v>
      </c>
      <c r="F1546" s="92" t="s">
        <v>6328</v>
      </c>
      <c r="G1546" s="84" t="s">
        <v>3449</v>
      </c>
      <c r="H1546" s="31" t="s">
        <v>76</v>
      </c>
      <c r="I1546" s="32" t="s">
        <v>3677</v>
      </c>
      <c r="J1546" s="33">
        <v>1</v>
      </c>
      <c r="K1546" s="33">
        <v>1</v>
      </c>
      <c r="L1546" s="34">
        <v>474.35820000000001</v>
      </c>
      <c r="M1546" s="35">
        <v>91</v>
      </c>
      <c r="N1546" s="35">
        <v>10</v>
      </c>
      <c r="O1546" s="36">
        <v>23</v>
      </c>
      <c r="P1546" s="35">
        <v>2286.9121</v>
      </c>
      <c r="Q1546" s="35">
        <v>1806.9726000000001</v>
      </c>
      <c r="R1546" s="37">
        <v>479.93950000000001</v>
      </c>
    </row>
    <row r="1547" spans="1:18" x14ac:dyDescent="0.2">
      <c r="A1547" s="29" t="s">
        <v>5797</v>
      </c>
      <c r="B1547" s="30" t="s">
        <v>6309</v>
      </c>
      <c r="C1547" s="31" t="s">
        <v>76</v>
      </c>
      <c r="D1547" s="30">
        <v>11</v>
      </c>
      <c r="E1547" s="31" t="s">
        <v>6329</v>
      </c>
      <c r="F1547" s="92" t="s">
        <v>6330</v>
      </c>
      <c r="G1547" s="84" t="s">
        <v>3449</v>
      </c>
      <c r="H1547" s="31" t="s">
        <v>76</v>
      </c>
      <c r="I1547" s="32" t="s">
        <v>3677</v>
      </c>
      <c r="J1547" s="33">
        <v>2</v>
      </c>
      <c r="K1547" s="33">
        <v>2</v>
      </c>
      <c r="L1547" s="34">
        <v>705.06919999999991</v>
      </c>
      <c r="M1547" s="35">
        <v>299</v>
      </c>
      <c r="N1547" s="35">
        <v>45</v>
      </c>
      <c r="O1547" s="36">
        <v>72</v>
      </c>
      <c r="P1547" s="35">
        <v>5933.2040999999999</v>
      </c>
      <c r="Q1547" s="35">
        <v>6317.1400999999996</v>
      </c>
      <c r="R1547" s="37">
        <v>-383.93599999999998</v>
      </c>
    </row>
    <row r="1548" spans="1:18" x14ac:dyDescent="0.2">
      <c r="A1548" s="29" t="s">
        <v>5797</v>
      </c>
      <c r="B1548" s="30" t="s">
        <v>6309</v>
      </c>
      <c r="C1548" s="31" t="s">
        <v>76</v>
      </c>
      <c r="D1548" s="30">
        <v>12</v>
      </c>
      <c r="E1548" s="31" t="s">
        <v>6331</v>
      </c>
      <c r="F1548" s="92" t="s">
        <v>6332</v>
      </c>
      <c r="G1548" s="84" t="s">
        <v>3449</v>
      </c>
      <c r="H1548" s="31" t="s">
        <v>76</v>
      </c>
      <c r="I1548" s="32" t="s">
        <v>3677</v>
      </c>
      <c r="J1548" s="33">
        <v>3</v>
      </c>
      <c r="K1548" s="33">
        <v>3</v>
      </c>
      <c r="L1548" s="34">
        <v>1078.3014000000001</v>
      </c>
      <c r="M1548" s="35">
        <v>163</v>
      </c>
      <c r="N1548" s="35">
        <v>22</v>
      </c>
      <c r="O1548" s="36">
        <v>34</v>
      </c>
      <c r="P1548" s="35">
        <v>7131.1201000000001</v>
      </c>
      <c r="Q1548" s="35">
        <v>4897.4940999999999</v>
      </c>
      <c r="R1548" s="37">
        <v>2233.6260000000002</v>
      </c>
    </row>
    <row r="1549" spans="1:18" x14ac:dyDescent="0.2">
      <c r="A1549" s="29" t="s">
        <v>5797</v>
      </c>
      <c r="B1549" s="30" t="s">
        <v>6309</v>
      </c>
      <c r="C1549" s="31" t="s">
        <v>76</v>
      </c>
      <c r="D1549" s="30">
        <v>13</v>
      </c>
      <c r="E1549" s="31" t="s">
        <v>2757</v>
      </c>
      <c r="F1549" s="92" t="s">
        <v>6333</v>
      </c>
      <c r="G1549" s="84" t="s">
        <v>3449</v>
      </c>
      <c r="H1549" s="31" t="s">
        <v>76</v>
      </c>
      <c r="I1549" s="32" t="s">
        <v>3677</v>
      </c>
      <c r="J1549" s="33">
        <v>1</v>
      </c>
      <c r="K1549" s="33">
        <v>1</v>
      </c>
      <c r="L1549" s="34">
        <v>392.03550000000001</v>
      </c>
      <c r="M1549" s="35">
        <v>151</v>
      </c>
      <c r="N1549" s="35">
        <v>17</v>
      </c>
      <c r="O1549" s="36">
        <v>31</v>
      </c>
      <c r="P1549" s="35">
        <v>3243.7975000000001</v>
      </c>
      <c r="Q1549" s="35">
        <v>4390.0397000000003</v>
      </c>
      <c r="R1549" s="37">
        <v>-1146.2420999999999</v>
      </c>
    </row>
    <row r="1550" spans="1:18" x14ac:dyDescent="0.2">
      <c r="A1550" s="29" t="s">
        <v>5797</v>
      </c>
      <c r="B1550" s="30" t="s">
        <v>6309</v>
      </c>
      <c r="C1550" s="31" t="s">
        <v>76</v>
      </c>
      <c r="D1550" s="30">
        <v>14</v>
      </c>
      <c r="E1550" s="31" t="s">
        <v>6334</v>
      </c>
      <c r="F1550" s="92" t="s">
        <v>6335</v>
      </c>
      <c r="G1550" s="84" t="s">
        <v>3449</v>
      </c>
      <c r="H1550" s="31" t="s">
        <v>76</v>
      </c>
      <c r="I1550" s="32" t="s">
        <v>3677</v>
      </c>
      <c r="J1550" s="33">
        <v>2</v>
      </c>
      <c r="K1550" s="33">
        <v>2</v>
      </c>
      <c r="L1550" s="34">
        <v>1072.402</v>
      </c>
      <c r="M1550" s="35">
        <v>260</v>
      </c>
      <c r="N1550" s="35">
        <v>42</v>
      </c>
      <c r="O1550" s="36">
        <v>53</v>
      </c>
      <c r="P1550" s="35">
        <v>5414.8087999999998</v>
      </c>
      <c r="Q1550" s="35">
        <v>5455.5132000000003</v>
      </c>
      <c r="R1550" s="37">
        <v>-40.7044</v>
      </c>
    </row>
    <row r="1551" spans="1:18" x14ac:dyDescent="0.2">
      <c r="A1551" s="29" t="s">
        <v>5797</v>
      </c>
      <c r="B1551" s="30" t="s">
        <v>6309</v>
      </c>
      <c r="C1551" s="31" t="s">
        <v>76</v>
      </c>
      <c r="D1551" s="30">
        <v>15</v>
      </c>
      <c r="E1551" s="31" t="s">
        <v>6336</v>
      </c>
      <c r="F1551" s="92" t="s">
        <v>6337</v>
      </c>
      <c r="G1551" s="84" t="s">
        <v>3449</v>
      </c>
      <c r="H1551" s="31" t="s">
        <v>76</v>
      </c>
      <c r="I1551" s="32" t="s">
        <v>3677</v>
      </c>
      <c r="J1551" s="33">
        <v>1</v>
      </c>
      <c r="K1551" s="33">
        <v>2</v>
      </c>
      <c r="L1551" s="34">
        <v>485.53440000000001</v>
      </c>
      <c r="M1551" s="35">
        <v>211</v>
      </c>
      <c r="N1551" s="35">
        <v>45</v>
      </c>
      <c r="O1551" s="36">
        <v>32</v>
      </c>
      <c r="P1551" s="35">
        <v>4141.0493999999999</v>
      </c>
      <c r="Q1551" s="35">
        <v>3076.4872</v>
      </c>
      <c r="R1551" s="37">
        <v>1064.5622000000001</v>
      </c>
    </row>
    <row r="1552" spans="1:18" x14ac:dyDescent="0.2">
      <c r="A1552" s="29" t="s">
        <v>5797</v>
      </c>
      <c r="B1552" s="30" t="s">
        <v>6309</v>
      </c>
      <c r="C1552" s="31" t="s">
        <v>76</v>
      </c>
      <c r="D1552" s="30">
        <v>16</v>
      </c>
      <c r="E1552" s="31" t="s">
        <v>6338</v>
      </c>
      <c r="F1552" s="92" t="s">
        <v>6339</v>
      </c>
      <c r="G1552" s="84" t="s">
        <v>3449</v>
      </c>
      <c r="H1552" s="31" t="s">
        <v>76</v>
      </c>
      <c r="I1552" s="32" t="s">
        <v>3677</v>
      </c>
      <c r="J1552" s="33">
        <v>1</v>
      </c>
      <c r="K1552" s="33">
        <v>1</v>
      </c>
      <c r="L1552" s="34">
        <v>412.88420000000002</v>
      </c>
      <c r="M1552" s="35">
        <v>87</v>
      </c>
      <c r="N1552" s="35">
        <v>7</v>
      </c>
      <c r="O1552" s="36">
        <v>25</v>
      </c>
      <c r="P1552" s="35">
        <v>2062.2719999999999</v>
      </c>
      <c r="Q1552" s="35">
        <v>1767.9063000000001</v>
      </c>
      <c r="R1552" s="37">
        <v>294.3657</v>
      </c>
    </row>
    <row r="1553" spans="1:18" x14ac:dyDescent="0.2">
      <c r="A1553" s="38" t="s">
        <v>5797</v>
      </c>
      <c r="B1553" s="39" t="s">
        <v>6309</v>
      </c>
      <c r="C1553" s="40" t="s">
        <v>76</v>
      </c>
      <c r="D1553" s="39">
        <v>17</v>
      </c>
      <c r="E1553" s="40" t="s">
        <v>6340</v>
      </c>
      <c r="F1553" s="93" t="s">
        <v>6341</v>
      </c>
      <c r="G1553" s="84" t="s">
        <v>3449</v>
      </c>
      <c r="H1553" s="40" t="s">
        <v>76</v>
      </c>
      <c r="I1553" s="41" t="s">
        <v>3686</v>
      </c>
      <c r="J1553" s="42">
        <v>1</v>
      </c>
      <c r="K1553" s="42">
        <v>1</v>
      </c>
      <c r="L1553" s="43">
        <v>958.12720000000002</v>
      </c>
      <c r="M1553" s="44">
        <v>1338</v>
      </c>
      <c r="N1553" s="44">
        <v>209</v>
      </c>
      <c r="O1553" s="45">
        <v>263</v>
      </c>
      <c r="P1553" s="44">
        <v>32063.564200000001</v>
      </c>
      <c r="Q1553" s="44">
        <v>25976.6191</v>
      </c>
      <c r="R1553" s="46">
        <v>6086.9450999999999</v>
      </c>
    </row>
    <row r="1554" spans="1:18" x14ac:dyDescent="0.2">
      <c r="A1554" s="29" t="s">
        <v>5797</v>
      </c>
      <c r="B1554" s="30" t="s">
        <v>6309</v>
      </c>
      <c r="C1554" s="31" t="s">
        <v>76</v>
      </c>
      <c r="D1554" s="30">
        <v>18</v>
      </c>
      <c r="E1554" s="31" t="s">
        <v>1941</v>
      </c>
      <c r="F1554" s="92" t="s">
        <v>6342</v>
      </c>
      <c r="G1554" s="84" t="s">
        <v>3449</v>
      </c>
      <c r="H1554" s="31" t="s">
        <v>76</v>
      </c>
      <c r="I1554" s="32" t="s">
        <v>3677</v>
      </c>
      <c r="J1554" s="33">
        <v>1</v>
      </c>
      <c r="K1554" s="33">
        <v>1</v>
      </c>
      <c r="L1554" s="34">
        <v>456.25909999999999</v>
      </c>
      <c r="M1554" s="35">
        <v>141</v>
      </c>
      <c r="N1554" s="35">
        <v>22</v>
      </c>
      <c r="O1554" s="36">
        <v>34</v>
      </c>
      <c r="P1554" s="35">
        <v>3546.2601</v>
      </c>
      <c r="Q1554" s="35">
        <v>4986.0843999999997</v>
      </c>
      <c r="R1554" s="37">
        <v>-1439.8243</v>
      </c>
    </row>
    <row r="1555" spans="1:18" x14ac:dyDescent="0.2">
      <c r="A1555" s="29" t="s">
        <v>5797</v>
      </c>
      <c r="B1555" s="30" t="s">
        <v>6309</v>
      </c>
      <c r="C1555" s="31" t="s">
        <v>76</v>
      </c>
      <c r="D1555" s="30">
        <v>19</v>
      </c>
      <c r="E1555" s="31" t="s">
        <v>6343</v>
      </c>
      <c r="F1555" s="92" t="s">
        <v>6344</v>
      </c>
      <c r="G1555" s="84" t="s">
        <v>3449</v>
      </c>
      <c r="H1555" s="31" t="s">
        <v>76</v>
      </c>
      <c r="I1555" s="32" t="s">
        <v>3677</v>
      </c>
      <c r="J1555" s="33">
        <v>4</v>
      </c>
      <c r="K1555" s="33">
        <v>2</v>
      </c>
      <c r="L1555" s="34">
        <v>801.84160000000008</v>
      </c>
      <c r="M1555" s="35">
        <v>231</v>
      </c>
      <c r="N1555" s="35">
        <v>42</v>
      </c>
      <c r="O1555" s="36">
        <v>57</v>
      </c>
      <c r="P1555" s="35">
        <v>7415.4871999999996</v>
      </c>
      <c r="Q1555" s="35">
        <v>9939.3204999999998</v>
      </c>
      <c r="R1555" s="37">
        <v>-2523.8332999999998</v>
      </c>
    </row>
    <row r="1556" spans="1:18" x14ac:dyDescent="0.2">
      <c r="A1556" s="29" t="s">
        <v>5797</v>
      </c>
      <c r="B1556" s="30" t="s">
        <v>6309</v>
      </c>
      <c r="C1556" s="31" t="s">
        <v>76</v>
      </c>
      <c r="D1556" s="30">
        <v>20</v>
      </c>
      <c r="E1556" s="31" t="s">
        <v>6345</v>
      </c>
      <c r="F1556" s="92" t="s">
        <v>6346</v>
      </c>
      <c r="G1556" s="84" t="s">
        <v>3449</v>
      </c>
      <c r="H1556" s="31" t="s">
        <v>76</v>
      </c>
      <c r="I1556" s="32" t="s">
        <v>3677</v>
      </c>
      <c r="J1556" s="33">
        <v>1</v>
      </c>
      <c r="K1556" s="33">
        <v>1</v>
      </c>
      <c r="L1556" s="34">
        <v>346.37630000000001</v>
      </c>
      <c r="M1556" s="35">
        <v>75</v>
      </c>
      <c r="N1556" s="35">
        <v>13</v>
      </c>
      <c r="O1556" s="36">
        <v>16</v>
      </c>
      <c r="P1556" s="35">
        <v>1441.9818</v>
      </c>
      <c r="Q1556" s="35">
        <v>1334.3313000000001</v>
      </c>
      <c r="R1556" s="37">
        <v>107.65049999999999</v>
      </c>
    </row>
    <row r="1557" spans="1:18" x14ac:dyDescent="0.2">
      <c r="A1557" s="29" t="s">
        <v>5797</v>
      </c>
      <c r="B1557" s="30" t="s">
        <v>6309</v>
      </c>
      <c r="C1557" s="31" t="s">
        <v>76</v>
      </c>
      <c r="D1557" s="30">
        <v>21</v>
      </c>
      <c r="E1557" s="31" t="s">
        <v>6347</v>
      </c>
      <c r="F1557" s="92" t="s">
        <v>6348</v>
      </c>
      <c r="G1557" s="84" t="s">
        <v>3449</v>
      </c>
      <c r="H1557" s="31" t="s">
        <v>76</v>
      </c>
      <c r="I1557" s="32" t="s">
        <v>3677</v>
      </c>
      <c r="J1557" s="33">
        <v>1</v>
      </c>
      <c r="K1557" s="33">
        <v>1</v>
      </c>
      <c r="L1557" s="34">
        <v>494.33100000000002</v>
      </c>
      <c r="M1557" s="35">
        <v>137</v>
      </c>
      <c r="N1557" s="35">
        <v>21</v>
      </c>
      <c r="O1557" s="36">
        <v>32</v>
      </c>
      <c r="P1557" s="35">
        <v>3276.0920000000001</v>
      </c>
      <c r="Q1557" s="35">
        <v>3671.6044000000002</v>
      </c>
      <c r="R1557" s="37">
        <v>-395.51240000000001</v>
      </c>
    </row>
    <row r="1558" spans="1:18" x14ac:dyDescent="0.2">
      <c r="A1558" s="29" t="s">
        <v>5797</v>
      </c>
      <c r="B1558" s="30" t="s">
        <v>6309</v>
      </c>
      <c r="C1558" s="31" t="s">
        <v>76</v>
      </c>
      <c r="D1558" s="30">
        <v>22</v>
      </c>
      <c r="E1558" s="31" t="s">
        <v>6349</v>
      </c>
      <c r="F1558" s="92" t="s">
        <v>6350</v>
      </c>
      <c r="G1558" s="84" t="s">
        <v>3449</v>
      </c>
      <c r="H1558" s="31" t="s">
        <v>76</v>
      </c>
      <c r="I1558" s="32" t="s">
        <v>3677</v>
      </c>
      <c r="J1558" s="33">
        <v>1</v>
      </c>
      <c r="K1558" s="33">
        <v>1</v>
      </c>
      <c r="L1558" s="34">
        <v>310.61320000000001</v>
      </c>
      <c r="M1558" s="35">
        <v>43</v>
      </c>
      <c r="N1558" s="35">
        <v>11</v>
      </c>
      <c r="O1558" s="36">
        <v>6</v>
      </c>
      <c r="P1558" s="35">
        <v>1106.9582</v>
      </c>
      <c r="Q1558" s="35">
        <v>932.61950000000002</v>
      </c>
      <c r="R1558" s="37">
        <v>174.33869999999999</v>
      </c>
    </row>
    <row r="1559" spans="1:18" x14ac:dyDescent="0.2">
      <c r="A1559" s="29" t="s">
        <v>5797</v>
      </c>
      <c r="B1559" s="30" t="s">
        <v>6309</v>
      </c>
      <c r="C1559" s="31" t="s">
        <v>76</v>
      </c>
      <c r="D1559" s="30">
        <v>23</v>
      </c>
      <c r="E1559" s="31" t="s">
        <v>6351</v>
      </c>
      <c r="F1559" s="92" t="s">
        <v>6352</v>
      </c>
      <c r="G1559" s="84" t="s">
        <v>3449</v>
      </c>
      <c r="H1559" s="31" t="s">
        <v>76</v>
      </c>
      <c r="I1559" s="32" t="s">
        <v>3677</v>
      </c>
      <c r="J1559" s="33">
        <v>1</v>
      </c>
      <c r="K1559" s="33">
        <v>1</v>
      </c>
      <c r="L1559" s="34">
        <v>328.27839999999998</v>
      </c>
      <c r="M1559" s="35">
        <v>111</v>
      </c>
      <c r="N1559" s="35">
        <v>17</v>
      </c>
      <c r="O1559" s="36">
        <v>15</v>
      </c>
      <c r="P1559" s="35">
        <v>2474.4115000000002</v>
      </c>
      <c r="Q1559" s="35">
        <v>1515.0274999999999</v>
      </c>
      <c r="R1559" s="37">
        <v>959.38400000000001</v>
      </c>
    </row>
    <row r="1560" spans="1:18" x14ac:dyDescent="0.2">
      <c r="A1560" s="29" t="s">
        <v>5797</v>
      </c>
      <c r="B1560" s="30" t="s">
        <v>6309</v>
      </c>
      <c r="C1560" s="31" t="s">
        <v>76</v>
      </c>
      <c r="D1560" s="30">
        <v>24</v>
      </c>
      <c r="E1560" s="31" t="s">
        <v>6353</v>
      </c>
      <c r="F1560" s="92" t="s">
        <v>6354</v>
      </c>
      <c r="G1560" s="84" t="s">
        <v>3449</v>
      </c>
      <c r="H1560" s="31" t="s">
        <v>76</v>
      </c>
      <c r="I1560" s="32" t="s">
        <v>3677</v>
      </c>
      <c r="J1560" s="33">
        <v>1</v>
      </c>
      <c r="K1560" s="33">
        <v>1</v>
      </c>
      <c r="L1560" s="34">
        <v>451.36360000000002</v>
      </c>
      <c r="M1560" s="35">
        <v>84</v>
      </c>
      <c r="N1560" s="35">
        <v>10</v>
      </c>
      <c r="O1560" s="36">
        <v>13</v>
      </c>
      <c r="P1560" s="35">
        <v>2069.6498000000001</v>
      </c>
      <c r="Q1560" s="35">
        <v>2959.864</v>
      </c>
      <c r="R1560" s="37">
        <v>-890.21420000000001</v>
      </c>
    </row>
    <row r="1561" spans="1:18" x14ac:dyDescent="0.2">
      <c r="A1561" s="29" t="s">
        <v>5797</v>
      </c>
      <c r="B1561" s="30" t="s">
        <v>6309</v>
      </c>
      <c r="C1561" s="31" t="s">
        <v>76</v>
      </c>
      <c r="D1561" s="30">
        <v>25</v>
      </c>
      <c r="E1561" s="31" t="s">
        <v>6355</v>
      </c>
      <c r="F1561" s="92" t="s">
        <v>6356</v>
      </c>
      <c r="G1561" s="84" t="s">
        <v>3449</v>
      </c>
      <c r="H1561" s="31" t="s">
        <v>76</v>
      </c>
      <c r="I1561" s="32" t="s">
        <v>3677</v>
      </c>
      <c r="J1561" s="33">
        <v>3</v>
      </c>
      <c r="K1561" s="33">
        <v>3</v>
      </c>
      <c r="L1561" s="34">
        <v>1094.8353999999999</v>
      </c>
      <c r="M1561" s="35">
        <v>271</v>
      </c>
      <c r="N1561" s="35">
        <v>44</v>
      </c>
      <c r="O1561" s="36">
        <v>54</v>
      </c>
      <c r="P1561" s="35">
        <v>9295.4683999999997</v>
      </c>
      <c r="Q1561" s="35">
        <v>3098.8440000000001</v>
      </c>
      <c r="R1561" s="37">
        <v>6196.6243999999997</v>
      </c>
    </row>
    <row r="1562" spans="1:18" x14ac:dyDescent="0.2">
      <c r="A1562" s="29" t="s">
        <v>5797</v>
      </c>
      <c r="B1562" s="30" t="s">
        <v>6309</v>
      </c>
      <c r="C1562" s="31" t="s">
        <v>76</v>
      </c>
      <c r="D1562" s="30">
        <v>26</v>
      </c>
      <c r="E1562" s="31" t="s">
        <v>6357</v>
      </c>
      <c r="F1562" s="92" t="s">
        <v>6358</v>
      </c>
      <c r="G1562" s="84" t="s">
        <v>3449</v>
      </c>
      <c r="H1562" s="31" t="s">
        <v>76</v>
      </c>
      <c r="I1562" s="32" t="s">
        <v>3677</v>
      </c>
      <c r="J1562" s="33">
        <v>3</v>
      </c>
      <c r="K1562" s="33">
        <v>1</v>
      </c>
      <c r="L1562" s="34">
        <v>986.82839999999999</v>
      </c>
      <c r="M1562" s="35">
        <v>707</v>
      </c>
      <c r="N1562" s="35">
        <v>124</v>
      </c>
      <c r="O1562" s="36">
        <v>129</v>
      </c>
      <c r="P1562" s="35">
        <v>24451.241099999999</v>
      </c>
      <c r="Q1562" s="35">
        <v>28249.080300000001</v>
      </c>
      <c r="R1562" s="37">
        <v>-3797.8391999999999</v>
      </c>
    </row>
    <row r="1563" spans="1:18" x14ac:dyDescent="0.2">
      <c r="A1563" s="29" t="s">
        <v>5797</v>
      </c>
      <c r="B1563" s="30" t="s">
        <v>6309</v>
      </c>
      <c r="C1563" s="31" t="s">
        <v>76</v>
      </c>
      <c r="D1563" s="30">
        <v>27</v>
      </c>
      <c r="E1563" s="31" t="s">
        <v>6359</v>
      </c>
      <c r="F1563" s="92" t="s">
        <v>6360</v>
      </c>
      <c r="G1563" s="84" t="s">
        <v>3449</v>
      </c>
      <c r="H1563" s="31" t="s">
        <v>76</v>
      </c>
      <c r="I1563" s="32" t="s">
        <v>3677</v>
      </c>
      <c r="J1563" s="33">
        <v>1</v>
      </c>
      <c r="K1563" s="33">
        <v>1</v>
      </c>
      <c r="L1563" s="34">
        <v>885.54570000000001</v>
      </c>
      <c r="M1563" s="35">
        <v>279</v>
      </c>
      <c r="N1563" s="35">
        <v>49</v>
      </c>
      <c r="O1563" s="36">
        <v>49</v>
      </c>
      <c r="P1563" s="35">
        <v>8248.1460000000006</v>
      </c>
      <c r="Q1563" s="35">
        <v>7309.3019999999997</v>
      </c>
      <c r="R1563" s="37">
        <v>938.84400000000005</v>
      </c>
    </row>
    <row r="1564" spans="1:18" x14ac:dyDescent="0.2">
      <c r="A1564" s="29" t="s">
        <v>5797</v>
      </c>
      <c r="B1564" s="30" t="s">
        <v>6309</v>
      </c>
      <c r="C1564" s="31" t="s">
        <v>76</v>
      </c>
      <c r="D1564" s="30">
        <v>28</v>
      </c>
      <c r="E1564" s="31" t="s">
        <v>6361</v>
      </c>
      <c r="F1564" s="92" t="s">
        <v>6362</v>
      </c>
      <c r="G1564" s="84" t="s">
        <v>3449</v>
      </c>
      <c r="H1564" s="31" t="s">
        <v>76</v>
      </c>
      <c r="I1564" s="32" t="s">
        <v>3677</v>
      </c>
      <c r="J1564" s="33">
        <v>1</v>
      </c>
      <c r="K1564" s="33">
        <v>1</v>
      </c>
      <c r="L1564" s="34">
        <v>623.6576</v>
      </c>
      <c r="M1564" s="35">
        <v>71</v>
      </c>
      <c r="N1564" s="35">
        <v>13</v>
      </c>
      <c r="O1564" s="36">
        <v>11</v>
      </c>
      <c r="P1564" s="35">
        <v>6157.7003999999997</v>
      </c>
      <c r="Q1564" s="35">
        <v>11302.097400000001</v>
      </c>
      <c r="R1564" s="37">
        <v>-5144.3969999999999</v>
      </c>
    </row>
    <row r="1565" spans="1:18" x14ac:dyDescent="0.2">
      <c r="A1565" s="29" t="s">
        <v>5797</v>
      </c>
      <c r="B1565" s="30" t="s">
        <v>6309</v>
      </c>
      <c r="C1565" s="31" t="s">
        <v>76</v>
      </c>
      <c r="D1565" s="30">
        <v>29</v>
      </c>
      <c r="E1565" s="31" t="s">
        <v>6363</v>
      </c>
      <c r="F1565" s="92" t="s">
        <v>6364</v>
      </c>
      <c r="G1565" s="84" t="s">
        <v>3449</v>
      </c>
      <c r="H1565" s="31" t="s">
        <v>76</v>
      </c>
      <c r="I1565" s="32" t="s">
        <v>3677</v>
      </c>
      <c r="J1565" s="33">
        <v>3</v>
      </c>
      <c r="K1565" s="33">
        <v>2</v>
      </c>
      <c r="L1565" s="34">
        <v>628.07439999999997</v>
      </c>
      <c r="M1565" s="35">
        <v>260</v>
      </c>
      <c r="N1565" s="35">
        <v>41</v>
      </c>
      <c r="O1565" s="36">
        <v>47</v>
      </c>
      <c r="P1565" s="35">
        <v>5929.8897999999999</v>
      </c>
      <c r="Q1565" s="35">
        <v>4746.2530999999999</v>
      </c>
      <c r="R1565" s="37">
        <v>1183.6367</v>
      </c>
    </row>
    <row r="1566" spans="1:18" x14ac:dyDescent="0.2">
      <c r="A1566" s="29" t="s">
        <v>5797</v>
      </c>
      <c r="B1566" s="30" t="s">
        <v>6309</v>
      </c>
      <c r="C1566" s="31" t="s">
        <v>76</v>
      </c>
      <c r="D1566" s="30">
        <v>30</v>
      </c>
      <c r="E1566" s="31" t="s">
        <v>6365</v>
      </c>
      <c r="F1566" s="92" t="s">
        <v>6366</v>
      </c>
      <c r="G1566" s="84" t="s">
        <v>3449</v>
      </c>
      <c r="H1566" s="31" t="s">
        <v>76</v>
      </c>
      <c r="I1566" s="32" t="s">
        <v>3677</v>
      </c>
      <c r="J1566" s="33">
        <v>1</v>
      </c>
      <c r="K1566" s="33">
        <v>1</v>
      </c>
      <c r="L1566" s="34">
        <v>831.32259999999997</v>
      </c>
      <c r="M1566" s="35">
        <v>234</v>
      </c>
      <c r="N1566" s="35">
        <v>32</v>
      </c>
      <c r="O1566" s="36">
        <v>54</v>
      </c>
      <c r="P1566" s="35">
        <v>7021.0273999999999</v>
      </c>
      <c r="Q1566" s="35">
        <v>7381.1117000000004</v>
      </c>
      <c r="R1566" s="37">
        <v>-360.08429999999998</v>
      </c>
    </row>
    <row r="1567" spans="1:18" x14ac:dyDescent="0.2">
      <c r="A1567" s="29" t="s">
        <v>5797</v>
      </c>
      <c r="B1567" s="30" t="s">
        <v>6309</v>
      </c>
      <c r="C1567" s="31" t="s">
        <v>76</v>
      </c>
      <c r="D1567" s="30">
        <v>31</v>
      </c>
      <c r="E1567" s="31" t="s">
        <v>2543</v>
      </c>
      <c r="F1567" s="92" t="s">
        <v>6367</v>
      </c>
      <c r="G1567" s="84" t="s">
        <v>3449</v>
      </c>
      <c r="H1567" s="31" t="s">
        <v>76</v>
      </c>
      <c r="I1567" s="32" t="s">
        <v>3677</v>
      </c>
      <c r="J1567" s="33">
        <v>1</v>
      </c>
      <c r="K1567" s="33">
        <v>1</v>
      </c>
      <c r="L1567" s="34">
        <v>228.39160000000001</v>
      </c>
      <c r="M1567" s="35">
        <v>243</v>
      </c>
      <c r="N1567" s="35">
        <v>28</v>
      </c>
      <c r="O1567" s="36">
        <v>54</v>
      </c>
      <c r="P1567" s="35">
        <v>4860.2970999999998</v>
      </c>
      <c r="Q1567" s="35">
        <v>3583.6379000000002</v>
      </c>
      <c r="R1567" s="37">
        <v>1276.6592000000001</v>
      </c>
    </row>
    <row r="1568" spans="1:18" x14ac:dyDescent="0.2">
      <c r="A1568" s="29" t="s">
        <v>5797</v>
      </c>
      <c r="B1568" s="30" t="s">
        <v>6309</v>
      </c>
      <c r="C1568" s="31" t="s">
        <v>76</v>
      </c>
      <c r="D1568" s="30">
        <v>32</v>
      </c>
      <c r="E1568" s="31" t="s">
        <v>6368</v>
      </c>
      <c r="F1568" s="92" t="s">
        <v>6369</v>
      </c>
      <c r="G1568" s="84" t="s">
        <v>3449</v>
      </c>
      <c r="H1568" s="31" t="s">
        <v>76</v>
      </c>
      <c r="I1568" s="32" t="s">
        <v>3677</v>
      </c>
      <c r="J1568" s="33">
        <v>2</v>
      </c>
      <c r="K1568" s="33">
        <v>2</v>
      </c>
      <c r="L1568" s="34">
        <v>519.06220000000008</v>
      </c>
      <c r="M1568" s="35">
        <v>168</v>
      </c>
      <c r="N1568" s="35">
        <v>28</v>
      </c>
      <c r="O1568" s="36">
        <v>32</v>
      </c>
      <c r="P1568" s="35">
        <v>3093.5012000000002</v>
      </c>
      <c r="Q1568" s="35">
        <v>2021.5139999999999</v>
      </c>
      <c r="R1568" s="37">
        <v>1071.9872</v>
      </c>
    </row>
    <row r="1569" spans="1:18" x14ac:dyDescent="0.2">
      <c r="A1569" s="29" t="s">
        <v>5797</v>
      </c>
      <c r="B1569" s="30" t="s">
        <v>6309</v>
      </c>
      <c r="C1569" s="31" t="s">
        <v>76</v>
      </c>
      <c r="D1569" s="30">
        <v>33</v>
      </c>
      <c r="E1569" s="31" t="s">
        <v>2805</v>
      </c>
      <c r="F1569" s="92" t="s">
        <v>6370</v>
      </c>
      <c r="G1569" s="84" t="s">
        <v>3449</v>
      </c>
      <c r="H1569" s="31" t="s">
        <v>76</v>
      </c>
      <c r="I1569" s="32" t="s">
        <v>3677</v>
      </c>
      <c r="J1569" s="33">
        <v>1</v>
      </c>
      <c r="K1569" s="33">
        <v>1</v>
      </c>
      <c r="L1569" s="34">
        <v>275.44389999999999</v>
      </c>
      <c r="M1569" s="35">
        <v>108</v>
      </c>
      <c r="N1569" s="35">
        <v>13</v>
      </c>
      <c r="O1569" s="36">
        <v>25</v>
      </c>
      <c r="P1569" s="35">
        <v>2504.3589999999999</v>
      </c>
      <c r="Q1569" s="35">
        <v>1963.4032999999999</v>
      </c>
      <c r="R1569" s="37">
        <v>540.95569999999998</v>
      </c>
    </row>
    <row r="1570" spans="1:18" x14ac:dyDescent="0.2">
      <c r="A1570" s="29" t="s">
        <v>5797</v>
      </c>
      <c r="B1570" s="30" t="s">
        <v>6309</v>
      </c>
      <c r="C1570" s="31" t="s">
        <v>76</v>
      </c>
      <c r="D1570" s="30">
        <v>34</v>
      </c>
      <c r="E1570" s="31" t="s">
        <v>6371</v>
      </c>
      <c r="F1570" s="92" t="s">
        <v>6372</v>
      </c>
      <c r="G1570" s="84" t="s">
        <v>3449</v>
      </c>
      <c r="H1570" s="31" t="s">
        <v>76</v>
      </c>
      <c r="I1570" s="32" t="s">
        <v>3677</v>
      </c>
      <c r="J1570" s="33">
        <v>1</v>
      </c>
      <c r="K1570" s="33">
        <v>1</v>
      </c>
      <c r="L1570" s="34">
        <v>369.23910000000001</v>
      </c>
      <c r="M1570" s="35">
        <v>116</v>
      </c>
      <c r="N1570" s="35">
        <v>21</v>
      </c>
      <c r="O1570" s="36">
        <v>19</v>
      </c>
      <c r="P1570" s="35">
        <v>2181.9672</v>
      </c>
      <c r="Q1570" s="35">
        <v>1753.7157</v>
      </c>
      <c r="R1570" s="37">
        <v>428.25150000000002</v>
      </c>
    </row>
    <row r="1571" spans="1:18" x14ac:dyDescent="0.2">
      <c r="A1571" s="29" t="s">
        <v>5797</v>
      </c>
      <c r="B1571" s="30" t="s">
        <v>6309</v>
      </c>
      <c r="C1571" s="31" t="s">
        <v>76</v>
      </c>
      <c r="D1571" s="30">
        <v>35</v>
      </c>
      <c r="E1571" s="31" t="s">
        <v>6373</v>
      </c>
      <c r="F1571" s="92" t="s">
        <v>6374</v>
      </c>
      <c r="G1571" s="84" t="s">
        <v>3449</v>
      </c>
      <c r="H1571" s="31" t="s">
        <v>76</v>
      </c>
      <c r="I1571" s="32" t="s">
        <v>3677</v>
      </c>
      <c r="J1571" s="33">
        <v>2</v>
      </c>
      <c r="K1571" s="33">
        <v>2</v>
      </c>
      <c r="L1571" s="34">
        <v>893.52029999999991</v>
      </c>
      <c r="M1571" s="35">
        <v>306</v>
      </c>
      <c r="N1571" s="35">
        <v>46</v>
      </c>
      <c r="O1571" s="36">
        <v>60</v>
      </c>
      <c r="P1571" s="35">
        <v>6583.7896000000001</v>
      </c>
      <c r="Q1571" s="35">
        <v>4998.8968999999997</v>
      </c>
      <c r="R1571" s="37">
        <v>1584.8927000000001</v>
      </c>
    </row>
    <row r="1572" spans="1:18" x14ac:dyDescent="0.2">
      <c r="A1572" s="29" t="s">
        <v>5797</v>
      </c>
      <c r="B1572" s="30" t="s">
        <v>6309</v>
      </c>
      <c r="C1572" s="31" t="s">
        <v>76</v>
      </c>
      <c r="D1572" s="30">
        <v>36</v>
      </c>
      <c r="E1572" s="31" t="s">
        <v>6375</v>
      </c>
      <c r="F1572" s="92" t="s">
        <v>6376</v>
      </c>
      <c r="G1572" s="84" t="s">
        <v>3449</v>
      </c>
      <c r="H1572" s="31" t="s">
        <v>76</v>
      </c>
      <c r="I1572" s="32" t="s">
        <v>3677</v>
      </c>
      <c r="J1572" s="33">
        <v>1</v>
      </c>
      <c r="K1572" s="33">
        <v>1</v>
      </c>
      <c r="L1572" s="34">
        <v>625.27430000000004</v>
      </c>
      <c r="M1572" s="35">
        <v>239</v>
      </c>
      <c r="N1572" s="35">
        <v>51</v>
      </c>
      <c r="O1572" s="36">
        <v>47</v>
      </c>
      <c r="P1572" s="35">
        <v>6907.4639999999999</v>
      </c>
      <c r="Q1572" s="35">
        <v>6946.8447999999999</v>
      </c>
      <c r="R1572" s="37">
        <v>-39.380800000000001</v>
      </c>
    </row>
    <row r="1573" spans="1:18" x14ac:dyDescent="0.2">
      <c r="A1573" s="29" t="s">
        <v>5797</v>
      </c>
      <c r="B1573" s="30" t="s">
        <v>6309</v>
      </c>
      <c r="C1573" s="31" t="s">
        <v>76</v>
      </c>
      <c r="D1573" s="30">
        <v>37</v>
      </c>
      <c r="E1573" s="31" t="s">
        <v>604</v>
      </c>
      <c r="F1573" s="92" t="s">
        <v>6377</v>
      </c>
      <c r="G1573" s="84" t="s">
        <v>3449</v>
      </c>
      <c r="H1573" s="31" t="s">
        <v>76</v>
      </c>
      <c r="I1573" s="32" t="s">
        <v>3677</v>
      </c>
      <c r="J1573" s="33">
        <v>3</v>
      </c>
      <c r="K1573" s="33">
        <v>3</v>
      </c>
      <c r="L1573" s="34">
        <v>852.14030000000002</v>
      </c>
      <c r="M1573" s="35">
        <v>94</v>
      </c>
      <c r="N1573" s="35">
        <v>11</v>
      </c>
      <c r="O1573" s="36">
        <v>29</v>
      </c>
      <c r="P1573" s="35">
        <v>5246.8725000000004</v>
      </c>
      <c r="Q1573" s="35">
        <v>5522.0681000000004</v>
      </c>
      <c r="R1573" s="37">
        <v>-275.19560000000001</v>
      </c>
    </row>
    <row r="1574" spans="1:18" x14ac:dyDescent="0.2">
      <c r="A1574" s="29" t="s">
        <v>5797</v>
      </c>
      <c r="B1574" s="30" t="s">
        <v>6309</v>
      </c>
      <c r="C1574" s="31" t="s">
        <v>76</v>
      </c>
      <c r="D1574" s="30">
        <v>38</v>
      </c>
      <c r="E1574" s="31" t="s">
        <v>6378</v>
      </c>
      <c r="F1574" s="92" t="s">
        <v>6379</v>
      </c>
      <c r="G1574" s="84" t="s">
        <v>3449</v>
      </c>
      <c r="H1574" s="31" t="s">
        <v>76</v>
      </c>
      <c r="I1574" s="32" t="s">
        <v>3677</v>
      </c>
      <c r="J1574" s="33">
        <v>1</v>
      </c>
      <c r="K1574" s="33">
        <v>3</v>
      </c>
      <c r="L1574" s="34">
        <v>843.45180000000005</v>
      </c>
      <c r="M1574" s="35">
        <v>346</v>
      </c>
      <c r="N1574" s="35">
        <v>47</v>
      </c>
      <c r="O1574" s="36">
        <v>62</v>
      </c>
      <c r="P1574" s="35">
        <v>11888.4208</v>
      </c>
      <c r="Q1574" s="35">
        <v>9124.6340999999993</v>
      </c>
      <c r="R1574" s="37">
        <v>2763.7867000000001</v>
      </c>
    </row>
    <row r="1575" spans="1:18" x14ac:dyDescent="0.2">
      <c r="A1575" s="29" t="s">
        <v>5797</v>
      </c>
      <c r="B1575" s="30" t="s">
        <v>6309</v>
      </c>
      <c r="C1575" s="31" t="s">
        <v>76</v>
      </c>
      <c r="D1575" s="30">
        <v>39</v>
      </c>
      <c r="E1575" s="31" t="s">
        <v>1959</v>
      </c>
      <c r="F1575" s="92" t="s">
        <v>6380</v>
      </c>
      <c r="G1575" s="84" t="s">
        <v>3449</v>
      </c>
      <c r="H1575" s="31" t="s">
        <v>76</v>
      </c>
      <c r="I1575" s="32" t="s">
        <v>3677</v>
      </c>
      <c r="J1575" s="33">
        <v>5</v>
      </c>
      <c r="K1575" s="33">
        <v>5</v>
      </c>
      <c r="L1575" s="34">
        <v>1392.0601999999999</v>
      </c>
      <c r="M1575" s="35">
        <v>655</v>
      </c>
      <c r="N1575" s="35">
        <v>95</v>
      </c>
      <c r="O1575" s="36">
        <v>137</v>
      </c>
      <c r="P1575" s="35">
        <v>14016.125400000001</v>
      </c>
      <c r="Q1575" s="35">
        <v>9647.7749000000003</v>
      </c>
      <c r="R1575" s="37">
        <v>4368.3504999999996</v>
      </c>
    </row>
    <row r="1576" spans="1:18" x14ac:dyDescent="0.2">
      <c r="A1576" s="29" t="s">
        <v>5797</v>
      </c>
      <c r="B1576" s="30" t="s">
        <v>6309</v>
      </c>
      <c r="C1576" s="31" t="s">
        <v>76</v>
      </c>
      <c r="D1576" s="30">
        <v>40</v>
      </c>
      <c r="E1576" s="31" t="s">
        <v>6381</v>
      </c>
      <c r="F1576" s="92" t="s">
        <v>6382</v>
      </c>
      <c r="G1576" s="84" t="s">
        <v>3449</v>
      </c>
      <c r="H1576" s="31" t="s">
        <v>76</v>
      </c>
      <c r="I1576" s="32" t="s">
        <v>3677</v>
      </c>
      <c r="J1576" s="33">
        <v>1</v>
      </c>
      <c r="K1576" s="33">
        <v>1</v>
      </c>
      <c r="L1576" s="34">
        <v>457.82</v>
      </c>
      <c r="M1576" s="35">
        <v>109</v>
      </c>
      <c r="N1576" s="35">
        <v>19</v>
      </c>
      <c r="O1576" s="36">
        <v>21</v>
      </c>
      <c r="P1576" s="35">
        <v>2346.1480000000001</v>
      </c>
      <c r="Q1576" s="35">
        <v>1175.5953999999999</v>
      </c>
      <c r="R1576" s="37">
        <v>1170.5526</v>
      </c>
    </row>
    <row r="1577" spans="1:18" x14ac:dyDescent="0.2">
      <c r="A1577" s="29" t="s">
        <v>5797</v>
      </c>
      <c r="B1577" s="30" t="s">
        <v>6309</v>
      </c>
      <c r="C1577" s="31" t="s">
        <v>76</v>
      </c>
      <c r="D1577" s="30">
        <v>41</v>
      </c>
      <c r="E1577" s="31" t="s">
        <v>6383</v>
      </c>
      <c r="F1577" s="92" t="s">
        <v>6384</v>
      </c>
      <c r="G1577" s="84" t="s">
        <v>3449</v>
      </c>
      <c r="H1577" s="31" t="s">
        <v>76</v>
      </c>
      <c r="I1577" s="32" t="s">
        <v>3677</v>
      </c>
      <c r="J1577" s="33">
        <v>2</v>
      </c>
      <c r="K1577" s="33">
        <v>2</v>
      </c>
      <c r="L1577" s="34">
        <v>800.01700000000005</v>
      </c>
      <c r="M1577" s="35">
        <v>327</v>
      </c>
      <c r="N1577" s="35">
        <v>53</v>
      </c>
      <c r="O1577" s="36">
        <v>60</v>
      </c>
      <c r="P1577" s="35">
        <v>6087.1934000000001</v>
      </c>
      <c r="Q1577" s="35">
        <v>5168.6518999999998</v>
      </c>
      <c r="R1577" s="37">
        <v>918.54150000000004</v>
      </c>
    </row>
    <row r="1578" spans="1:18" x14ac:dyDescent="0.2">
      <c r="A1578" s="29" t="s">
        <v>5797</v>
      </c>
      <c r="B1578" s="30" t="s">
        <v>6309</v>
      </c>
      <c r="C1578" s="31" t="s">
        <v>76</v>
      </c>
      <c r="D1578" s="30">
        <v>42</v>
      </c>
      <c r="E1578" s="31" t="s">
        <v>6385</v>
      </c>
      <c r="F1578" s="92" t="s">
        <v>6386</v>
      </c>
      <c r="G1578" s="84" t="s">
        <v>3449</v>
      </c>
      <c r="H1578" s="31" t="s">
        <v>76</v>
      </c>
      <c r="I1578" s="32" t="s">
        <v>3677</v>
      </c>
      <c r="J1578" s="33">
        <v>1</v>
      </c>
      <c r="K1578" s="33">
        <v>1</v>
      </c>
      <c r="L1578" s="34">
        <v>293.31979999999999</v>
      </c>
      <c r="M1578" s="35">
        <v>88</v>
      </c>
      <c r="N1578" s="35">
        <v>20</v>
      </c>
      <c r="O1578" s="36">
        <v>17</v>
      </c>
      <c r="P1578" s="35">
        <v>1905.7692999999999</v>
      </c>
      <c r="Q1578" s="35">
        <v>1596.7216000000001</v>
      </c>
      <c r="R1578" s="37">
        <v>309.0478</v>
      </c>
    </row>
    <row r="1579" spans="1:18" x14ac:dyDescent="0.2">
      <c r="A1579" s="29" t="s">
        <v>5797</v>
      </c>
      <c r="B1579" s="30" t="s">
        <v>6309</v>
      </c>
      <c r="C1579" s="31" t="s">
        <v>76</v>
      </c>
      <c r="D1579" s="30">
        <v>43</v>
      </c>
      <c r="E1579" s="31" t="s">
        <v>6387</v>
      </c>
      <c r="F1579" s="92" t="s">
        <v>6388</v>
      </c>
      <c r="G1579" s="84" t="s">
        <v>3449</v>
      </c>
      <c r="H1579" s="31" t="s">
        <v>76</v>
      </c>
      <c r="I1579" s="32" t="s">
        <v>3677</v>
      </c>
      <c r="J1579" s="33">
        <v>5</v>
      </c>
      <c r="K1579" s="33">
        <v>5</v>
      </c>
      <c r="L1579" s="34">
        <v>1157.1644999999999</v>
      </c>
      <c r="M1579" s="35">
        <v>261</v>
      </c>
      <c r="N1579" s="35">
        <v>42</v>
      </c>
      <c r="O1579" s="36">
        <v>52</v>
      </c>
      <c r="P1579" s="35">
        <v>5563.6507000000001</v>
      </c>
      <c r="Q1579" s="35">
        <v>7515.7920000000004</v>
      </c>
      <c r="R1579" s="37">
        <v>-1952.1413</v>
      </c>
    </row>
    <row r="1580" spans="1:18" x14ac:dyDescent="0.2">
      <c r="A1580" s="29" t="s">
        <v>5797</v>
      </c>
      <c r="B1580" s="30" t="s">
        <v>6309</v>
      </c>
      <c r="C1580" s="31" t="s">
        <v>76</v>
      </c>
      <c r="D1580" s="30">
        <v>44</v>
      </c>
      <c r="E1580" s="31" t="s">
        <v>6389</v>
      </c>
      <c r="F1580" s="92" t="s">
        <v>6390</v>
      </c>
      <c r="G1580" s="84" t="s">
        <v>3449</v>
      </c>
      <c r="H1580" s="31" t="s">
        <v>76</v>
      </c>
      <c r="I1580" s="32" t="s">
        <v>3677</v>
      </c>
      <c r="J1580" s="33">
        <v>1</v>
      </c>
      <c r="K1580" s="33">
        <v>1</v>
      </c>
      <c r="L1580" s="34">
        <v>395.71289999999999</v>
      </c>
      <c r="M1580" s="35">
        <v>129</v>
      </c>
      <c r="N1580" s="35">
        <v>19</v>
      </c>
      <c r="O1580" s="36">
        <v>22</v>
      </c>
      <c r="P1580" s="35">
        <v>3140.0079999999998</v>
      </c>
      <c r="Q1580" s="35">
        <v>2116.1770999999999</v>
      </c>
      <c r="R1580" s="37">
        <v>1023.8309</v>
      </c>
    </row>
    <row r="1581" spans="1:18" x14ac:dyDescent="0.2">
      <c r="A1581" s="29" t="s">
        <v>5797</v>
      </c>
      <c r="B1581" s="30" t="s">
        <v>6309</v>
      </c>
      <c r="C1581" s="31" t="s">
        <v>76</v>
      </c>
      <c r="D1581" s="30">
        <v>45</v>
      </c>
      <c r="E1581" s="31" t="s">
        <v>6391</v>
      </c>
      <c r="F1581" s="92" t="s">
        <v>6392</v>
      </c>
      <c r="G1581" s="84" t="s">
        <v>3449</v>
      </c>
      <c r="H1581" s="31" t="s">
        <v>76</v>
      </c>
      <c r="I1581" s="32" t="s">
        <v>3677</v>
      </c>
      <c r="J1581" s="33">
        <v>3</v>
      </c>
      <c r="K1581" s="33">
        <v>3</v>
      </c>
      <c r="L1581" s="34">
        <v>1050.6065000000001</v>
      </c>
      <c r="M1581" s="35">
        <v>490</v>
      </c>
      <c r="N1581" s="35">
        <v>85</v>
      </c>
      <c r="O1581" s="36">
        <v>108</v>
      </c>
      <c r="P1581" s="35">
        <v>9666.5151000000005</v>
      </c>
      <c r="Q1581" s="35">
        <v>6800.1301000000003</v>
      </c>
      <c r="R1581" s="37">
        <v>2866.3850000000002</v>
      </c>
    </row>
    <row r="1582" spans="1:18" x14ac:dyDescent="0.2">
      <c r="A1582" s="29" t="s">
        <v>5797</v>
      </c>
      <c r="B1582" s="30" t="s">
        <v>6309</v>
      </c>
      <c r="C1582" s="31" t="s">
        <v>76</v>
      </c>
      <c r="D1582" s="30">
        <v>46</v>
      </c>
      <c r="E1582" s="31" t="s">
        <v>5504</v>
      </c>
      <c r="F1582" s="92" t="s">
        <v>6393</v>
      </c>
      <c r="G1582" s="84" t="s">
        <v>3449</v>
      </c>
      <c r="H1582" s="31" t="s">
        <v>76</v>
      </c>
      <c r="I1582" s="32" t="s">
        <v>3677</v>
      </c>
      <c r="J1582" s="33">
        <v>1</v>
      </c>
      <c r="K1582" s="33">
        <v>1</v>
      </c>
      <c r="L1582" s="34">
        <v>225.3066</v>
      </c>
      <c r="M1582" s="35">
        <v>43</v>
      </c>
      <c r="N1582" s="35">
        <v>9</v>
      </c>
      <c r="O1582" s="36">
        <v>5</v>
      </c>
      <c r="P1582" s="35">
        <v>865.34130000000005</v>
      </c>
      <c r="Q1582" s="35">
        <v>622.01649999999995</v>
      </c>
      <c r="R1582" s="37">
        <v>243.32470000000001</v>
      </c>
    </row>
    <row r="1583" spans="1:18" x14ac:dyDescent="0.2">
      <c r="A1583" s="38" t="s">
        <v>5797</v>
      </c>
      <c r="B1583" s="39" t="s">
        <v>6309</v>
      </c>
      <c r="C1583" s="40" t="s">
        <v>76</v>
      </c>
      <c r="D1583" s="39">
        <v>47</v>
      </c>
      <c r="E1583" s="40" t="s">
        <v>6394</v>
      </c>
      <c r="F1583" s="93" t="s">
        <v>6395</v>
      </c>
      <c r="G1583" s="84" t="s">
        <v>3449</v>
      </c>
      <c r="H1583" s="40" t="s">
        <v>76</v>
      </c>
      <c r="I1583" s="41" t="s">
        <v>3686</v>
      </c>
      <c r="J1583" s="42">
        <v>6</v>
      </c>
      <c r="K1583" s="42">
        <v>7</v>
      </c>
      <c r="L1583" s="43">
        <v>2520.8872999999999</v>
      </c>
      <c r="M1583" s="44">
        <v>1329</v>
      </c>
      <c r="N1583" s="44">
        <v>270</v>
      </c>
      <c r="O1583" s="45">
        <v>230</v>
      </c>
      <c r="P1583" s="44">
        <v>31330.259699999999</v>
      </c>
      <c r="Q1583" s="44">
        <v>27877.809399999998</v>
      </c>
      <c r="R1583" s="46">
        <v>3452.4503</v>
      </c>
    </row>
    <row r="1584" spans="1:18" x14ac:dyDescent="0.2">
      <c r="A1584" s="29" t="s">
        <v>5797</v>
      </c>
      <c r="B1584" s="30" t="s">
        <v>6309</v>
      </c>
      <c r="C1584" s="31" t="s">
        <v>76</v>
      </c>
      <c r="D1584" s="30">
        <v>48</v>
      </c>
      <c r="E1584" s="31" t="s">
        <v>5737</v>
      </c>
      <c r="F1584" s="92" t="s">
        <v>6396</v>
      </c>
      <c r="G1584" s="84" t="s">
        <v>3449</v>
      </c>
      <c r="H1584" s="31" t="s">
        <v>76</v>
      </c>
      <c r="I1584" s="32" t="s">
        <v>3677</v>
      </c>
      <c r="J1584" s="33">
        <v>5</v>
      </c>
      <c r="K1584" s="33">
        <v>4</v>
      </c>
      <c r="L1584" s="34">
        <v>1020.7125</v>
      </c>
      <c r="M1584" s="35">
        <v>655</v>
      </c>
      <c r="N1584" s="35">
        <v>95</v>
      </c>
      <c r="O1584" s="36">
        <v>133</v>
      </c>
      <c r="P1584" s="35">
        <v>11748.9617</v>
      </c>
      <c r="Q1584" s="35">
        <v>7321.0914000000002</v>
      </c>
      <c r="R1584" s="37">
        <v>4427.8702999999996</v>
      </c>
    </row>
    <row r="1585" spans="1:18" x14ac:dyDescent="0.2">
      <c r="A1585" s="29" t="s">
        <v>5797</v>
      </c>
      <c r="B1585" s="30" t="s">
        <v>6309</v>
      </c>
      <c r="C1585" s="31" t="s">
        <v>76</v>
      </c>
      <c r="D1585" s="30">
        <v>49</v>
      </c>
      <c r="E1585" s="31" t="s">
        <v>1375</v>
      </c>
      <c r="F1585" s="92" t="s">
        <v>6397</v>
      </c>
      <c r="G1585" s="84" t="s">
        <v>3449</v>
      </c>
      <c r="H1585" s="31" t="s">
        <v>76</v>
      </c>
      <c r="I1585" s="32" t="s">
        <v>3677</v>
      </c>
      <c r="J1585" s="33">
        <v>1</v>
      </c>
      <c r="K1585" s="33">
        <v>1</v>
      </c>
      <c r="L1585" s="34">
        <v>434.07929999999999</v>
      </c>
      <c r="M1585" s="35">
        <v>231</v>
      </c>
      <c r="N1585" s="35">
        <v>32</v>
      </c>
      <c r="O1585" s="36">
        <v>45</v>
      </c>
      <c r="P1585" s="35">
        <v>4379.9016000000001</v>
      </c>
      <c r="Q1585" s="35">
        <v>2918.4490999999998</v>
      </c>
      <c r="R1585" s="37">
        <v>1461.4525000000001</v>
      </c>
    </row>
    <row r="1586" spans="1:18" x14ac:dyDescent="0.2">
      <c r="A1586" s="29" t="s">
        <v>5797</v>
      </c>
      <c r="B1586" s="30" t="s">
        <v>6309</v>
      </c>
      <c r="C1586" s="31" t="s">
        <v>76</v>
      </c>
      <c r="D1586" s="30">
        <v>50</v>
      </c>
      <c r="E1586" s="31" t="s">
        <v>6398</v>
      </c>
      <c r="F1586" s="92" t="s">
        <v>6399</v>
      </c>
      <c r="G1586" s="84" t="s">
        <v>3449</v>
      </c>
      <c r="H1586" s="31" t="s">
        <v>76</v>
      </c>
      <c r="I1586" s="32" t="s">
        <v>3677</v>
      </c>
      <c r="J1586" s="33">
        <v>1</v>
      </c>
      <c r="K1586" s="33">
        <v>1</v>
      </c>
      <c r="L1586" s="34">
        <v>428.34769999999997</v>
      </c>
      <c r="M1586" s="35">
        <v>458</v>
      </c>
      <c r="N1586" s="35">
        <v>72</v>
      </c>
      <c r="O1586" s="36">
        <v>70</v>
      </c>
      <c r="P1586" s="35">
        <v>8036.4832999999999</v>
      </c>
      <c r="Q1586" s="35">
        <v>5954.1954999999998</v>
      </c>
      <c r="R1586" s="37">
        <v>2082.2878000000001</v>
      </c>
    </row>
    <row r="1587" spans="1:18" x14ac:dyDescent="0.2">
      <c r="A1587" s="29" t="s">
        <v>5797</v>
      </c>
      <c r="B1587" s="30" t="s">
        <v>6309</v>
      </c>
      <c r="C1587" s="31" t="s">
        <v>76</v>
      </c>
      <c r="D1587" s="30">
        <v>51</v>
      </c>
      <c r="E1587" s="31" t="s">
        <v>6208</v>
      </c>
      <c r="F1587" s="92" t="s">
        <v>6400</v>
      </c>
      <c r="G1587" s="84" t="s">
        <v>3449</v>
      </c>
      <c r="H1587" s="31" t="s">
        <v>76</v>
      </c>
      <c r="I1587" s="32" t="s">
        <v>3677</v>
      </c>
      <c r="J1587" s="33">
        <v>1</v>
      </c>
      <c r="K1587" s="33">
        <v>1</v>
      </c>
      <c r="L1587" s="34">
        <v>506.41449999999998</v>
      </c>
      <c r="M1587" s="35">
        <v>72</v>
      </c>
      <c r="N1587" s="35">
        <v>9</v>
      </c>
      <c r="O1587" s="36">
        <v>15</v>
      </c>
      <c r="P1587" s="35">
        <v>1787.6822999999999</v>
      </c>
      <c r="Q1587" s="35">
        <v>1158.9987000000001</v>
      </c>
      <c r="R1587" s="37">
        <v>628.68359999999996</v>
      </c>
    </row>
    <row r="1588" spans="1:18" x14ac:dyDescent="0.2">
      <c r="A1588" s="29" t="s">
        <v>5797</v>
      </c>
      <c r="B1588" s="30" t="s">
        <v>6309</v>
      </c>
      <c r="C1588" s="31" t="s">
        <v>76</v>
      </c>
      <c r="D1588" s="30">
        <v>52</v>
      </c>
      <c r="E1588" s="31" t="s">
        <v>6401</v>
      </c>
      <c r="F1588" s="92" t="s">
        <v>6402</v>
      </c>
      <c r="G1588" s="84" t="s">
        <v>3449</v>
      </c>
      <c r="H1588" s="31" t="s">
        <v>76</v>
      </c>
      <c r="I1588" s="32" t="s">
        <v>3677</v>
      </c>
      <c r="J1588" s="33">
        <v>1</v>
      </c>
      <c r="K1588" s="33">
        <v>1</v>
      </c>
      <c r="L1588" s="34">
        <v>297.50569999999999</v>
      </c>
      <c r="M1588" s="35">
        <v>159</v>
      </c>
      <c r="N1588" s="35">
        <v>27</v>
      </c>
      <c r="O1588" s="36">
        <v>24</v>
      </c>
      <c r="P1588" s="35">
        <v>3056.7766999999999</v>
      </c>
      <c r="Q1588" s="35">
        <v>4526.1079</v>
      </c>
      <c r="R1588" s="37">
        <v>-1469.3311000000001</v>
      </c>
    </row>
    <row r="1589" spans="1:18" x14ac:dyDescent="0.2">
      <c r="A1589" s="29" t="s">
        <v>5797</v>
      </c>
      <c r="B1589" s="30" t="s">
        <v>6309</v>
      </c>
      <c r="C1589" s="31" t="s">
        <v>76</v>
      </c>
      <c r="D1589" s="30">
        <v>53</v>
      </c>
      <c r="E1589" s="31" t="s">
        <v>6403</v>
      </c>
      <c r="F1589" s="92" t="s">
        <v>6404</v>
      </c>
      <c r="G1589" s="84" t="s">
        <v>3449</v>
      </c>
      <c r="H1589" s="31" t="s">
        <v>76</v>
      </c>
      <c r="I1589" s="32" t="s">
        <v>3677</v>
      </c>
      <c r="J1589" s="33">
        <v>2</v>
      </c>
      <c r="K1589" s="33">
        <v>2</v>
      </c>
      <c r="L1589" s="34">
        <v>408.60390000000001</v>
      </c>
      <c r="M1589" s="35">
        <v>303</v>
      </c>
      <c r="N1589" s="35">
        <v>65</v>
      </c>
      <c r="O1589" s="36">
        <v>56</v>
      </c>
      <c r="P1589" s="35">
        <v>5646.4072999999999</v>
      </c>
      <c r="Q1589" s="35">
        <v>4973.6971000000003</v>
      </c>
      <c r="R1589" s="37">
        <v>672.71019999999999</v>
      </c>
    </row>
    <row r="1590" spans="1:18" x14ac:dyDescent="0.2">
      <c r="A1590" s="17" t="s">
        <v>5797</v>
      </c>
      <c r="B1590" s="18" t="s">
        <v>6309</v>
      </c>
      <c r="C1590" s="19" t="s">
        <v>76</v>
      </c>
      <c r="D1590" s="18">
        <v>54</v>
      </c>
      <c r="E1590" s="19" t="s">
        <v>76</v>
      </c>
      <c r="F1590" s="91" t="s">
        <v>6405</v>
      </c>
      <c r="G1590" s="84" t="s">
        <v>3449</v>
      </c>
      <c r="H1590" s="19" t="s">
        <v>76</v>
      </c>
      <c r="I1590" s="28" t="s">
        <v>3675</v>
      </c>
      <c r="J1590" s="22">
        <v>8</v>
      </c>
      <c r="K1590" s="22">
        <v>7</v>
      </c>
      <c r="L1590" s="23">
        <v>3467.9501999999998</v>
      </c>
      <c r="M1590" s="24">
        <v>22428</v>
      </c>
      <c r="N1590" s="24">
        <v>3628</v>
      </c>
      <c r="O1590" s="25">
        <v>5011</v>
      </c>
      <c r="P1590" s="24">
        <v>622045.48899999994</v>
      </c>
      <c r="Q1590" s="24">
        <v>551524.32940000005</v>
      </c>
      <c r="R1590" s="26">
        <v>70521.159599999999</v>
      </c>
    </row>
    <row r="1591" spans="1:18" x14ac:dyDescent="0.2">
      <c r="A1591" s="29" t="s">
        <v>5797</v>
      </c>
      <c r="B1591" s="30" t="s">
        <v>6309</v>
      </c>
      <c r="C1591" s="31" t="s">
        <v>76</v>
      </c>
      <c r="D1591" s="30">
        <v>55</v>
      </c>
      <c r="E1591" s="31" t="s">
        <v>1449</v>
      </c>
      <c r="F1591" s="92" t="s">
        <v>6406</v>
      </c>
      <c r="G1591" s="84" t="s">
        <v>3449</v>
      </c>
      <c r="H1591" s="31" t="s">
        <v>76</v>
      </c>
      <c r="I1591" s="32" t="s">
        <v>3677</v>
      </c>
      <c r="J1591" s="33">
        <v>2</v>
      </c>
      <c r="K1591" s="33">
        <v>2</v>
      </c>
      <c r="L1591" s="34">
        <v>812.7296</v>
      </c>
      <c r="M1591" s="35">
        <v>188</v>
      </c>
      <c r="N1591" s="35">
        <v>24</v>
      </c>
      <c r="O1591" s="36">
        <v>43</v>
      </c>
      <c r="P1591" s="35">
        <v>7837.2575999999999</v>
      </c>
      <c r="Q1591" s="35">
        <v>6797.4804000000004</v>
      </c>
      <c r="R1591" s="37">
        <v>1039.7772</v>
      </c>
    </row>
    <row r="1592" spans="1:18" x14ac:dyDescent="0.2">
      <c r="A1592" s="29" t="s">
        <v>5797</v>
      </c>
      <c r="B1592" s="30" t="s">
        <v>6309</v>
      </c>
      <c r="C1592" s="57" t="s">
        <v>76</v>
      </c>
      <c r="D1592" s="30">
        <v>56</v>
      </c>
      <c r="E1592" s="57" t="s">
        <v>6407</v>
      </c>
      <c r="F1592" s="92" t="s">
        <v>6408</v>
      </c>
      <c r="G1592" s="84" t="s">
        <v>3449</v>
      </c>
      <c r="H1592" s="57" t="s">
        <v>76</v>
      </c>
      <c r="I1592" s="32" t="s">
        <v>3677</v>
      </c>
      <c r="J1592" s="33">
        <v>1</v>
      </c>
      <c r="K1592" s="33">
        <v>1</v>
      </c>
      <c r="L1592" s="34">
        <v>378.91840000000002</v>
      </c>
      <c r="M1592" s="35">
        <v>127</v>
      </c>
      <c r="N1592" s="35">
        <v>17</v>
      </c>
      <c r="O1592" s="36">
        <v>24</v>
      </c>
      <c r="P1592" s="35">
        <v>2609.9793</v>
      </c>
      <c r="Q1592" s="35">
        <v>1738.8825999999999</v>
      </c>
      <c r="R1592" s="37">
        <v>871.09680000000003</v>
      </c>
    </row>
    <row r="1593" spans="1:18" x14ac:dyDescent="0.2">
      <c r="A1593" s="29" t="s">
        <v>5797</v>
      </c>
      <c r="B1593" s="30" t="s">
        <v>6309</v>
      </c>
      <c r="C1593" s="31" t="s">
        <v>76</v>
      </c>
      <c r="D1593" s="30">
        <v>57</v>
      </c>
      <c r="E1593" s="31" t="s">
        <v>6409</v>
      </c>
      <c r="F1593" s="92" t="s">
        <v>6410</v>
      </c>
      <c r="G1593" s="84" t="s">
        <v>3449</v>
      </c>
      <c r="H1593" s="31" t="s">
        <v>76</v>
      </c>
      <c r="I1593" s="32" t="s">
        <v>3677</v>
      </c>
      <c r="J1593" s="33">
        <v>4</v>
      </c>
      <c r="K1593" s="33">
        <v>4</v>
      </c>
      <c r="L1593" s="34">
        <v>2083.8334</v>
      </c>
      <c r="M1593" s="35">
        <v>907</v>
      </c>
      <c r="N1593" s="35">
        <v>145</v>
      </c>
      <c r="O1593" s="36">
        <v>168</v>
      </c>
      <c r="P1593" s="35">
        <v>28758.7346</v>
      </c>
      <c r="Q1593" s="35">
        <v>26989.5998</v>
      </c>
      <c r="R1593" s="37">
        <v>1769.1348</v>
      </c>
    </row>
    <row r="1594" spans="1:18" x14ac:dyDescent="0.2">
      <c r="A1594" s="29" t="s">
        <v>5797</v>
      </c>
      <c r="B1594" s="30" t="s">
        <v>6309</v>
      </c>
      <c r="C1594" s="31" t="s">
        <v>76</v>
      </c>
      <c r="D1594" s="30">
        <v>58</v>
      </c>
      <c r="E1594" s="31" t="s">
        <v>4170</v>
      </c>
      <c r="F1594" s="92" t="s">
        <v>6411</v>
      </c>
      <c r="G1594" s="84" t="s">
        <v>3449</v>
      </c>
      <c r="H1594" s="31" t="s">
        <v>76</v>
      </c>
      <c r="I1594" s="32" t="s">
        <v>3677</v>
      </c>
      <c r="J1594" s="33">
        <v>1</v>
      </c>
      <c r="K1594" s="33">
        <v>1</v>
      </c>
      <c r="L1594" s="34">
        <v>728.42560000000003</v>
      </c>
      <c r="M1594" s="35">
        <v>207</v>
      </c>
      <c r="N1594" s="35">
        <v>28</v>
      </c>
      <c r="O1594" s="36">
        <v>52</v>
      </c>
      <c r="P1594" s="35">
        <v>4102.3149999999996</v>
      </c>
      <c r="Q1594" s="35">
        <v>4196.9665999999997</v>
      </c>
      <c r="R1594" s="37">
        <v>-94.651600000000002</v>
      </c>
    </row>
    <row r="1595" spans="1:18" x14ac:dyDescent="0.2">
      <c r="A1595" s="38" t="s">
        <v>5797</v>
      </c>
      <c r="B1595" s="39" t="s">
        <v>6309</v>
      </c>
      <c r="C1595" s="40" t="s">
        <v>76</v>
      </c>
      <c r="D1595" s="39">
        <v>59</v>
      </c>
      <c r="E1595" s="40" t="s">
        <v>6412</v>
      </c>
      <c r="F1595" s="93" t="s">
        <v>6413</v>
      </c>
      <c r="G1595" s="84" t="s">
        <v>3449</v>
      </c>
      <c r="H1595" s="40" t="s">
        <v>76</v>
      </c>
      <c r="I1595" s="41" t="s">
        <v>3686</v>
      </c>
      <c r="J1595" s="42">
        <v>3</v>
      </c>
      <c r="K1595" s="42">
        <v>2</v>
      </c>
      <c r="L1595" s="43">
        <v>1446.8798000000002</v>
      </c>
      <c r="M1595" s="44">
        <v>822</v>
      </c>
      <c r="N1595" s="44">
        <v>113</v>
      </c>
      <c r="O1595" s="45">
        <v>192</v>
      </c>
      <c r="P1595" s="44">
        <v>26599.6571</v>
      </c>
      <c r="Q1595" s="44">
        <v>21197.8105</v>
      </c>
      <c r="R1595" s="46">
        <v>5401.8465999999999</v>
      </c>
    </row>
    <row r="1596" spans="1:18" x14ac:dyDescent="0.2">
      <c r="A1596" s="29" t="s">
        <v>5797</v>
      </c>
      <c r="B1596" s="30" t="s">
        <v>6309</v>
      </c>
      <c r="C1596" s="31" t="s">
        <v>76</v>
      </c>
      <c r="D1596" s="30">
        <v>60</v>
      </c>
      <c r="E1596" s="31" t="s">
        <v>6414</v>
      </c>
      <c r="F1596" s="92" t="s">
        <v>6415</v>
      </c>
      <c r="G1596" s="84" t="s">
        <v>3449</v>
      </c>
      <c r="H1596" s="31" t="s">
        <v>76</v>
      </c>
      <c r="I1596" s="32" t="s">
        <v>3677</v>
      </c>
      <c r="J1596" s="33">
        <v>2</v>
      </c>
      <c r="K1596" s="33">
        <v>2</v>
      </c>
      <c r="L1596" s="34">
        <v>974.58500000000004</v>
      </c>
      <c r="M1596" s="35">
        <v>321</v>
      </c>
      <c r="N1596" s="35">
        <v>44</v>
      </c>
      <c r="O1596" s="36">
        <v>66</v>
      </c>
      <c r="P1596" s="35">
        <v>8285.4122000000007</v>
      </c>
      <c r="Q1596" s="35">
        <v>8275.4683999999997</v>
      </c>
      <c r="R1596" s="37">
        <v>9.9436999999999998</v>
      </c>
    </row>
    <row r="1597" spans="1:18" x14ac:dyDescent="0.2">
      <c r="A1597" s="29" t="s">
        <v>5797</v>
      </c>
      <c r="B1597" s="30" t="s">
        <v>6309</v>
      </c>
      <c r="C1597" s="31" t="s">
        <v>76</v>
      </c>
      <c r="D1597" s="30">
        <v>61</v>
      </c>
      <c r="E1597" s="31" t="s">
        <v>6416</v>
      </c>
      <c r="F1597" s="92" t="s">
        <v>6417</v>
      </c>
      <c r="G1597" s="84" t="s">
        <v>3449</v>
      </c>
      <c r="H1597" s="31" t="s">
        <v>76</v>
      </c>
      <c r="I1597" s="32" t="s">
        <v>3677</v>
      </c>
      <c r="J1597" s="33">
        <v>1</v>
      </c>
      <c r="K1597" s="33">
        <v>1</v>
      </c>
      <c r="L1597" s="34">
        <v>429.65359999999998</v>
      </c>
      <c r="M1597" s="35">
        <v>76</v>
      </c>
      <c r="N1597" s="35">
        <v>13</v>
      </c>
      <c r="O1597" s="36">
        <v>18</v>
      </c>
      <c r="P1597" s="35">
        <v>1797.1908000000001</v>
      </c>
      <c r="Q1597" s="35">
        <v>1167.7499</v>
      </c>
      <c r="R1597" s="37">
        <v>629.44100000000003</v>
      </c>
    </row>
    <row r="1598" spans="1:18" x14ac:dyDescent="0.2">
      <c r="A1598" s="29" t="s">
        <v>5797</v>
      </c>
      <c r="B1598" s="30" t="s">
        <v>6309</v>
      </c>
      <c r="C1598" s="31" t="s">
        <v>76</v>
      </c>
      <c r="D1598" s="30">
        <v>62</v>
      </c>
      <c r="E1598" s="31" t="s">
        <v>6418</v>
      </c>
      <c r="F1598" s="92" t="s">
        <v>6419</v>
      </c>
      <c r="G1598" s="84" t="s">
        <v>3449</v>
      </c>
      <c r="H1598" s="31" t="s">
        <v>76</v>
      </c>
      <c r="I1598" s="32" t="s">
        <v>3677</v>
      </c>
      <c r="J1598" s="33">
        <v>3</v>
      </c>
      <c r="K1598" s="33">
        <v>3</v>
      </c>
      <c r="L1598" s="34">
        <v>655.79469999999992</v>
      </c>
      <c r="M1598" s="35">
        <v>97</v>
      </c>
      <c r="N1598" s="35">
        <v>13</v>
      </c>
      <c r="O1598" s="36">
        <v>35</v>
      </c>
      <c r="P1598" s="35">
        <v>2487.8096</v>
      </c>
      <c r="Q1598" s="35">
        <v>1321.4489000000001</v>
      </c>
      <c r="R1598" s="37">
        <v>1166.3607</v>
      </c>
    </row>
    <row r="1599" spans="1:18" x14ac:dyDescent="0.2">
      <c r="A1599" s="29" t="s">
        <v>5797</v>
      </c>
      <c r="B1599" s="30" t="s">
        <v>6309</v>
      </c>
      <c r="C1599" s="31" t="s">
        <v>76</v>
      </c>
      <c r="D1599" s="30">
        <v>63</v>
      </c>
      <c r="E1599" s="31" t="s">
        <v>6420</v>
      </c>
      <c r="F1599" s="92" t="s">
        <v>6421</v>
      </c>
      <c r="G1599" s="84" t="s">
        <v>3449</v>
      </c>
      <c r="H1599" s="31" t="s">
        <v>76</v>
      </c>
      <c r="I1599" s="32" t="s">
        <v>3677</v>
      </c>
      <c r="J1599" s="33">
        <v>2</v>
      </c>
      <c r="K1599" s="33">
        <v>2</v>
      </c>
      <c r="L1599" s="34">
        <v>558.94990000000007</v>
      </c>
      <c r="M1599" s="35">
        <v>65</v>
      </c>
      <c r="N1599" s="35">
        <v>6</v>
      </c>
      <c r="O1599" s="36">
        <v>12</v>
      </c>
      <c r="P1599" s="35">
        <v>1564.0996</v>
      </c>
      <c r="Q1599" s="35">
        <v>1219.6718000000001</v>
      </c>
      <c r="R1599" s="37">
        <v>344.42779999999999</v>
      </c>
    </row>
    <row r="1600" spans="1:18" x14ac:dyDescent="0.2">
      <c r="A1600" s="29" t="s">
        <v>5797</v>
      </c>
      <c r="B1600" s="30" t="s">
        <v>6309</v>
      </c>
      <c r="C1600" s="31" t="s">
        <v>76</v>
      </c>
      <c r="D1600" s="30">
        <v>64</v>
      </c>
      <c r="E1600" s="31" t="s">
        <v>6422</v>
      </c>
      <c r="F1600" s="92" t="s">
        <v>6423</v>
      </c>
      <c r="G1600" s="84" t="s">
        <v>3449</v>
      </c>
      <c r="H1600" s="31" t="s">
        <v>76</v>
      </c>
      <c r="I1600" s="32" t="s">
        <v>3677</v>
      </c>
      <c r="J1600" s="33">
        <v>1</v>
      </c>
      <c r="K1600" s="33">
        <v>1</v>
      </c>
      <c r="L1600" s="34">
        <v>259.89100000000002</v>
      </c>
      <c r="M1600" s="35">
        <v>51</v>
      </c>
      <c r="N1600" s="35">
        <v>4</v>
      </c>
      <c r="O1600" s="36">
        <v>20</v>
      </c>
      <c r="P1600" s="35">
        <v>1506.2924</v>
      </c>
      <c r="Q1600" s="35">
        <v>1325.4375</v>
      </c>
      <c r="R1600" s="37">
        <v>180.85489999999999</v>
      </c>
    </row>
    <row r="1601" spans="1:18" x14ac:dyDescent="0.2">
      <c r="A1601" s="29" t="s">
        <v>5797</v>
      </c>
      <c r="B1601" s="30" t="s">
        <v>6309</v>
      </c>
      <c r="C1601" s="31" t="s">
        <v>76</v>
      </c>
      <c r="D1601" s="30">
        <v>65</v>
      </c>
      <c r="E1601" s="31" t="s">
        <v>6424</v>
      </c>
      <c r="F1601" s="92" t="s">
        <v>6425</v>
      </c>
      <c r="G1601" s="84" t="s">
        <v>3449</v>
      </c>
      <c r="H1601" s="31" t="s">
        <v>76</v>
      </c>
      <c r="I1601" s="32" t="s">
        <v>3677</v>
      </c>
      <c r="J1601" s="33">
        <v>1</v>
      </c>
      <c r="K1601" s="33">
        <v>1</v>
      </c>
      <c r="L1601" s="34">
        <v>753.61410000000001</v>
      </c>
      <c r="M1601" s="35">
        <v>171</v>
      </c>
      <c r="N1601" s="35">
        <v>26</v>
      </c>
      <c r="O1601" s="36">
        <v>40</v>
      </c>
      <c r="P1601" s="35">
        <v>5410.0469999999996</v>
      </c>
      <c r="Q1601" s="35">
        <v>5713.4795999999997</v>
      </c>
      <c r="R1601" s="37">
        <v>-303.43259999999998</v>
      </c>
    </row>
    <row r="1602" spans="1:18" x14ac:dyDescent="0.2">
      <c r="A1602" s="29" t="s">
        <v>5797</v>
      </c>
      <c r="B1602" s="30" t="s">
        <v>6309</v>
      </c>
      <c r="C1602" s="31" t="s">
        <v>76</v>
      </c>
      <c r="D1602" s="30">
        <v>66</v>
      </c>
      <c r="E1602" s="31" t="s">
        <v>5281</v>
      </c>
      <c r="F1602" s="92" t="s">
        <v>6426</v>
      </c>
      <c r="G1602" s="84" t="s">
        <v>3449</v>
      </c>
      <c r="H1602" s="31" t="s">
        <v>76</v>
      </c>
      <c r="I1602" s="32" t="s">
        <v>3677</v>
      </c>
      <c r="J1602" s="33">
        <v>5</v>
      </c>
      <c r="K1602" s="33">
        <v>4</v>
      </c>
      <c r="L1602" s="34">
        <v>1595.3885999999998</v>
      </c>
      <c r="M1602" s="35">
        <v>554</v>
      </c>
      <c r="N1602" s="35">
        <v>88</v>
      </c>
      <c r="O1602" s="36">
        <v>117</v>
      </c>
      <c r="P1602" s="35">
        <v>17806.403399999999</v>
      </c>
      <c r="Q1602" s="35">
        <v>18025.062900000001</v>
      </c>
      <c r="R1602" s="37">
        <v>-218.65950000000001</v>
      </c>
    </row>
    <row r="1603" spans="1:18" x14ac:dyDescent="0.2">
      <c r="A1603" s="17" t="s">
        <v>5797</v>
      </c>
      <c r="B1603" s="18" t="s">
        <v>6309</v>
      </c>
      <c r="C1603" s="19" t="s">
        <v>76</v>
      </c>
      <c r="D1603" s="18">
        <v>67</v>
      </c>
      <c r="E1603" s="19" t="s">
        <v>6427</v>
      </c>
      <c r="F1603" s="91" t="s">
        <v>6428</v>
      </c>
      <c r="G1603" s="84" t="s">
        <v>3449</v>
      </c>
      <c r="H1603" s="19" t="s">
        <v>76</v>
      </c>
      <c r="I1603" s="28" t="s">
        <v>3675</v>
      </c>
      <c r="J1603" s="22">
        <v>5</v>
      </c>
      <c r="K1603" s="22">
        <v>5</v>
      </c>
      <c r="L1603" s="23">
        <v>2058.0412999999999</v>
      </c>
      <c r="M1603" s="24">
        <v>3000</v>
      </c>
      <c r="N1603" s="24">
        <v>465</v>
      </c>
      <c r="O1603" s="25">
        <v>691</v>
      </c>
      <c r="P1603" s="24">
        <v>95501.885899999994</v>
      </c>
      <c r="Q1603" s="24">
        <v>85304.598899999997</v>
      </c>
      <c r="R1603" s="26">
        <v>10197.286899999999</v>
      </c>
    </row>
    <row r="1604" spans="1:18" x14ac:dyDescent="0.2">
      <c r="A1604" s="29" t="s">
        <v>5797</v>
      </c>
      <c r="B1604" s="30" t="s">
        <v>6309</v>
      </c>
      <c r="C1604" s="31" t="s">
        <v>76</v>
      </c>
      <c r="D1604" s="30">
        <v>68</v>
      </c>
      <c r="E1604" s="31" t="s">
        <v>6429</v>
      </c>
      <c r="F1604" s="92" t="s">
        <v>6430</v>
      </c>
      <c r="G1604" s="84" t="s">
        <v>3449</v>
      </c>
      <c r="H1604" s="31" t="s">
        <v>76</v>
      </c>
      <c r="I1604" s="32" t="s">
        <v>3677</v>
      </c>
      <c r="J1604" s="33">
        <v>1</v>
      </c>
      <c r="K1604" s="33">
        <v>1</v>
      </c>
      <c r="L1604" s="34">
        <v>363.19779999999997</v>
      </c>
      <c r="M1604" s="35">
        <v>58</v>
      </c>
      <c r="N1604" s="35">
        <v>6</v>
      </c>
      <c r="O1604" s="36">
        <v>14</v>
      </c>
      <c r="P1604" s="35">
        <v>1938.3998999999999</v>
      </c>
      <c r="Q1604" s="35">
        <v>1681.6342</v>
      </c>
      <c r="R1604" s="37">
        <v>256.76569999999998</v>
      </c>
    </row>
    <row r="1605" spans="1:18" x14ac:dyDescent="0.2">
      <c r="A1605" s="29" t="s">
        <v>5797</v>
      </c>
      <c r="B1605" s="30" t="s">
        <v>6309</v>
      </c>
      <c r="C1605" s="31" t="s">
        <v>76</v>
      </c>
      <c r="D1605" s="30">
        <v>69</v>
      </c>
      <c r="E1605" s="31" t="s">
        <v>6431</v>
      </c>
      <c r="F1605" s="92" t="s">
        <v>6432</v>
      </c>
      <c r="G1605" s="84" t="s">
        <v>3449</v>
      </c>
      <c r="H1605" s="31" t="s">
        <v>76</v>
      </c>
      <c r="I1605" s="32" t="s">
        <v>3677</v>
      </c>
      <c r="J1605" s="33">
        <v>1</v>
      </c>
      <c r="K1605" s="33">
        <v>1</v>
      </c>
      <c r="L1605" s="34">
        <v>392.68200000000002</v>
      </c>
      <c r="M1605" s="35">
        <v>66</v>
      </c>
      <c r="N1605" s="35">
        <v>11</v>
      </c>
      <c r="O1605" s="36">
        <v>19</v>
      </c>
      <c r="P1605" s="35">
        <v>2347.9441000000002</v>
      </c>
      <c r="Q1605" s="35">
        <v>1802.4511</v>
      </c>
      <c r="R1605" s="37">
        <v>545.49310000000003</v>
      </c>
    </row>
    <row r="1606" spans="1:18" x14ac:dyDescent="0.2">
      <c r="A1606" s="29" t="s">
        <v>5797</v>
      </c>
      <c r="B1606" s="30" t="s">
        <v>6433</v>
      </c>
      <c r="C1606" s="31" t="s">
        <v>286</v>
      </c>
      <c r="D1606" s="30">
        <v>1</v>
      </c>
      <c r="E1606" s="31" t="s">
        <v>6434</v>
      </c>
      <c r="F1606" s="92" t="s">
        <v>6435</v>
      </c>
      <c r="G1606" s="84" t="s">
        <v>3449</v>
      </c>
      <c r="H1606" s="31" t="s">
        <v>286</v>
      </c>
      <c r="I1606" s="32" t="s">
        <v>3677</v>
      </c>
      <c r="J1606" s="33">
        <v>1</v>
      </c>
      <c r="K1606" s="33">
        <v>1</v>
      </c>
      <c r="L1606" s="34">
        <v>354.95729999999998</v>
      </c>
      <c r="M1606" s="35">
        <v>149</v>
      </c>
      <c r="N1606" s="35">
        <v>35</v>
      </c>
      <c r="O1606" s="36">
        <v>17</v>
      </c>
      <c r="P1606" s="35">
        <v>2511.9517999999998</v>
      </c>
      <c r="Q1606" s="35">
        <v>1585.2479000000001</v>
      </c>
      <c r="R1606" s="37">
        <v>926.7038</v>
      </c>
    </row>
    <row r="1607" spans="1:18" x14ac:dyDescent="0.2">
      <c r="A1607" s="29" t="s">
        <v>5797</v>
      </c>
      <c r="B1607" s="30" t="s">
        <v>6433</v>
      </c>
      <c r="C1607" s="31" t="s">
        <v>286</v>
      </c>
      <c r="D1607" s="30">
        <v>2</v>
      </c>
      <c r="E1607" s="31" t="s">
        <v>6436</v>
      </c>
      <c r="F1607" s="92" t="s">
        <v>6437</v>
      </c>
      <c r="G1607" s="84" t="s">
        <v>3449</v>
      </c>
      <c r="H1607" s="31" t="s">
        <v>286</v>
      </c>
      <c r="I1607" s="32" t="s">
        <v>3677</v>
      </c>
      <c r="J1607" s="33">
        <v>1</v>
      </c>
      <c r="K1607" s="33">
        <v>1</v>
      </c>
      <c r="L1607" s="34">
        <v>324.36369999999999</v>
      </c>
      <c r="M1607" s="35">
        <v>76</v>
      </c>
      <c r="N1607" s="35">
        <v>13</v>
      </c>
      <c r="O1607" s="36">
        <v>18</v>
      </c>
      <c r="P1607" s="35">
        <v>1757.0352</v>
      </c>
      <c r="Q1607" s="35">
        <v>1481.0218</v>
      </c>
      <c r="R1607" s="37">
        <v>276.01339999999999</v>
      </c>
    </row>
    <row r="1608" spans="1:18" x14ac:dyDescent="0.2">
      <c r="A1608" s="17" t="s">
        <v>5797</v>
      </c>
      <c r="B1608" s="18" t="s">
        <v>6433</v>
      </c>
      <c r="C1608" s="19" t="s">
        <v>286</v>
      </c>
      <c r="D1608" s="18">
        <v>3</v>
      </c>
      <c r="E1608" s="19" t="s">
        <v>6438</v>
      </c>
      <c r="F1608" s="91" t="s">
        <v>6439</v>
      </c>
      <c r="G1608" s="84" t="s">
        <v>3449</v>
      </c>
      <c r="H1608" s="19" t="s">
        <v>286</v>
      </c>
      <c r="I1608" s="28" t="s">
        <v>3675</v>
      </c>
      <c r="J1608" s="22">
        <v>3</v>
      </c>
      <c r="K1608" s="22">
        <v>3</v>
      </c>
      <c r="L1608" s="23">
        <v>2129.3033</v>
      </c>
      <c r="M1608" s="24">
        <v>4965</v>
      </c>
      <c r="N1608" s="24">
        <v>716</v>
      </c>
      <c r="O1608" s="25">
        <v>1146</v>
      </c>
      <c r="P1608" s="24">
        <v>150752.65839999999</v>
      </c>
      <c r="Q1608" s="24">
        <v>148753.74460000001</v>
      </c>
      <c r="R1608" s="26">
        <v>1998.9138</v>
      </c>
    </row>
    <row r="1609" spans="1:18" x14ac:dyDescent="0.2">
      <c r="A1609" s="29" t="s">
        <v>5797</v>
      </c>
      <c r="B1609" s="30" t="s">
        <v>6433</v>
      </c>
      <c r="C1609" s="31" t="s">
        <v>286</v>
      </c>
      <c r="D1609" s="30">
        <v>4</v>
      </c>
      <c r="E1609" s="31" t="s">
        <v>4351</v>
      </c>
      <c r="F1609" s="92" t="s">
        <v>6440</v>
      </c>
      <c r="G1609" s="84" t="s">
        <v>3449</v>
      </c>
      <c r="H1609" s="31" t="s">
        <v>286</v>
      </c>
      <c r="I1609" s="32" t="s">
        <v>3677</v>
      </c>
      <c r="J1609" s="33">
        <v>3</v>
      </c>
      <c r="K1609" s="33">
        <v>1</v>
      </c>
      <c r="L1609" s="34">
        <v>1222.8938000000001</v>
      </c>
      <c r="M1609" s="35">
        <v>199</v>
      </c>
      <c r="N1609" s="35">
        <v>29</v>
      </c>
      <c r="O1609" s="36">
        <v>35</v>
      </c>
      <c r="P1609" s="35">
        <v>13214.1057</v>
      </c>
      <c r="Q1609" s="35">
        <v>11455.842000000001</v>
      </c>
      <c r="R1609" s="37">
        <v>1758.2637</v>
      </c>
    </row>
    <row r="1610" spans="1:18" x14ac:dyDescent="0.2">
      <c r="A1610" s="38" t="s">
        <v>5797</v>
      </c>
      <c r="B1610" s="39" t="s">
        <v>6433</v>
      </c>
      <c r="C1610" s="40" t="s">
        <v>286</v>
      </c>
      <c r="D1610" s="39">
        <v>5</v>
      </c>
      <c r="E1610" s="40" t="s">
        <v>6441</v>
      </c>
      <c r="F1610" s="93" t="s">
        <v>6442</v>
      </c>
      <c r="G1610" s="84" t="s">
        <v>3449</v>
      </c>
      <c r="H1610" s="40" t="s">
        <v>286</v>
      </c>
      <c r="I1610" s="41" t="s">
        <v>3686</v>
      </c>
      <c r="J1610" s="42">
        <v>11</v>
      </c>
      <c r="K1610" s="42">
        <v>4</v>
      </c>
      <c r="L1610" s="43">
        <v>2625.6282000000001</v>
      </c>
      <c r="M1610" s="44">
        <v>709</v>
      </c>
      <c r="N1610" s="44">
        <v>157</v>
      </c>
      <c r="O1610" s="45">
        <v>120</v>
      </c>
      <c r="P1610" s="44">
        <v>47247.294099999999</v>
      </c>
      <c r="Q1610" s="44">
        <v>26659.2287</v>
      </c>
      <c r="R1610" s="46">
        <v>20588.065399999999</v>
      </c>
    </row>
    <row r="1611" spans="1:18" x14ac:dyDescent="0.2">
      <c r="A1611" s="29" t="s">
        <v>5797</v>
      </c>
      <c r="B1611" s="30" t="s">
        <v>6433</v>
      </c>
      <c r="C1611" s="31" t="s">
        <v>286</v>
      </c>
      <c r="D1611" s="30">
        <v>6</v>
      </c>
      <c r="E1611" s="31" t="s">
        <v>6443</v>
      </c>
      <c r="F1611" s="92" t="s">
        <v>6444</v>
      </c>
      <c r="G1611" s="84" t="s">
        <v>3449</v>
      </c>
      <c r="H1611" s="31" t="s">
        <v>286</v>
      </c>
      <c r="I1611" s="32" t="s">
        <v>3677</v>
      </c>
      <c r="J1611" s="33">
        <v>2</v>
      </c>
      <c r="K1611" s="33">
        <v>2</v>
      </c>
      <c r="L1611" s="34">
        <v>447.83800000000002</v>
      </c>
      <c r="M1611" s="35">
        <v>47</v>
      </c>
      <c r="N1611" s="35">
        <v>3</v>
      </c>
      <c r="O1611" s="36">
        <v>15</v>
      </c>
      <c r="P1611" s="35">
        <v>1250.7072000000001</v>
      </c>
      <c r="Q1611" s="35">
        <v>1192.3998999999999</v>
      </c>
      <c r="R1611" s="37">
        <v>58.307299999999998</v>
      </c>
    </row>
    <row r="1612" spans="1:18" x14ac:dyDescent="0.2">
      <c r="A1612" s="29" t="s">
        <v>5797</v>
      </c>
      <c r="B1612" s="30" t="s">
        <v>6433</v>
      </c>
      <c r="C1612" s="31" t="s">
        <v>286</v>
      </c>
      <c r="D1612" s="30">
        <v>7</v>
      </c>
      <c r="E1612" s="31" t="s">
        <v>5184</v>
      </c>
      <c r="F1612" s="92" t="s">
        <v>6445</v>
      </c>
      <c r="G1612" s="84" t="s">
        <v>3449</v>
      </c>
      <c r="H1612" s="31" t="s">
        <v>286</v>
      </c>
      <c r="I1612" s="32" t="s">
        <v>3677</v>
      </c>
      <c r="J1612" s="33">
        <v>1</v>
      </c>
      <c r="K1612" s="33">
        <v>1</v>
      </c>
      <c r="L1612" s="34">
        <v>691.05640000000005</v>
      </c>
      <c r="M1612" s="35">
        <v>223</v>
      </c>
      <c r="N1612" s="35">
        <v>41</v>
      </c>
      <c r="O1612" s="36">
        <v>30</v>
      </c>
      <c r="P1612" s="35">
        <v>12620.4023</v>
      </c>
      <c r="Q1612" s="35">
        <v>10548.575800000001</v>
      </c>
      <c r="R1612" s="37">
        <v>2071.8265000000001</v>
      </c>
    </row>
    <row r="1613" spans="1:18" x14ac:dyDescent="0.2">
      <c r="A1613" s="29" t="s">
        <v>5797</v>
      </c>
      <c r="B1613" s="30" t="s">
        <v>6433</v>
      </c>
      <c r="C1613" s="31" t="s">
        <v>286</v>
      </c>
      <c r="D1613" s="30">
        <v>8</v>
      </c>
      <c r="E1613" s="31" t="s">
        <v>6446</v>
      </c>
      <c r="F1613" s="92" t="s">
        <v>6447</v>
      </c>
      <c r="G1613" s="84" t="s">
        <v>3449</v>
      </c>
      <c r="H1613" s="31" t="s">
        <v>286</v>
      </c>
      <c r="I1613" s="32" t="s">
        <v>3677</v>
      </c>
      <c r="J1613" s="33">
        <v>2</v>
      </c>
      <c r="K1613" s="33">
        <v>1</v>
      </c>
      <c r="L1613" s="34">
        <v>1013.9594</v>
      </c>
      <c r="M1613" s="35">
        <v>82</v>
      </c>
      <c r="N1613" s="35">
        <v>11</v>
      </c>
      <c r="O1613" s="36">
        <v>22</v>
      </c>
      <c r="P1613" s="35">
        <v>2402.5055000000002</v>
      </c>
      <c r="Q1613" s="35">
        <v>1592.3298</v>
      </c>
      <c r="R1613" s="37">
        <v>810.17570000000001</v>
      </c>
    </row>
    <row r="1614" spans="1:18" x14ac:dyDescent="0.2">
      <c r="A1614" s="29" t="s">
        <v>5797</v>
      </c>
      <c r="B1614" s="30" t="s">
        <v>6433</v>
      </c>
      <c r="C1614" s="31" t="s">
        <v>286</v>
      </c>
      <c r="D1614" s="30">
        <v>9</v>
      </c>
      <c r="E1614" s="31" t="s">
        <v>4823</v>
      </c>
      <c r="F1614" s="92" t="s">
        <v>6448</v>
      </c>
      <c r="G1614" s="84" t="s">
        <v>3449</v>
      </c>
      <c r="H1614" s="31" t="s">
        <v>286</v>
      </c>
      <c r="I1614" s="32" t="s">
        <v>3677</v>
      </c>
      <c r="J1614" s="33">
        <v>1</v>
      </c>
      <c r="K1614" s="33">
        <v>1</v>
      </c>
      <c r="L1614" s="34">
        <v>444.11559999999997</v>
      </c>
      <c r="M1614" s="35">
        <v>159</v>
      </c>
      <c r="N1614" s="35">
        <v>20</v>
      </c>
      <c r="O1614" s="36">
        <v>30</v>
      </c>
      <c r="P1614" s="35">
        <v>4300.2735000000002</v>
      </c>
      <c r="Q1614" s="35">
        <v>4354.2175999999999</v>
      </c>
      <c r="R1614" s="37">
        <v>-53.944099999999999</v>
      </c>
    </row>
    <row r="1615" spans="1:18" x14ac:dyDescent="0.2">
      <c r="A1615" s="29" t="s">
        <v>5797</v>
      </c>
      <c r="B1615" s="30" t="s">
        <v>6433</v>
      </c>
      <c r="C1615" s="31" t="s">
        <v>286</v>
      </c>
      <c r="D1615" s="30">
        <v>10</v>
      </c>
      <c r="E1615" s="31" t="s">
        <v>6449</v>
      </c>
      <c r="F1615" s="92" t="s">
        <v>6450</v>
      </c>
      <c r="G1615" s="84" t="s">
        <v>3449</v>
      </c>
      <c r="H1615" s="31" t="s">
        <v>286</v>
      </c>
      <c r="I1615" s="32" t="s">
        <v>3677</v>
      </c>
      <c r="J1615" s="33">
        <v>1</v>
      </c>
      <c r="K1615" s="33">
        <v>1</v>
      </c>
      <c r="L1615" s="34">
        <v>832.14170000000001</v>
      </c>
      <c r="M1615" s="35">
        <v>104</v>
      </c>
      <c r="N1615" s="35">
        <v>10</v>
      </c>
      <c r="O1615" s="36">
        <v>37</v>
      </c>
      <c r="P1615" s="35">
        <v>4024.8492999999999</v>
      </c>
      <c r="Q1615" s="35">
        <v>3538.8081999999999</v>
      </c>
      <c r="R1615" s="37">
        <v>486.04109999999997</v>
      </c>
    </row>
    <row r="1616" spans="1:18" x14ac:dyDescent="0.2">
      <c r="A1616" s="29" t="s">
        <v>5797</v>
      </c>
      <c r="B1616" s="30" t="s">
        <v>6433</v>
      </c>
      <c r="C1616" s="31" t="s">
        <v>286</v>
      </c>
      <c r="D1616" s="30">
        <v>11</v>
      </c>
      <c r="E1616" s="31" t="s">
        <v>6451</v>
      </c>
      <c r="F1616" s="92" t="s">
        <v>6452</v>
      </c>
      <c r="G1616" s="84" t="s">
        <v>3449</v>
      </c>
      <c r="H1616" s="31" t="s">
        <v>286</v>
      </c>
      <c r="I1616" s="32" t="s">
        <v>3677</v>
      </c>
      <c r="J1616" s="33">
        <v>12</v>
      </c>
      <c r="K1616" s="33">
        <v>10</v>
      </c>
      <c r="L1616" s="34">
        <v>3909.7830000000004</v>
      </c>
      <c r="M1616" s="35">
        <v>839</v>
      </c>
      <c r="N1616" s="35">
        <v>125</v>
      </c>
      <c r="O1616" s="36">
        <v>198</v>
      </c>
      <c r="P1616" s="35">
        <v>20113.0563</v>
      </c>
      <c r="Q1616" s="35">
        <v>15021.1944</v>
      </c>
      <c r="R1616" s="37">
        <v>5091.8620000000001</v>
      </c>
    </row>
    <row r="1617" spans="1:18" x14ac:dyDescent="0.2">
      <c r="A1617" s="29" t="s">
        <v>5797</v>
      </c>
      <c r="B1617" s="30" t="s">
        <v>6433</v>
      </c>
      <c r="C1617" s="31" t="s">
        <v>286</v>
      </c>
      <c r="D1617" s="30">
        <v>12</v>
      </c>
      <c r="E1617" s="31" t="s">
        <v>6453</v>
      </c>
      <c r="F1617" s="92" t="s">
        <v>6454</v>
      </c>
      <c r="G1617" s="84" t="s">
        <v>3449</v>
      </c>
      <c r="H1617" s="31" t="s">
        <v>286</v>
      </c>
      <c r="I1617" s="32" t="s">
        <v>3677</v>
      </c>
      <c r="J1617" s="33">
        <v>3</v>
      </c>
      <c r="K1617" s="33">
        <v>2</v>
      </c>
      <c r="L1617" s="34">
        <v>448.02590000000004</v>
      </c>
      <c r="M1617" s="35">
        <v>133</v>
      </c>
      <c r="N1617" s="35">
        <v>13</v>
      </c>
      <c r="O1617" s="36">
        <v>36</v>
      </c>
      <c r="P1617" s="35">
        <v>3221.4901</v>
      </c>
      <c r="Q1617" s="35">
        <v>2780.6032</v>
      </c>
      <c r="R1617" s="37">
        <v>440.88690000000003</v>
      </c>
    </row>
    <row r="1618" spans="1:18" x14ac:dyDescent="0.2">
      <c r="A1618" s="29" t="s">
        <v>5797</v>
      </c>
      <c r="B1618" s="30" t="s">
        <v>6433</v>
      </c>
      <c r="C1618" s="31" t="s">
        <v>286</v>
      </c>
      <c r="D1618" s="30">
        <v>13</v>
      </c>
      <c r="E1618" s="31" t="s">
        <v>6455</v>
      </c>
      <c r="F1618" s="92" t="s">
        <v>6456</v>
      </c>
      <c r="G1618" s="84" t="s">
        <v>3449</v>
      </c>
      <c r="H1618" s="31" t="s">
        <v>286</v>
      </c>
      <c r="I1618" s="32" t="s">
        <v>3677</v>
      </c>
      <c r="J1618" s="33">
        <v>1</v>
      </c>
      <c r="K1618" s="33">
        <v>1</v>
      </c>
      <c r="L1618" s="34">
        <v>1297.6818000000001</v>
      </c>
      <c r="M1618" s="35">
        <v>819</v>
      </c>
      <c r="N1618" s="35">
        <v>145</v>
      </c>
      <c r="O1618" s="36">
        <v>142</v>
      </c>
      <c r="P1618" s="35">
        <v>20066.4944</v>
      </c>
      <c r="Q1618" s="35">
        <v>18108.577099999999</v>
      </c>
      <c r="R1618" s="37">
        <v>1957.9173000000001</v>
      </c>
    </row>
    <row r="1619" spans="1:18" x14ac:dyDescent="0.2">
      <c r="A1619" s="29" t="s">
        <v>5797</v>
      </c>
      <c r="B1619" s="30" t="s">
        <v>6433</v>
      </c>
      <c r="C1619" s="31" t="s">
        <v>286</v>
      </c>
      <c r="D1619" s="30">
        <v>14</v>
      </c>
      <c r="E1619" s="31" t="s">
        <v>6457</v>
      </c>
      <c r="F1619" s="92" t="s">
        <v>6458</v>
      </c>
      <c r="G1619" s="84" t="s">
        <v>3449</v>
      </c>
      <c r="H1619" s="31" t="s">
        <v>286</v>
      </c>
      <c r="I1619" s="32" t="s">
        <v>3677</v>
      </c>
      <c r="J1619" s="33">
        <v>1</v>
      </c>
      <c r="K1619" s="33">
        <v>1</v>
      </c>
      <c r="L1619" s="34">
        <v>512.92420000000004</v>
      </c>
      <c r="M1619" s="35">
        <v>168</v>
      </c>
      <c r="N1619" s="35">
        <v>42</v>
      </c>
      <c r="O1619" s="36">
        <v>16</v>
      </c>
      <c r="P1619" s="35">
        <v>3067.6678999999999</v>
      </c>
      <c r="Q1619" s="35">
        <v>1801.1638</v>
      </c>
      <c r="R1619" s="37">
        <v>1266.5042000000001</v>
      </c>
    </row>
    <row r="1620" spans="1:18" x14ac:dyDescent="0.2">
      <c r="A1620" s="29" t="s">
        <v>5797</v>
      </c>
      <c r="B1620" s="30" t="s">
        <v>6433</v>
      </c>
      <c r="C1620" s="31" t="s">
        <v>286</v>
      </c>
      <c r="D1620" s="30">
        <v>15</v>
      </c>
      <c r="E1620" s="31" t="s">
        <v>6459</v>
      </c>
      <c r="F1620" s="92" t="s">
        <v>6460</v>
      </c>
      <c r="G1620" s="84" t="s">
        <v>3449</v>
      </c>
      <c r="H1620" s="31" t="s">
        <v>286</v>
      </c>
      <c r="I1620" s="32" t="s">
        <v>3677</v>
      </c>
      <c r="J1620" s="33">
        <v>1</v>
      </c>
      <c r="K1620" s="33">
        <v>1</v>
      </c>
      <c r="L1620" s="34">
        <v>425.54590000000002</v>
      </c>
      <c r="M1620" s="35">
        <v>222</v>
      </c>
      <c r="N1620" s="35">
        <v>32</v>
      </c>
      <c r="O1620" s="36">
        <v>41</v>
      </c>
      <c r="P1620" s="35">
        <v>6363.5069000000003</v>
      </c>
      <c r="Q1620" s="35">
        <v>6012.0099</v>
      </c>
      <c r="R1620" s="37">
        <v>351.49700000000001</v>
      </c>
    </row>
    <row r="1621" spans="1:18" x14ac:dyDescent="0.2">
      <c r="A1621" s="29" t="s">
        <v>5797</v>
      </c>
      <c r="B1621" s="30" t="s">
        <v>6433</v>
      </c>
      <c r="C1621" s="31" t="s">
        <v>286</v>
      </c>
      <c r="D1621" s="30">
        <v>16</v>
      </c>
      <c r="E1621" s="31" t="s">
        <v>6461</v>
      </c>
      <c r="F1621" s="92" t="s">
        <v>6462</v>
      </c>
      <c r="G1621" s="84" t="s">
        <v>3449</v>
      </c>
      <c r="H1621" s="31" t="s">
        <v>286</v>
      </c>
      <c r="I1621" s="32" t="s">
        <v>3677</v>
      </c>
      <c r="J1621" s="33">
        <v>1</v>
      </c>
      <c r="K1621" s="33">
        <v>1</v>
      </c>
      <c r="L1621" s="34">
        <v>303.84050000000002</v>
      </c>
      <c r="M1621" s="35">
        <v>69</v>
      </c>
      <c r="N1621" s="35">
        <v>12</v>
      </c>
      <c r="O1621" s="36">
        <v>17</v>
      </c>
      <c r="P1621" s="35">
        <v>1501.3747000000001</v>
      </c>
      <c r="Q1621" s="35">
        <v>1218.4878000000001</v>
      </c>
      <c r="R1621" s="37">
        <v>282.887</v>
      </c>
    </row>
    <row r="1622" spans="1:18" x14ac:dyDescent="0.2">
      <c r="A1622" s="29" t="s">
        <v>5797</v>
      </c>
      <c r="B1622" s="30" t="s">
        <v>6433</v>
      </c>
      <c r="C1622" s="31" t="s">
        <v>286</v>
      </c>
      <c r="D1622" s="30">
        <v>17</v>
      </c>
      <c r="E1622" s="31" t="s">
        <v>6463</v>
      </c>
      <c r="F1622" s="92" t="s">
        <v>6464</v>
      </c>
      <c r="G1622" s="84" t="s">
        <v>3449</v>
      </c>
      <c r="H1622" s="31" t="s">
        <v>286</v>
      </c>
      <c r="I1622" s="32" t="s">
        <v>3677</v>
      </c>
      <c r="J1622" s="33">
        <v>4</v>
      </c>
      <c r="K1622" s="33">
        <v>2</v>
      </c>
      <c r="L1622" s="34">
        <v>1226.4078</v>
      </c>
      <c r="M1622" s="35">
        <v>147</v>
      </c>
      <c r="N1622" s="35">
        <v>13</v>
      </c>
      <c r="O1622" s="36">
        <v>40</v>
      </c>
      <c r="P1622" s="35">
        <v>4700.4803000000002</v>
      </c>
      <c r="Q1622" s="35">
        <v>4229.6715000000004</v>
      </c>
      <c r="R1622" s="37">
        <v>470.80880000000002</v>
      </c>
    </row>
    <row r="1623" spans="1:18" x14ac:dyDescent="0.2">
      <c r="A1623" s="29" t="s">
        <v>5797</v>
      </c>
      <c r="B1623" s="30" t="s">
        <v>6433</v>
      </c>
      <c r="C1623" s="31" t="s">
        <v>286</v>
      </c>
      <c r="D1623" s="30">
        <v>18</v>
      </c>
      <c r="E1623" s="31" t="s">
        <v>6465</v>
      </c>
      <c r="F1623" s="92" t="s">
        <v>6466</v>
      </c>
      <c r="G1623" s="84" t="s">
        <v>3449</v>
      </c>
      <c r="H1623" s="31" t="s">
        <v>286</v>
      </c>
      <c r="I1623" s="32" t="s">
        <v>3677</v>
      </c>
      <c r="J1623" s="33">
        <v>3</v>
      </c>
      <c r="K1623" s="33">
        <v>2</v>
      </c>
      <c r="L1623" s="34">
        <v>1887.2898</v>
      </c>
      <c r="M1623" s="35">
        <v>99</v>
      </c>
      <c r="N1623" s="35">
        <v>10</v>
      </c>
      <c r="O1623" s="36">
        <v>29</v>
      </c>
      <c r="P1623" s="35">
        <v>3584.1732999999999</v>
      </c>
      <c r="Q1623" s="35">
        <v>3950.5180999999998</v>
      </c>
      <c r="R1623" s="37">
        <v>-366.34480000000002</v>
      </c>
    </row>
    <row r="1624" spans="1:18" x14ac:dyDescent="0.2">
      <c r="A1624" s="29" t="s">
        <v>5797</v>
      </c>
      <c r="B1624" s="30" t="s">
        <v>6433</v>
      </c>
      <c r="C1624" s="31" t="s">
        <v>286</v>
      </c>
      <c r="D1624" s="30">
        <v>19</v>
      </c>
      <c r="E1624" s="31" t="s">
        <v>3251</v>
      </c>
      <c r="F1624" s="92" t="s">
        <v>6467</v>
      </c>
      <c r="G1624" s="84" t="s">
        <v>3449</v>
      </c>
      <c r="H1624" s="31" t="s">
        <v>286</v>
      </c>
      <c r="I1624" s="32" t="s">
        <v>3677</v>
      </c>
      <c r="J1624" s="33">
        <v>1</v>
      </c>
      <c r="K1624" s="33">
        <v>1</v>
      </c>
      <c r="L1624" s="34">
        <v>947.10050000000001</v>
      </c>
      <c r="M1624" s="35">
        <v>132</v>
      </c>
      <c r="N1624" s="35">
        <v>15</v>
      </c>
      <c r="O1624" s="36">
        <v>30</v>
      </c>
      <c r="P1624" s="35">
        <v>3679.5146</v>
      </c>
      <c r="Q1624" s="35">
        <v>1962.0045</v>
      </c>
      <c r="R1624" s="37">
        <v>1717.51</v>
      </c>
    </row>
    <row r="1625" spans="1:18" x14ac:dyDescent="0.2">
      <c r="A1625" s="29" t="s">
        <v>5797</v>
      </c>
      <c r="B1625" s="30" t="s">
        <v>6433</v>
      </c>
      <c r="C1625" s="31" t="s">
        <v>286</v>
      </c>
      <c r="D1625" s="30">
        <v>20</v>
      </c>
      <c r="E1625" s="31" t="s">
        <v>6468</v>
      </c>
      <c r="F1625" s="92" t="s">
        <v>6469</v>
      </c>
      <c r="G1625" s="84" t="s">
        <v>3449</v>
      </c>
      <c r="H1625" s="31" t="s">
        <v>286</v>
      </c>
      <c r="I1625" s="32" t="s">
        <v>3677</v>
      </c>
      <c r="J1625" s="33">
        <v>12</v>
      </c>
      <c r="K1625" s="33">
        <v>10</v>
      </c>
      <c r="L1625" s="34">
        <v>3138.8706000000002</v>
      </c>
      <c r="M1625" s="35">
        <v>1783</v>
      </c>
      <c r="N1625" s="35">
        <v>303</v>
      </c>
      <c r="O1625" s="36">
        <v>354</v>
      </c>
      <c r="P1625" s="35">
        <v>42373.348400000003</v>
      </c>
      <c r="Q1625" s="35">
        <v>33505.824399999998</v>
      </c>
      <c r="R1625" s="37">
        <v>8867.5241000000005</v>
      </c>
    </row>
    <row r="1626" spans="1:18" x14ac:dyDescent="0.2">
      <c r="A1626" s="29" t="s">
        <v>5797</v>
      </c>
      <c r="B1626" s="30" t="s">
        <v>6433</v>
      </c>
      <c r="C1626" s="31" t="s">
        <v>286</v>
      </c>
      <c r="D1626" s="30">
        <v>21</v>
      </c>
      <c r="E1626" s="31" t="s">
        <v>6470</v>
      </c>
      <c r="F1626" s="92" t="s">
        <v>6471</v>
      </c>
      <c r="G1626" s="84" t="s">
        <v>3449</v>
      </c>
      <c r="H1626" s="31" t="s">
        <v>286</v>
      </c>
      <c r="I1626" s="32" t="s">
        <v>3677</v>
      </c>
      <c r="J1626" s="33">
        <v>3</v>
      </c>
      <c r="K1626" s="33">
        <v>3</v>
      </c>
      <c r="L1626" s="34">
        <v>1262.146</v>
      </c>
      <c r="M1626" s="35">
        <v>484</v>
      </c>
      <c r="N1626" s="35">
        <v>66</v>
      </c>
      <c r="O1626" s="36">
        <v>114</v>
      </c>
      <c r="P1626" s="35">
        <v>16184.2801</v>
      </c>
      <c r="Q1626" s="35">
        <v>13261.3287</v>
      </c>
      <c r="R1626" s="37">
        <v>2922.9515000000001</v>
      </c>
    </row>
    <row r="1627" spans="1:18" x14ac:dyDescent="0.2">
      <c r="A1627" s="29" t="s">
        <v>5797</v>
      </c>
      <c r="B1627" s="30" t="s">
        <v>6433</v>
      </c>
      <c r="C1627" s="31" t="s">
        <v>286</v>
      </c>
      <c r="D1627" s="30">
        <v>22</v>
      </c>
      <c r="E1627" s="31" t="s">
        <v>6472</v>
      </c>
      <c r="F1627" s="92" t="s">
        <v>6473</v>
      </c>
      <c r="G1627" s="84" t="s">
        <v>3449</v>
      </c>
      <c r="H1627" s="31" t="s">
        <v>286</v>
      </c>
      <c r="I1627" s="32" t="s">
        <v>3677</v>
      </c>
      <c r="J1627" s="33">
        <v>1</v>
      </c>
      <c r="K1627" s="33">
        <v>1</v>
      </c>
      <c r="L1627" s="34">
        <v>708.97529999999995</v>
      </c>
      <c r="M1627" s="35">
        <v>156</v>
      </c>
      <c r="N1627" s="35">
        <v>27</v>
      </c>
      <c r="O1627" s="36">
        <v>37</v>
      </c>
      <c r="P1627" s="35">
        <v>3536.7013000000002</v>
      </c>
      <c r="Q1627" s="35">
        <v>2445.8681000000001</v>
      </c>
      <c r="R1627" s="37">
        <v>1090.8332</v>
      </c>
    </row>
    <row r="1628" spans="1:18" x14ac:dyDescent="0.2">
      <c r="A1628" s="17" t="s">
        <v>5797</v>
      </c>
      <c r="B1628" s="18" t="s">
        <v>6433</v>
      </c>
      <c r="C1628" s="19" t="s">
        <v>286</v>
      </c>
      <c r="D1628" s="18">
        <v>23</v>
      </c>
      <c r="E1628" s="19" t="s">
        <v>6474</v>
      </c>
      <c r="F1628" s="91" t="s">
        <v>6475</v>
      </c>
      <c r="G1628" s="84" t="s">
        <v>3449</v>
      </c>
      <c r="H1628" s="19" t="s">
        <v>286</v>
      </c>
      <c r="I1628" s="28" t="s">
        <v>3675</v>
      </c>
      <c r="J1628" s="22">
        <v>5</v>
      </c>
      <c r="K1628" s="22">
        <v>5</v>
      </c>
      <c r="L1628" s="23">
        <v>3050.5902000000001</v>
      </c>
      <c r="M1628" s="24">
        <v>2472</v>
      </c>
      <c r="N1628" s="24">
        <v>415</v>
      </c>
      <c r="O1628" s="25">
        <v>473</v>
      </c>
      <c r="P1628" s="24">
        <v>56205.804600000003</v>
      </c>
      <c r="Q1628" s="24">
        <v>72707.491899999994</v>
      </c>
      <c r="R1628" s="26">
        <v>-16501.687399999999</v>
      </c>
    </row>
    <row r="1629" spans="1:18" x14ac:dyDescent="0.2">
      <c r="A1629" s="29" t="s">
        <v>5797</v>
      </c>
      <c r="B1629" s="30" t="s">
        <v>6433</v>
      </c>
      <c r="C1629" s="31" t="s">
        <v>286</v>
      </c>
      <c r="D1629" s="30">
        <v>24</v>
      </c>
      <c r="E1629" s="31" t="s">
        <v>6476</v>
      </c>
      <c r="F1629" s="92" t="s">
        <v>6477</v>
      </c>
      <c r="G1629" s="84" t="s">
        <v>3449</v>
      </c>
      <c r="H1629" s="31" t="s">
        <v>286</v>
      </c>
      <c r="I1629" s="32" t="s">
        <v>3677</v>
      </c>
      <c r="J1629" s="33">
        <v>1</v>
      </c>
      <c r="K1629" s="33">
        <v>1</v>
      </c>
      <c r="L1629" s="34">
        <v>420.64490000000001</v>
      </c>
      <c r="M1629" s="35">
        <v>84</v>
      </c>
      <c r="N1629" s="35">
        <v>19</v>
      </c>
      <c r="O1629" s="36">
        <v>25</v>
      </c>
      <c r="P1629" s="35">
        <v>1796.7367999999999</v>
      </c>
      <c r="Q1629" s="35">
        <v>948.39559999999994</v>
      </c>
      <c r="R1629" s="37">
        <v>848.34119999999996</v>
      </c>
    </row>
    <row r="1630" spans="1:18" x14ac:dyDescent="0.2">
      <c r="A1630" s="17" t="s">
        <v>5797</v>
      </c>
      <c r="B1630" s="18" t="s">
        <v>6433</v>
      </c>
      <c r="C1630" s="19" t="s">
        <v>286</v>
      </c>
      <c r="D1630" s="18">
        <v>25</v>
      </c>
      <c r="E1630" s="19" t="s">
        <v>6478</v>
      </c>
      <c r="F1630" s="91" t="s">
        <v>6479</v>
      </c>
      <c r="G1630" s="84" t="s">
        <v>3449</v>
      </c>
      <c r="H1630" s="19" t="s">
        <v>286</v>
      </c>
      <c r="I1630" s="28" t="s">
        <v>3675</v>
      </c>
      <c r="J1630" s="22">
        <v>27</v>
      </c>
      <c r="K1630" s="22">
        <v>13</v>
      </c>
      <c r="L1630" s="23">
        <v>5798.6354999999994</v>
      </c>
      <c r="M1630" s="24">
        <v>2048</v>
      </c>
      <c r="N1630" s="24">
        <v>322</v>
      </c>
      <c r="O1630" s="25">
        <v>437</v>
      </c>
      <c r="P1630" s="24">
        <v>75373.008199999997</v>
      </c>
      <c r="Q1630" s="24">
        <v>76312.580300000001</v>
      </c>
      <c r="R1630" s="26">
        <v>-939.57219999999995</v>
      </c>
    </row>
    <row r="1631" spans="1:18" x14ac:dyDescent="0.2">
      <c r="A1631" s="29" t="s">
        <v>5797</v>
      </c>
      <c r="B1631" s="30" t="s">
        <v>6433</v>
      </c>
      <c r="C1631" s="31" t="s">
        <v>286</v>
      </c>
      <c r="D1631" s="30">
        <v>26</v>
      </c>
      <c r="E1631" s="31" t="s">
        <v>4636</v>
      </c>
      <c r="F1631" s="92" t="s">
        <v>6480</v>
      </c>
      <c r="G1631" s="84" t="s">
        <v>3449</v>
      </c>
      <c r="H1631" s="31" t="s">
        <v>286</v>
      </c>
      <c r="I1631" s="32" t="s">
        <v>3677</v>
      </c>
      <c r="J1631" s="33">
        <v>3</v>
      </c>
      <c r="K1631" s="33">
        <v>2</v>
      </c>
      <c r="L1631" s="34">
        <v>1399.171</v>
      </c>
      <c r="M1631" s="35">
        <v>788</v>
      </c>
      <c r="N1631" s="35">
        <v>146</v>
      </c>
      <c r="O1631" s="36">
        <v>173</v>
      </c>
      <c r="P1631" s="35">
        <v>17988.9653</v>
      </c>
      <c r="Q1631" s="35">
        <v>13395.7934</v>
      </c>
      <c r="R1631" s="37">
        <v>4593.1719000000003</v>
      </c>
    </row>
    <row r="1632" spans="1:18" x14ac:dyDescent="0.2">
      <c r="A1632" s="29" t="s">
        <v>5797</v>
      </c>
      <c r="B1632" s="30" t="s">
        <v>6433</v>
      </c>
      <c r="C1632" s="31" t="s">
        <v>286</v>
      </c>
      <c r="D1632" s="30">
        <v>27</v>
      </c>
      <c r="E1632" s="31" t="s">
        <v>6481</v>
      </c>
      <c r="F1632" s="92" t="s">
        <v>6482</v>
      </c>
      <c r="G1632" s="84" t="s">
        <v>3449</v>
      </c>
      <c r="H1632" s="31" t="s">
        <v>286</v>
      </c>
      <c r="I1632" s="32" t="s">
        <v>3677</v>
      </c>
      <c r="J1632" s="33">
        <v>1</v>
      </c>
      <c r="K1632" s="33">
        <v>1</v>
      </c>
      <c r="L1632" s="34">
        <v>192.41569999999999</v>
      </c>
      <c r="M1632" s="35">
        <v>90</v>
      </c>
      <c r="N1632" s="35">
        <v>16</v>
      </c>
      <c r="O1632" s="36">
        <v>16</v>
      </c>
      <c r="P1632" s="35">
        <v>1612.8757000000001</v>
      </c>
      <c r="Q1632" s="35">
        <v>1384.9934000000001</v>
      </c>
      <c r="R1632" s="37">
        <v>227.88229999999999</v>
      </c>
    </row>
    <row r="1633" spans="1:18" x14ac:dyDescent="0.2">
      <c r="A1633" s="29" t="s">
        <v>5797</v>
      </c>
      <c r="B1633" s="30" t="s">
        <v>6433</v>
      </c>
      <c r="C1633" s="31" t="s">
        <v>286</v>
      </c>
      <c r="D1633" s="30">
        <v>28</v>
      </c>
      <c r="E1633" s="31" t="s">
        <v>6483</v>
      </c>
      <c r="F1633" s="92" t="s">
        <v>6484</v>
      </c>
      <c r="G1633" s="84" t="s">
        <v>3449</v>
      </c>
      <c r="H1633" s="31" t="s">
        <v>286</v>
      </c>
      <c r="I1633" s="32" t="s">
        <v>3677</v>
      </c>
      <c r="J1633" s="33">
        <v>1</v>
      </c>
      <c r="K1633" s="33">
        <v>1</v>
      </c>
      <c r="L1633" s="34">
        <v>299.2047</v>
      </c>
      <c r="M1633" s="35">
        <v>104</v>
      </c>
      <c r="N1633" s="35">
        <v>13</v>
      </c>
      <c r="O1633" s="36">
        <v>23</v>
      </c>
      <c r="P1633" s="35">
        <v>2050.1610000000001</v>
      </c>
      <c r="Q1633" s="35">
        <v>1538.8235999999999</v>
      </c>
      <c r="R1633" s="37">
        <v>511.3374</v>
      </c>
    </row>
    <row r="1634" spans="1:18" x14ac:dyDescent="0.2">
      <c r="A1634" s="29" t="s">
        <v>5797</v>
      </c>
      <c r="B1634" s="30" t="s">
        <v>6433</v>
      </c>
      <c r="C1634" s="31" t="s">
        <v>286</v>
      </c>
      <c r="D1634" s="30">
        <v>29</v>
      </c>
      <c r="E1634" s="31" t="s">
        <v>6485</v>
      </c>
      <c r="F1634" s="92" t="s">
        <v>6486</v>
      </c>
      <c r="G1634" s="84" t="s">
        <v>3449</v>
      </c>
      <c r="H1634" s="31" t="s">
        <v>286</v>
      </c>
      <c r="I1634" s="32" t="s">
        <v>3677</v>
      </c>
      <c r="J1634" s="33">
        <v>1</v>
      </c>
      <c r="K1634" s="33">
        <v>1</v>
      </c>
      <c r="L1634" s="34">
        <v>455.85789999999997</v>
      </c>
      <c r="M1634" s="35">
        <v>161</v>
      </c>
      <c r="N1634" s="35">
        <v>24</v>
      </c>
      <c r="O1634" s="36">
        <v>23</v>
      </c>
      <c r="P1634" s="35">
        <v>3353.4494</v>
      </c>
      <c r="Q1634" s="35">
        <v>3006.1291999999999</v>
      </c>
      <c r="R1634" s="37">
        <v>347.32010000000002</v>
      </c>
    </row>
    <row r="1635" spans="1:18" x14ac:dyDescent="0.2">
      <c r="A1635" s="29" t="s">
        <v>5797</v>
      </c>
      <c r="B1635" s="30" t="s">
        <v>6433</v>
      </c>
      <c r="C1635" s="31" t="s">
        <v>286</v>
      </c>
      <c r="D1635" s="30">
        <v>30</v>
      </c>
      <c r="E1635" s="31" t="s">
        <v>6487</v>
      </c>
      <c r="F1635" s="92" t="s">
        <v>6488</v>
      </c>
      <c r="G1635" s="84" t="s">
        <v>3449</v>
      </c>
      <c r="H1635" s="31" t="s">
        <v>286</v>
      </c>
      <c r="I1635" s="32" t="s">
        <v>3677</v>
      </c>
      <c r="J1635" s="33">
        <v>1</v>
      </c>
      <c r="K1635" s="33">
        <v>1</v>
      </c>
      <c r="L1635" s="34">
        <v>295.4384</v>
      </c>
      <c r="M1635" s="35">
        <v>126</v>
      </c>
      <c r="N1635" s="35">
        <v>21</v>
      </c>
      <c r="O1635" s="36">
        <v>25</v>
      </c>
      <c r="P1635" s="35">
        <v>2342.9470000000001</v>
      </c>
      <c r="Q1635" s="35">
        <v>1563.4335000000001</v>
      </c>
      <c r="R1635" s="37">
        <v>779.5136</v>
      </c>
    </row>
    <row r="1636" spans="1:18" x14ac:dyDescent="0.2">
      <c r="A1636" s="29" t="s">
        <v>5797</v>
      </c>
      <c r="B1636" s="30" t="s">
        <v>6433</v>
      </c>
      <c r="C1636" s="31" t="s">
        <v>286</v>
      </c>
      <c r="D1636" s="30">
        <v>31</v>
      </c>
      <c r="E1636" s="31" t="s">
        <v>407</v>
      </c>
      <c r="F1636" s="92" t="s">
        <v>6489</v>
      </c>
      <c r="G1636" s="84" t="s">
        <v>3449</v>
      </c>
      <c r="H1636" s="31" t="s">
        <v>286</v>
      </c>
      <c r="I1636" s="32" t="s">
        <v>3677</v>
      </c>
      <c r="J1636" s="33">
        <v>1</v>
      </c>
      <c r="K1636" s="33">
        <v>1</v>
      </c>
      <c r="L1636" s="34">
        <v>383.2919</v>
      </c>
      <c r="M1636" s="35">
        <v>183</v>
      </c>
      <c r="N1636" s="35">
        <v>29</v>
      </c>
      <c r="O1636" s="36">
        <v>37</v>
      </c>
      <c r="P1636" s="35">
        <v>4676.1841000000004</v>
      </c>
      <c r="Q1636" s="35">
        <v>3712.0153</v>
      </c>
      <c r="R1636" s="37">
        <v>964.16880000000003</v>
      </c>
    </row>
    <row r="1637" spans="1:18" x14ac:dyDescent="0.2">
      <c r="A1637" s="38" t="s">
        <v>5797</v>
      </c>
      <c r="B1637" s="39" t="s">
        <v>6433</v>
      </c>
      <c r="C1637" s="40" t="s">
        <v>286</v>
      </c>
      <c r="D1637" s="39">
        <v>32</v>
      </c>
      <c r="E1637" s="40" t="s">
        <v>6490</v>
      </c>
      <c r="F1637" s="93" t="s">
        <v>6491</v>
      </c>
      <c r="G1637" s="84" t="s">
        <v>3449</v>
      </c>
      <c r="H1637" s="40" t="s">
        <v>286</v>
      </c>
      <c r="I1637" s="41" t="s">
        <v>3686</v>
      </c>
      <c r="J1637" s="42">
        <v>9</v>
      </c>
      <c r="K1637" s="42">
        <v>7</v>
      </c>
      <c r="L1637" s="43">
        <v>3860.8786</v>
      </c>
      <c r="M1637" s="44">
        <v>1850</v>
      </c>
      <c r="N1637" s="44">
        <v>316</v>
      </c>
      <c r="O1637" s="45">
        <v>376</v>
      </c>
      <c r="P1637" s="44">
        <v>51700.129300000001</v>
      </c>
      <c r="Q1637" s="44">
        <v>35878.646399999998</v>
      </c>
      <c r="R1637" s="46">
        <v>15821.483</v>
      </c>
    </row>
    <row r="1638" spans="1:18" x14ac:dyDescent="0.2">
      <c r="A1638" s="29" t="s">
        <v>5797</v>
      </c>
      <c r="B1638" s="30" t="s">
        <v>6433</v>
      </c>
      <c r="C1638" s="31" t="s">
        <v>286</v>
      </c>
      <c r="D1638" s="30">
        <v>33</v>
      </c>
      <c r="E1638" s="31" t="s">
        <v>6492</v>
      </c>
      <c r="F1638" s="92" t="s">
        <v>6493</v>
      </c>
      <c r="G1638" s="84" t="s">
        <v>3449</v>
      </c>
      <c r="H1638" s="31" t="s">
        <v>286</v>
      </c>
      <c r="I1638" s="32" t="s">
        <v>3677</v>
      </c>
      <c r="J1638" s="33">
        <v>1</v>
      </c>
      <c r="K1638" s="33">
        <v>1</v>
      </c>
      <c r="L1638" s="34">
        <v>575.28719999999998</v>
      </c>
      <c r="M1638" s="35">
        <v>168</v>
      </c>
      <c r="N1638" s="35">
        <v>34</v>
      </c>
      <c r="O1638" s="36">
        <v>36</v>
      </c>
      <c r="P1638" s="35">
        <v>5649.4839000000002</v>
      </c>
      <c r="Q1638" s="35">
        <v>5781.1749</v>
      </c>
      <c r="R1638" s="37">
        <v>-131.69110000000001</v>
      </c>
    </row>
    <row r="1639" spans="1:18" x14ac:dyDescent="0.2">
      <c r="A1639" s="17" t="s">
        <v>5797</v>
      </c>
      <c r="B1639" s="18" t="s">
        <v>6433</v>
      </c>
      <c r="C1639" s="19" t="s">
        <v>286</v>
      </c>
      <c r="D1639" s="18">
        <v>34</v>
      </c>
      <c r="E1639" s="19" t="s">
        <v>6494</v>
      </c>
      <c r="F1639" s="91" t="s">
        <v>6495</v>
      </c>
      <c r="G1639" s="84" t="s">
        <v>3449</v>
      </c>
      <c r="H1639" s="19" t="s">
        <v>286</v>
      </c>
      <c r="I1639" s="28" t="s">
        <v>3675</v>
      </c>
      <c r="J1639" s="22">
        <v>15</v>
      </c>
      <c r="K1639" s="22">
        <v>8</v>
      </c>
      <c r="L1639" s="23">
        <v>3158.6590000000001</v>
      </c>
      <c r="M1639" s="24">
        <v>2709</v>
      </c>
      <c r="N1639" s="24">
        <v>458</v>
      </c>
      <c r="O1639" s="25">
        <v>595</v>
      </c>
      <c r="P1639" s="24">
        <v>113065.0338</v>
      </c>
      <c r="Q1639" s="24">
        <v>80169.186700000006</v>
      </c>
      <c r="R1639" s="26">
        <v>32895.847099999999</v>
      </c>
    </row>
    <row r="1640" spans="1:18" x14ac:dyDescent="0.2">
      <c r="A1640" s="29" t="s">
        <v>5797</v>
      </c>
      <c r="B1640" s="30" t="s">
        <v>6433</v>
      </c>
      <c r="C1640" s="31" t="s">
        <v>286</v>
      </c>
      <c r="D1640" s="30">
        <v>35</v>
      </c>
      <c r="E1640" s="31" t="s">
        <v>6496</v>
      </c>
      <c r="F1640" s="92" t="s">
        <v>6497</v>
      </c>
      <c r="G1640" s="84" t="s">
        <v>3449</v>
      </c>
      <c r="H1640" s="31" t="s">
        <v>286</v>
      </c>
      <c r="I1640" s="32" t="s">
        <v>3677</v>
      </c>
      <c r="J1640" s="33">
        <v>1</v>
      </c>
      <c r="K1640" s="33">
        <v>1</v>
      </c>
      <c r="L1640" s="34">
        <v>770.39930000000004</v>
      </c>
      <c r="M1640" s="35">
        <v>128</v>
      </c>
      <c r="N1640" s="35">
        <v>20</v>
      </c>
      <c r="O1640" s="36">
        <v>30</v>
      </c>
      <c r="P1640" s="35">
        <v>4071.0391</v>
      </c>
      <c r="Q1640" s="35">
        <v>3836.2629999999999</v>
      </c>
      <c r="R1640" s="37">
        <v>234.77600000000001</v>
      </c>
    </row>
    <row r="1641" spans="1:18" x14ac:dyDescent="0.2">
      <c r="A1641" s="29" t="s">
        <v>5797</v>
      </c>
      <c r="B1641" s="30" t="s">
        <v>6433</v>
      </c>
      <c r="C1641" s="31" t="s">
        <v>286</v>
      </c>
      <c r="D1641" s="30">
        <v>36</v>
      </c>
      <c r="E1641" s="31" t="s">
        <v>6498</v>
      </c>
      <c r="F1641" s="92" t="s">
        <v>6499</v>
      </c>
      <c r="G1641" s="84" t="s">
        <v>3449</v>
      </c>
      <c r="H1641" s="31" t="s">
        <v>286</v>
      </c>
      <c r="I1641" s="32" t="s">
        <v>3677</v>
      </c>
      <c r="J1641" s="33">
        <v>18</v>
      </c>
      <c r="K1641" s="33">
        <v>8</v>
      </c>
      <c r="L1641" s="34">
        <v>2421.7523999999999</v>
      </c>
      <c r="M1641" s="35">
        <v>737</v>
      </c>
      <c r="N1641" s="35">
        <v>114</v>
      </c>
      <c r="O1641" s="36">
        <v>137</v>
      </c>
      <c r="P1641" s="35">
        <v>20341.914799999999</v>
      </c>
      <c r="Q1641" s="35">
        <v>19519.183199999999</v>
      </c>
      <c r="R1641" s="37">
        <v>822.73159999999996</v>
      </c>
    </row>
    <row r="1642" spans="1:18" x14ac:dyDescent="0.2">
      <c r="A1642" s="29" t="s">
        <v>5797</v>
      </c>
      <c r="B1642" s="30" t="s">
        <v>6433</v>
      </c>
      <c r="C1642" s="31" t="s">
        <v>286</v>
      </c>
      <c r="D1642" s="30">
        <v>37</v>
      </c>
      <c r="E1642" s="31" t="s">
        <v>6500</v>
      </c>
      <c r="F1642" s="92" t="s">
        <v>6501</v>
      </c>
      <c r="G1642" s="84" t="s">
        <v>3449</v>
      </c>
      <c r="H1642" s="31" t="s">
        <v>286</v>
      </c>
      <c r="I1642" s="32" t="s">
        <v>3677</v>
      </c>
      <c r="J1642" s="33">
        <v>1</v>
      </c>
      <c r="K1642" s="33">
        <v>1</v>
      </c>
      <c r="L1642" s="34">
        <v>146.39009999999999</v>
      </c>
      <c r="M1642" s="35">
        <v>99</v>
      </c>
      <c r="N1642" s="35">
        <v>16</v>
      </c>
      <c r="O1642" s="36">
        <v>15</v>
      </c>
      <c r="P1642" s="35">
        <v>1933.2971</v>
      </c>
      <c r="Q1642" s="35">
        <v>1068.4492</v>
      </c>
      <c r="R1642" s="37">
        <v>864.84799999999996</v>
      </c>
    </row>
    <row r="1643" spans="1:18" x14ac:dyDescent="0.2">
      <c r="A1643" s="29" t="s">
        <v>5797</v>
      </c>
      <c r="B1643" s="30" t="s">
        <v>6433</v>
      </c>
      <c r="C1643" s="31" t="s">
        <v>286</v>
      </c>
      <c r="D1643" s="30">
        <v>38</v>
      </c>
      <c r="E1643" s="31" t="s">
        <v>6502</v>
      </c>
      <c r="F1643" s="92" t="s">
        <v>6503</v>
      </c>
      <c r="G1643" s="84" t="s">
        <v>3449</v>
      </c>
      <c r="H1643" s="31" t="s">
        <v>286</v>
      </c>
      <c r="I1643" s="32" t="s">
        <v>3677</v>
      </c>
      <c r="J1643" s="33">
        <v>8</v>
      </c>
      <c r="K1643" s="33">
        <v>4</v>
      </c>
      <c r="L1643" s="34">
        <v>1419.6155999999999</v>
      </c>
      <c r="M1643" s="35">
        <v>308</v>
      </c>
      <c r="N1643" s="35">
        <v>62</v>
      </c>
      <c r="O1643" s="36">
        <v>52</v>
      </c>
      <c r="P1643" s="35">
        <v>8376.9503999999997</v>
      </c>
      <c r="Q1643" s="35">
        <v>7427.0382</v>
      </c>
      <c r="R1643" s="37">
        <v>949.91219999999998</v>
      </c>
    </row>
    <row r="1644" spans="1:18" x14ac:dyDescent="0.2">
      <c r="A1644" s="29" t="s">
        <v>5797</v>
      </c>
      <c r="B1644" s="30" t="s">
        <v>6433</v>
      </c>
      <c r="C1644" s="31" t="s">
        <v>286</v>
      </c>
      <c r="D1644" s="30">
        <v>39</v>
      </c>
      <c r="E1644" s="31" t="s">
        <v>6504</v>
      </c>
      <c r="F1644" s="92" t="s">
        <v>6505</v>
      </c>
      <c r="G1644" s="84" t="s">
        <v>3449</v>
      </c>
      <c r="H1644" s="31" t="s">
        <v>286</v>
      </c>
      <c r="I1644" s="32" t="s">
        <v>3677</v>
      </c>
      <c r="J1644" s="33">
        <v>1</v>
      </c>
      <c r="K1644" s="33">
        <v>1</v>
      </c>
      <c r="L1644" s="34">
        <v>662.47839999999997</v>
      </c>
      <c r="M1644" s="35">
        <v>319</v>
      </c>
      <c r="N1644" s="35">
        <v>69</v>
      </c>
      <c r="O1644" s="36">
        <v>50</v>
      </c>
      <c r="P1644" s="35">
        <v>7303.7785000000003</v>
      </c>
      <c r="Q1644" s="35">
        <v>10475.068499999999</v>
      </c>
      <c r="R1644" s="37">
        <v>-3171.29</v>
      </c>
    </row>
    <row r="1645" spans="1:18" x14ac:dyDescent="0.2">
      <c r="A1645" s="29" t="s">
        <v>5797</v>
      </c>
      <c r="B1645" s="30" t="s">
        <v>6433</v>
      </c>
      <c r="C1645" s="57" t="s">
        <v>286</v>
      </c>
      <c r="D1645" s="30">
        <v>40</v>
      </c>
      <c r="E1645" s="57" t="s">
        <v>6506</v>
      </c>
      <c r="F1645" s="92" t="s">
        <v>6507</v>
      </c>
      <c r="G1645" s="84" t="s">
        <v>3449</v>
      </c>
      <c r="H1645" s="57" t="s">
        <v>286</v>
      </c>
      <c r="I1645" s="32" t="s">
        <v>3677</v>
      </c>
      <c r="J1645" s="33">
        <v>4</v>
      </c>
      <c r="K1645" s="33">
        <v>4</v>
      </c>
      <c r="L1645" s="34">
        <v>1174.0119</v>
      </c>
      <c r="M1645" s="35">
        <v>189</v>
      </c>
      <c r="N1645" s="35">
        <v>29</v>
      </c>
      <c r="O1645" s="36">
        <v>41</v>
      </c>
      <c r="P1645" s="35">
        <v>4981.5299000000005</v>
      </c>
      <c r="Q1645" s="35">
        <v>4705.0319</v>
      </c>
      <c r="R1645" s="37">
        <v>276.49799999999999</v>
      </c>
    </row>
    <row r="1646" spans="1:18" x14ac:dyDescent="0.2">
      <c r="A1646" s="29" t="s">
        <v>5797</v>
      </c>
      <c r="B1646" s="30" t="s">
        <v>6433</v>
      </c>
      <c r="C1646" s="31" t="s">
        <v>286</v>
      </c>
      <c r="D1646" s="30">
        <v>41</v>
      </c>
      <c r="E1646" s="31" t="s">
        <v>176</v>
      </c>
      <c r="F1646" s="92" t="s">
        <v>6508</v>
      </c>
      <c r="G1646" s="84" t="s">
        <v>3449</v>
      </c>
      <c r="H1646" s="31" t="s">
        <v>286</v>
      </c>
      <c r="I1646" s="32" t="s">
        <v>3677</v>
      </c>
      <c r="J1646" s="33">
        <v>1</v>
      </c>
      <c r="K1646" s="33">
        <v>1</v>
      </c>
      <c r="L1646" s="34">
        <v>1009.1008</v>
      </c>
      <c r="M1646" s="35">
        <v>228</v>
      </c>
      <c r="N1646" s="35">
        <v>48</v>
      </c>
      <c r="O1646" s="36">
        <v>49</v>
      </c>
      <c r="P1646" s="35">
        <v>7894.6349</v>
      </c>
      <c r="Q1646" s="35">
        <v>7668.8921</v>
      </c>
      <c r="R1646" s="37">
        <v>225.74289999999999</v>
      </c>
    </row>
    <row r="1647" spans="1:18" x14ac:dyDescent="0.2">
      <c r="A1647" s="29" t="s">
        <v>5797</v>
      </c>
      <c r="B1647" s="30" t="s">
        <v>6433</v>
      </c>
      <c r="C1647" s="31" t="s">
        <v>286</v>
      </c>
      <c r="D1647" s="30">
        <v>42</v>
      </c>
      <c r="E1647" s="31" t="s">
        <v>6509</v>
      </c>
      <c r="F1647" s="92" t="s">
        <v>6510</v>
      </c>
      <c r="G1647" s="84" t="s">
        <v>3449</v>
      </c>
      <c r="H1647" s="31" t="s">
        <v>286</v>
      </c>
      <c r="I1647" s="32" t="s">
        <v>3677</v>
      </c>
      <c r="J1647" s="33">
        <v>7</v>
      </c>
      <c r="K1647" s="33">
        <v>6</v>
      </c>
      <c r="L1647" s="34">
        <v>3147.5798</v>
      </c>
      <c r="M1647" s="35">
        <v>1385</v>
      </c>
      <c r="N1647" s="35">
        <v>194</v>
      </c>
      <c r="O1647" s="36">
        <v>292</v>
      </c>
      <c r="P1647" s="35">
        <v>38366.109900000003</v>
      </c>
      <c r="Q1647" s="35">
        <v>32985.256800000003</v>
      </c>
      <c r="R1647" s="37">
        <v>5380.8531000000003</v>
      </c>
    </row>
    <row r="1648" spans="1:18" x14ac:dyDescent="0.2">
      <c r="A1648" s="17" t="s">
        <v>5797</v>
      </c>
      <c r="B1648" s="18" t="s">
        <v>6433</v>
      </c>
      <c r="C1648" s="19" t="s">
        <v>286</v>
      </c>
      <c r="D1648" s="18">
        <v>43</v>
      </c>
      <c r="E1648" s="19" t="s">
        <v>6511</v>
      </c>
      <c r="F1648" s="91" t="s">
        <v>6512</v>
      </c>
      <c r="G1648" s="84" t="s">
        <v>3449</v>
      </c>
      <c r="H1648" s="19" t="s">
        <v>286</v>
      </c>
      <c r="I1648" s="28" t="s">
        <v>3675</v>
      </c>
      <c r="J1648" s="22">
        <v>3</v>
      </c>
      <c r="K1648" s="22">
        <v>1</v>
      </c>
      <c r="L1648" s="23">
        <v>2141.8117999999999</v>
      </c>
      <c r="M1648" s="24">
        <v>4305</v>
      </c>
      <c r="N1648" s="24">
        <v>704</v>
      </c>
      <c r="O1648" s="25">
        <v>746</v>
      </c>
      <c r="P1648" s="24">
        <v>156777.79490000001</v>
      </c>
      <c r="Q1648" s="24">
        <v>130491.0261</v>
      </c>
      <c r="R1648" s="26">
        <v>26286.768800000002</v>
      </c>
    </row>
    <row r="1649" spans="1:18" x14ac:dyDescent="0.2">
      <c r="A1649" s="29" t="s">
        <v>5797</v>
      </c>
      <c r="B1649" s="30" t="s">
        <v>6433</v>
      </c>
      <c r="C1649" s="31" t="s">
        <v>286</v>
      </c>
      <c r="D1649" s="30">
        <v>44</v>
      </c>
      <c r="E1649" s="31" t="s">
        <v>6513</v>
      </c>
      <c r="F1649" s="92" t="s">
        <v>6514</v>
      </c>
      <c r="G1649" s="84" t="s">
        <v>3449</v>
      </c>
      <c r="H1649" s="31" t="s">
        <v>286</v>
      </c>
      <c r="I1649" s="32" t="s">
        <v>3677</v>
      </c>
      <c r="J1649" s="33">
        <v>1</v>
      </c>
      <c r="K1649" s="33">
        <v>1</v>
      </c>
      <c r="L1649" s="34">
        <v>250.18340000000001</v>
      </c>
      <c r="M1649" s="35">
        <v>57</v>
      </c>
      <c r="N1649" s="35">
        <v>10</v>
      </c>
      <c r="O1649" s="36">
        <v>14</v>
      </c>
      <c r="P1649" s="35">
        <v>1183.52</v>
      </c>
      <c r="Q1649" s="35">
        <v>833.79079999999999</v>
      </c>
      <c r="R1649" s="37">
        <v>349.72919999999999</v>
      </c>
    </row>
    <row r="1650" spans="1:18" x14ac:dyDescent="0.2">
      <c r="A1650" s="29" t="s">
        <v>5797</v>
      </c>
      <c r="B1650" s="30" t="s">
        <v>6433</v>
      </c>
      <c r="C1650" s="31" t="s">
        <v>286</v>
      </c>
      <c r="D1650" s="30">
        <v>45</v>
      </c>
      <c r="E1650" s="31" t="s">
        <v>6515</v>
      </c>
      <c r="F1650" s="92" t="s">
        <v>6516</v>
      </c>
      <c r="G1650" s="84" t="s">
        <v>3449</v>
      </c>
      <c r="H1650" s="31" t="s">
        <v>286</v>
      </c>
      <c r="I1650" s="32" t="s">
        <v>3677</v>
      </c>
      <c r="J1650" s="33">
        <v>1</v>
      </c>
      <c r="K1650" s="33">
        <v>1</v>
      </c>
      <c r="L1650" s="34">
        <v>357.48700000000002</v>
      </c>
      <c r="M1650" s="35">
        <v>74</v>
      </c>
      <c r="N1650" s="35">
        <v>13</v>
      </c>
      <c r="O1650" s="36">
        <v>16</v>
      </c>
      <c r="P1650" s="35">
        <v>10581.3812</v>
      </c>
      <c r="Q1650" s="35">
        <v>9188.1573000000008</v>
      </c>
      <c r="R1650" s="37">
        <v>1393.2239</v>
      </c>
    </row>
    <row r="1651" spans="1:18" x14ac:dyDescent="0.2">
      <c r="A1651" s="29" t="s">
        <v>5797</v>
      </c>
      <c r="B1651" s="30" t="s">
        <v>6433</v>
      </c>
      <c r="C1651" s="31" t="s">
        <v>286</v>
      </c>
      <c r="D1651" s="30">
        <v>46</v>
      </c>
      <c r="E1651" s="31" t="s">
        <v>6517</v>
      </c>
      <c r="F1651" s="92" t="s">
        <v>6518</v>
      </c>
      <c r="G1651" s="84" t="s">
        <v>3449</v>
      </c>
      <c r="H1651" s="31" t="s">
        <v>286</v>
      </c>
      <c r="I1651" s="32" t="s">
        <v>3677</v>
      </c>
      <c r="J1651" s="33">
        <v>4</v>
      </c>
      <c r="K1651" s="33">
        <v>2</v>
      </c>
      <c r="L1651" s="34">
        <v>738.33619999999996</v>
      </c>
      <c r="M1651" s="35">
        <v>112</v>
      </c>
      <c r="N1651" s="35">
        <v>17</v>
      </c>
      <c r="O1651" s="36">
        <v>27</v>
      </c>
      <c r="P1651" s="35">
        <v>2961.9863999999998</v>
      </c>
      <c r="Q1651" s="35">
        <v>5480.8666000000003</v>
      </c>
      <c r="R1651" s="37">
        <v>-2518.8802000000001</v>
      </c>
    </row>
    <row r="1652" spans="1:18" x14ac:dyDescent="0.2">
      <c r="A1652" s="29" t="s">
        <v>5797</v>
      </c>
      <c r="B1652" s="30" t="s">
        <v>6433</v>
      </c>
      <c r="C1652" s="31" t="s">
        <v>286</v>
      </c>
      <c r="D1652" s="30">
        <v>47</v>
      </c>
      <c r="E1652" s="31" t="s">
        <v>6519</v>
      </c>
      <c r="F1652" s="92" t="s">
        <v>6520</v>
      </c>
      <c r="G1652" s="84" t="s">
        <v>3449</v>
      </c>
      <c r="H1652" s="31" t="s">
        <v>286</v>
      </c>
      <c r="I1652" s="32" t="s">
        <v>3677</v>
      </c>
      <c r="J1652" s="33">
        <v>2</v>
      </c>
      <c r="K1652" s="33">
        <v>2</v>
      </c>
      <c r="L1652" s="34">
        <v>1088.6045999999999</v>
      </c>
      <c r="M1652" s="35">
        <v>107</v>
      </c>
      <c r="N1652" s="35">
        <v>12</v>
      </c>
      <c r="O1652" s="36">
        <v>34</v>
      </c>
      <c r="P1652" s="35">
        <v>3952.6615000000002</v>
      </c>
      <c r="Q1652" s="35">
        <v>4337.1293999999998</v>
      </c>
      <c r="R1652" s="37">
        <v>-384.46789999999999</v>
      </c>
    </row>
    <row r="1653" spans="1:18" x14ac:dyDescent="0.2">
      <c r="A1653" s="29" t="s">
        <v>5797</v>
      </c>
      <c r="B1653" s="30" t="s">
        <v>6433</v>
      </c>
      <c r="C1653" s="31" t="s">
        <v>286</v>
      </c>
      <c r="D1653" s="30">
        <v>48</v>
      </c>
      <c r="E1653" s="31" t="s">
        <v>6521</v>
      </c>
      <c r="F1653" s="92" t="s">
        <v>6522</v>
      </c>
      <c r="G1653" s="84" t="s">
        <v>3449</v>
      </c>
      <c r="H1653" s="31" t="s">
        <v>286</v>
      </c>
      <c r="I1653" s="32" t="s">
        <v>3677</v>
      </c>
      <c r="J1653" s="33">
        <v>7</v>
      </c>
      <c r="K1653" s="33">
        <v>5</v>
      </c>
      <c r="L1653" s="34">
        <v>2692.6165999999998</v>
      </c>
      <c r="M1653" s="35">
        <v>506</v>
      </c>
      <c r="N1653" s="35">
        <v>68</v>
      </c>
      <c r="O1653" s="36">
        <v>95</v>
      </c>
      <c r="P1653" s="35">
        <v>13689.6304</v>
      </c>
      <c r="Q1653" s="35">
        <v>13440.2138</v>
      </c>
      <c r="R1653" s="37">
        <v>249.41659999999999</v>
      </c>
    </row>
    <row r="1654" spans="1:18" x14ac:dyDescent="0.2">
      <c r="A1654" s="29" t="s">
        <v>5797</v>
      </c>
      <c r="B1654" s="30" t="s">
        <v>6433</v>
      </c>
      <c r="C1654" s="31" t="s">
        <v>286</v>
      </c>
      <c r="D1654" s="30">
        <v>49</v>
      </c>
      <c r="E1654" s="31" t="s">
        <v>5256</v>
      </c>
      <c r="F1654" s="92" t="s">
        <v>6523</v>
      </c>
      <c r="G1654" s="84" t="s">
        <v>3449</v>
      </c>
      <c r="H1654" s="31" t="s">
        <v>286</v>
      </c>
      <c r="I1654" s="32" t="s">
        <v>3677</v>
      </c>
      <c r="J1654" s="33">
        <v>1</v>
      </c>
      <c r="K1654" s="33">
        <v>1</v>
      </c>
      <c r="L1654" s="34">
        <v>1471.9516000000001</v>
      </c>
      <c r="M1654" s="35">
        <v>222</v>
      </c>
      <c r="N1654" s="35">
        <v>24</v>
      </c>
      <c r="O1654" s="36">
        <v>50</v>
      </c>
      <c r="P1654" s="35">
        <v>6598.8168999999998</v>
      </c>
      <c r="Q1654" s="35">
        <v>5849.7245999999996</v>
      </c>
      <c r="R1654" s="37">
        <v>749.09230000000002</v>
      </c>
    </row>
    <row r="1655" spans="1:18" x14ac:dyDescent="0.2">
      <c r="A1655" s="29" t="s">
        <v>5797</v>
      </c>
      <c r="B1655" s="30" t="s">
        <v>6433</v>
      </c>
      <c r="C1655" s="31" t="s">
        <v>286</v>
      </c>
      <c r="D1655" s="30">
        <v>50</v>
      </c>
      <c r="E1655" s="31" t="s">
        <v>6524</v>
      </c>
      <c r="F1655" s="92" t="s">
        <v>6525</v>
      </c>
      <c r="G1655" s="84" t="s">
        <v>3449</v>
      </c>
      <c r="H1655" s="31" t="s">
        <v>286</v>
      </c>
      <c r="I1655" s="32" t="s">
        <v>3677</v>
      </c>
      <c r="J1655" s="33">
        <v>1</v>
      </c>
      <c r="K1655" s="33">
        <v>1</v>
      </c>
      <c r="L1655" s="34">
        <v>266.62509999999997</v>
      </c>
      <c r="M1655" s="35">
        <v>62</v>
      </c>
      <c r="N1655" s="35">
        <v>5</v>
      </c>
      <c r="O1655" s="36">
        <v>15</v>
      </c>
      <c r="P1655" s="35">
        <v>1492.6859999999999</v>
      </c>
      <c r="Q1655" s="35">
        <v>1260.2514000000001</v>
      </c>
      <c r="R1655" s="37">
        <v>232.43450000000001</v>
      </c>
    </row>
    <row r="1656" spans="1:18" x14ac:dyDescent="0.2">
      <c r="A1656" s="29" t="s">
        <v>5797</v>
      </c>
      <c r="B1656" s="30" t="s">
        <v>6433</v>
      </c>
      <c r="C1656" s="31" t="s">
        <v>286</v>
      </c>
      <c r="D1656" s="30">
        <v>51</v>
      </c>
      <c r="E1656" s="31" t="s">
        <v>6526</v>
      </c>
      <c r="F1656" s="92" t="s">
        <v>6527</v>
      </c>
      <c r="G1656" s="84" t="s">
        <v>3449</v>
      </c>
      <c r="H1656" s="31" t="s">
        <v>286</v>
      </c>
      <c r="I1656" s="32" t="s">
        <v>3677</v>
      </c>
      <c r="J1656" s="33">
        <v>1</v>
      </c>
      <c r="K1656" s="33">
        <v>1</v>
      </c>
      <c r="L1656" s="34">
        <v>448.55849999999998</v>
      </c>
      <c r="M1656" s="35">
        <v>385</v>
      </c>
      <c r="N1656" s="35">
        <v>47</v>
      </c>
      <c r="O1656" s="36">
        <v>74</v>
      </c>
      <c r="P1656" s="35">
        <v>7466.7825000000003</v>
      </c>
      <c r="Q1656" s="35">
        <v>11123.6672</v>
      </c>
      <c r="R1656" s="37">
        <v>-3656.8847000000001</v>
      </c>
    </row>
    <row r="1657" spans="1:18" x14ac:dyDescent="0.2">
      <c r="A1657" s="29" t="s">
        <v>5797</v>
      </c>
      <c r="B1657" s="30" t="s">
        <v>6433</v>
      </c>
      <c r="C1657" s="31" t="s">
        <v>286</v>
      </c>
      <c r="D1657" s="30">
        <v>52</v>
      </c>
      <c r="E1657" s="31" t="s">
        <v>935</v>
      </c>
      <c r="F1657" s="92" t="s">
        <v>6528</v>
      </c>
      <c r="G1657" s="84" t="s">
        <v>3449</v>
      </c>
      <c r="H1657" s="31" t="s">
        <v>286</v>
      </c>
      <c r="I1657" s="32" t="s">
        <v>3677</v>
      </c>
      <c r="J1657" s="33">
        <v>2</v>
      </c>
      <c r="K1657" s="33">
        <v>1</v>
      </c>
      <c r="L1657" s="34">
        <v>538.50689999999997</v>
      </c>
      <c r="M1657" s="35">
        <v>169</v>
      </c>
      <c r="N1657" s="35">
        <v>28</v>
      </c>
      <c r="O1657" s="36">
        <v>42</v>
      </c>
      <c r="P1657" s="35">
        <v>4449.8036000000002</v>
      </c>
      <c r="Q1657" s="35">
        <v>3401.0767999999998</v>
      </c>
      <c r="R1657" s="37">
        <v>1048.7267999999999</v>
      </c>
    </row>
    <row r="1658" spans="1:18" x14ac:dyDescent="0.2">
      <c r="A1658" s="29" t="s">
        <v>5797</v>
      </c>
      <c r="B1658" s="30" t="s">
        <v>6433</v>
      </c>
      <c r="C1658" s="31" t="s">
        <v>286</v>
      </c>
      <c r="D1658" s="30">
        <v>53</v>
      </c>
      <c r="E1658" s="31" t="s">
        <v>2827</v>
      </c>
      <c r="F1658" s="92" t="s">
        <v>6529</v>
      </c>
      <c r="G1658" s="84" t="s">
        <v>3449</v>
      </c>
      <c r="H1658" s="31" t="s">
        <v>286</v>
      </c>
      <c r="I1658" s="32" t="s">
        <v>3677</v>
      </c>
      <c r="J1658" s="33">
        <v>2</v>
      </c>
      <c r="K1658" s="33">
        <v>1</v>
      </c>
      <c r="L1658" s="34">
        <v>1076.6976</v>
      </c>
      <c r="M1658" s="35">
        <v>200</v>
      </c>
      <c r="N1658" s="35">
        <v>31</v>
      </c>
      <c r="O1658" s="36">
        <v>32</v>
      </c>
      <c r="P1658" s="35">
        <v>6747.3398999999999</v>
      </c>
      <c r="Q1658" s="35">
        <v>5480.8792999999996</v>
      </c>
      <c r="R1658" s="37">
        <v>1266.4606000000001</v>
      </c>
    </row>
    <row r="1659" spans="1:18" x14ac:dyDescent="0.2">
      <c r="A1659" s="29" t="s">
        <v>5797</v>
      </c>
      <c r="B1659" s="30" t="s">
        <v>6433</v>
      </c>
      <c r="C1659" s="31" t="s">
        <v>286</v>
      </c>
      <c r="D1659" s="30">
        <v>54</v>
      </c>
      <c r="E1659" s="31" t="s">
        <v>6530</v>
      </c>
      <c r="F1659" s="92" t="s">
        <v>6531</v>
      </c>
      <c r="G1659" s="84" t="s">
        <v>3449</v>
      </c>
      <c r="H1659" s="31" t="s">
        <v>286</v>
      </c>
      <c r="I1659" s="32" t="s">
        <v>3677</v>
      </c>
      <c r="J1659" s="33">
        <v>6</v>
      </c>
      <c r="K1659" s="33">
        <v>5</v>
      </c>
      <c r="L1659" s="34">
        <v>2113.5324999999998</v>
      </c>
      <c r="M1659" s="35">
        <v>768</v>
      </c>
      <c r="N1659" s="35">
        <v>122</v>
      </c>
      <c r="O1659" s="36">
        <v>163</v>
      </c>
      <c r="P1659" s="35">
        <v>17323.14</v>
      </c>
      <c r="Q1659" s="35">
        <v>12256.63</v>
      </c>
      <c r="R1659" s="37">
        <v>5066.51</v>
      </c>
    </row>
    <row r="1660" spans="1:18" x14ac:dyDescent="0.2">
      <c r="A1660" s="29" t="s">
        <v>5797</v>
      </c>
      <c r="B1660" s="30" t="s">
        <v>6433</v>
      </c>
      <c r="C1660" s="31" t="s">
        <v>286</v>
      </c>
      <c r="D1660" s="30">
        <v>55</v>
      </c>
      <c r="E1660" s="31" t="s">
        <v>6532</v>
      </c>
      <c r="F1660" s="92" t="s">
        <v>6533</v>
      </c>
      <c r="G1660" s="84" t="s">
        <v>3449</v>
      </c>
      <c r="H1660" s="31" t="s">
        <v>286</v>
      </c>
      <c r="I1660" s="32" t="s">
        <v>3677</v>
      </c>
      <c r="J1660" s="33">
        <v>3</v>
      </c>
      <c r="K1660" s="33">
        <v>3</v>
      </c>
      <c r="L1660" s="34">
        <v>914.03919999999994</v>
      </c>
      <c r="M1660" s="35">
        <v>93</v>
      </c>
      <c r="N1660" s="35">
        <v>11</v>
      </c>
      <c r="O1660" s="36">
        <v>24</v>
      </c>
      <c r="P1660" s="35">
        <v>5434.3392999999996</v>
      </c>
      <c r="Q1660" s="35">
        <v>4423.0127000000002</v>
      </c>
      <c r="R1660" s="37">
        <v>1011.3267</v>
      </c>
    </row>
    <row r="1661" spans="1:18" x14ac:dyDescent="0.2">
      <c r="A1661" s="29" t="s">
        <v>5797</v>
      </c>
      <c r="B1661" s="30" t="s">
        <v>6433</v>
      </c>
      <c r="C1661" s="31" t="s">
        <v>286</v>
      </c>
      <c r="D1661" s="30">
        <v>56</v>
      </c>
      <c r="E1661" s="31" t="s">
        <v>6534</v>
      </c>
      <c r="F1661" s="92" t="s">
        <v>6535</v>
      </c>
      <c r="G1661" s="84" t="s">
        <v>3449</v>
      </c>
      <c r="H1661" s="31" t="s">
        <v>286</v>
      </c>
      <c r="I1661" s="32" t="s">
        <v>3677</v>
      </c>
      <c r="J1661" s="33">
        <v>2</v>
      </c>
      <c r="K1661" s="33">
        <v>1</v>
      </c>
      <c r="L1661" s="34">
        <v>432.69099999999997</v>
      </c>
      <c r="M1661" s="35">
        <v>88</v>
      </c>
      <c r="N1661" s="35">
        <v>16</v>
      </c>
      <c r="O1661" s="36">
        <v>19</v>
      </c>
      <c r="P1661" s="35">
        <v>2127.3528000000001</v>
      </c>
      <c r="Q1661" s="35">
        <v>1558.6795999999999</v>
      </c>
      <c r="R1661" s="37">
        <v>568.67319999999995</v>
      </c>
    </row>
    <row r="1662" spans="1:18" x14ac:dyDescent="0.2">
      <c r="A1662" s="29" t="s">
        <v>5797</v>
      </c>
      <c r="B1662" s="30" t="s">
        <v>6433</v>
      </c>
      <c r="C1662" s="31" t="s">
        <v>286</v>
      </c>
      <c r="D1662" s="30">
        <v>57</v>
      </c>
      <c r="E1662" s="31" t="s">
        <v>6536</v>
      </c>
      <c r="F1662" s="92" t="s">
        <v>6537</v>
      </c>
      <c r="G1662" s="84" t="s">
        <v>3449</v>
      </c>
      <c r="H1662" s="31" t="s">
        <v>286</v>
      </c>
      <c r="I1662" s="32" t="s">
        <v>3677</v>
      </c>
      <c r="J1662" s="33">
        <v>2</v>
      </c>
      <c r="K1662" s="33">
        <v>1</v>
      </c>
      <c r="L1662" s="34">
        <v>1278.5211999999999</v>
      </c>
      <c r="M1662" s="35">
        <v>301</v>
      </c>
      <c r="N1662" s="35">
        <v>55</v>
      </c>
      <c r="O1662" s="36">
        <v>59</v>
      </c>
      <c r="P1662" s="35">
        <v>8491.3970000000008</v>
      </c>
      <c r="Q1662" s="35">
        <v>9410.7500999999993</v>
      </c>
      <c r="R1662" s="37">
        <v>-919.35320000000002</v>
      </c>
    </row>
    <row r="1663" spans="1:18" x14ac:dyDescent="0.2">
      <c r="A1663" s="17" t="s">
        <v>5797</v>
      </c>
      <c r="B1663" s="18" t="s">
        <v>6433</v>
      </c>
      <c r="C1663" s="19" t="s">
        <v>286</v>
      </c>
      <c r="D1663" s="18">
        <v>58</v>
      </c>
      <c r="E1663" s="19" t="s">
        <v>6538</v>
      </c>
      <c r="F1663" s="91" t="s">
        <v>6539</v>
      </c>
      <c r="G1663" s="84" t="s">
        <v>3449</v>
      </c>
      <c r="H1663" s="19" t="s">
        <v>286</v>
      </c>
      <c r="I1663" s="28" t="s">
        <v>3675</v>
      </c>
      <c r="J1663" s="22">
        <v>1</v>
      </c>
      <c r="K1663" s="22">
        <v>1</v>
      </c>
      <c r="L1663" s="23">
        <v>844.30709999999999</v>
      </c>
      <c r="M1663" s="24">
        <v>7176</v>
      </c>
      <c r="N1663" s="24">
        <v>1065</v>
      </c>
      <c r="O1663" s="25">
        <v>1926</v>
      </c>
      <c r="P1663" s="24">
        <v>189198.30499999999</v>
      </c>
      <c r="Q1663" s="24">
        <v>169011.3996</v>
      </c>
      <c r="R1663" s="26">
        <v>20186.9054</v>
      </c>
    </row>
    <row r="1664" spans="1:18" x14ac:dyDescent="0.2">
      <c r="A1664" s="29" t="s">
        <v>5797</v>
      </c>
      <c r="B1664" s="30" t="s">
        <v>6433</v>
      </c>
      <c r="C1664" s="31" t="s">
        <v>286</v>
      </c>
      <c r="D1664" s="30">
        <v>59</v>
      </c>
      <c r="E1664" s="31" t="s">
        <v>6540</v>
      </c>
      <c r="F1664" s="92" t="s">
        <v>6541</v>
      </c>
      <c r="G1664" s="84" t="s">
        <v>3449</v>
      </c>
      <c r="H1664" s="31" t="s">
        <v>286</v>
      </c>
      <c r="I1664" s="32" t="s">
        <v>3677</v>
      </c>
      <c r="J1664" s="33">
        <v>2</v>
      </c>
      <c r="K1664" s="33">
        <v>2</v>
      </c>
      <c r="L1664" s="34">
        <v>710.95830000000001</v>
      </c>
      <c r="M1664" s="35">
        <v>165</v>
      </c>
      <c r="N1664" s="35">
        <v>25</v>
      </c>
      <c r="O1664" s="36">
        <v>36</v>
      </c>
      <c r="P1664" s="35">
        <v>3933.2723000000001</v>
      </c>
      <c r="Q1664" s="35">
        <v>2890.7055999999998</v>
      </c>
      <c r="R1664" s="37">
        <v>1042.5667000000001</v>
      </c>
    </row>
    <row r="1665" spans="1:18" x14ac:dyDescent="0.2">
      <c r="A1665" s="29" t="s">
        <v>5797</v>
      </c>
      <c r="B1665" s="30" t="s">
        <v>6433</v>
      </c>
      <c r="C1665" s="31" t="s">
        <v>286</v>
      </c>
      <c r="D1665" s="30">
        <v>60</v>
      </c>
      <c r="E1665" s="31" t="s">
        <v>6542</v>
      </c>
      <c r="F1665" s="92" t="s">
        <v>6543</v>
      </c>
      <c r="G1665" s="84" t="s">
        <v>3449</v>
      </c>
      <c r="H1665" s="31" t="s">
        <v>286</v>
      </c>
      <c r="I1665" s="32" t="s">
        <v>3677</v>
      </c>
      <c r="J1665" s="33">
        <v>2</v>
      </c>
      <c r="K1665" s="33">
        <v>2</v>
      </c>
      <c r="L1665" s="34">
        <v>702.01909999999998</v>
      </c>
      <c r="M1665" s="35">
        <v>149</v>
      </c>
      <c r="N1665" s="35">
        <v>29</v>
      </c>
      <c r="O1665" s="36">
        <v>36</v>
      </c>
      <c r="P1665" s="35">
        <v>3635.6904</v>
      </c>
      <c r="Q1665" s="35">
        <v>1656.2713000000001</v>
      </c>
      <c r="R1665" s="37">
        <v>1979.4191000000001</v>
      </c>
    </row>
    <row r="1666" spans="1:18" x14ac:dyDescent="0.2">
      <c r="A1666" s="29" t="s">
        <v>5797</v>
      </c>
      <c r="B1666" s="30" t="s">
        <v>6433</v>
      </c>
      <c r="C1666" s="31" t="s">
        <v>286</v>
      </c>
      <c r="D1666" s="30">
        <v>61</v>
      </c>
      <c r="E1666" s="31" t="s">
        <v>6544</v>
      </c>
      <c r="F1666" s="92" t="s">
        <v>6545</v>
      </c>
      <c r="G1666" s="84" t="s">
        <v>3449</v>
      </c>
      <c r="H1666" s="31" t="s">
        <v>286</v>
      </c>
      <c r="I1666" s="32" t="s">
        <v>3677</v>
      </c>
      <c r="J1666" s="33">
        <v>7</v>
      </c>
      <c r="K1666" s="33">
        <v>2</v>
      </c>
      <c r="L1666" s="34">
        <v>909.35450000000003</v>
      </c>
      <c r="M1666" s="35">
        <v>149</v>
      </c>
      <c r="N1666" s="35">
        <v>27</v>
      </c>
      <c r="O1666" s="36">
        <v>30</v>
      </c>
      <c r="P1666" s="35">
        <v>3214.4811</v>
      </c>
      <c r="Q1666" s="35">
        <v>2362.9767000000002</v>
      </c>
      <c r="R1666" s="37">
        <v>851.50450000000001</v>
      </c>
    </row>
    <row r="1667" spans="1:18" x14ac:dyDescent="0.2">
      <c r="A1667" s="29" t="s">
        <v>5797</v>
      </c>
      <c r="B1667" s="30" t="s">
        <v>6433</v>
      </c>
      <c r="C1667" s="31" t="s">
        <v>286</v>
      </c>
      <c r="D1667" s="30">
        <v>62</v>
      </c>
      <c r="E1667" s="31" t="s">
        <v>4162</v>
      </c>
      <c r="F1667" s="92" t="s">
        <v>6546</v>
      </c>
      <c r="G1667" s="84" t="s">
        <v>3449</v>
      </c>
      <c r="H1667" s="31" t="s">
        <v>286</v>
      </c>
      <c r="I1667" s="32" t="s">
        <v>3677</v>
      </c>
      <c r="J1667" s="33">
        <v>2</v>
      </c>
      <c r="K1667" s="33">
        <v>2</v>
      </c>
      <c r="L1667" s="34">
        <v>632.29379999999992</v>
      </c>
      <c r="M1667" s="35">
        <v>504</v>
      </c>
      <c r="N1667" s="35">
        <v>87</v>
      </c>
      <c r="O1667" s="36">
        <v>93</v>
      </c>
      <c r="P1667" s="35">
        <v>11311.0447</v>
      </c>
      <c r="Q1667" s="35">
        <v>17552.111199999999</v>
      </c>
      <c r="R1667" s="37">
        <v>-6241.0664999999999</v>
      </c>
    </row>
    <row r="1668" spans="1:18" x14ac:dyDescent="0.2">
      <c r="A1668" s="29" t="s">
        <v>5797</v>
      </c>
      <c r="B1668" s="30" t="s">
        <v>6433</v>
      </c>
      <c r="C1668" s="31" t="s">
        <v>286</v>
      </c>
      <c r="D1668" s="30">
        <v>63</v>
      </c>
      <c r="E1668" s="31" t="s">
        <v>6547</v>
      </c>
      <c r="F1668" s="92" t="s">
        <v>6548</v>
      </c>
      <c r="G1668" s="84" t="s">
        <v>3449</v>
      </c>
      <c r="H1668" s="31" t="s">
        <v>286</v>
      </c>
      <c r="I1668" s="32" t="s">
        <v>3677</v>
      </c>
      <c r="J1668" s="33">
        <v>7</v>
      </c>
      <c r="K1668" s="33">
        <v>6</v>
      </c>
      <c r="L1668" s="34">
        <v>2082.4776000000002</v>
      </c>
      <c r="M1668" s="35">
        <v>366</v>
      </c>
      <c r="N1668" s="35">
        <v>52</v>
      </c>
      <c r="O1668" s="36">
        <v>102</v>
      </c>
      <c r="P1668" s="35">
        <v>12066.873900000001</v>
      </c>
      <c r="Q1668" s="35">
        <v>11285.7515</v>
      </c>
      <c r="R1668" s="37">
        <v>781.1223</v>
      </c>
    </row>
    <row r="1669" spans="1:18" x14ac:dyDescent="0.2">
      <c r="A1669" s="38" t="s">
        <v>5797</v>
      </c>
      <c r="B1669" s="39" t="s">
        <v>6433</v>
      </c>
      <c r="C1669" s="40" t="s">
        <v>286</v>
      </c>
      <c r="D1669" s="39">
        <v>64</v>
      </c>
      <c r="E1669" s="40" t="s">
        <v>6549</v>
      </c>
      <c r="F1669" s="93" t="s">
        <v>6550</v>
      </c>
      <c r="G1669" s="84" t="s">
        <v>3449</v>
      </c>
      <c r="H1669" s="40" t="s">
        <v>286</v>
      </c>
      <c r="I1669" s="41" t="s">
        <v>3686</v>
      </c>
      <c r="J1669" s="42">
        <v>5</v>
      </c>
      <c r="K1669" s="42">
        <v>4</v>
      </c>
      <c r="L1669" s="43">
        <v>1813.6058</v>
      </c>
      <c r="M1669" s="44">
        <v>572</v>
      </c>
      <c r="N1669" s="44">
        <v>95</v>
      </c>
      <c r="O1669" s="45">
        <v>126</v>
      </c>
      <c r="P1669" s="44">
        <v>15870.1458</v>
      </c>
      <c r="Q1669" s="44">
        <v>14382.731900000001</v>
      </c>
      <c r="R1669" s="46">
        <v>1487.4139</v>
      </c>
    </row>
    <row r="1670" spans="1:18" x14ac:dyDescent="0.2">
      <c r="A1670" s="29" t="s">
        <v>5797</v>
      </c>
      <c r="B1670" s="30" t="s">
        <v>6433</v>
      </c>
      <c r="C1670" s="31" t="s">
        <v>286</v>
      </c>
      <c r="D1670" s="30">
        <v>65</v>
      </c>
      <c r="E1670" s="31" t="s">
        <v>6551</v>
      </c>
      <c r="F1670" s="92" t="s">
        <v>6552</v>
      </c>
      <c r="G1670" s="84" t="s">
        <v>3449</v>
      </c>
      <c r="H1670" s="31" t="s">
        <v>286</v>
      </c>
      <c r="I1670" s="32" t="s">
        <v>3677</v>
      </c>
      <c r="J1670" s="33">
        <v>3</v>
      </c>
      <c r="K1670" s="33">
        <v>3</v>
      </c>
      <c r="L1670" s="34">
        <v>2489.6583999999998</v>
      </c>
      <c r="M1670" s="35">
        <v>777</v>
      </c>
      <c r="N1670" s="35">
        <v>150</v>
      </c>
      <c r="O1670" s="36">
        <v>137</v>
      </c>
      <c r="P1670" s="35">
        <v>22093.0491</v>
      </c>
      <c r="Q1670" s="35">
        <v>20137.1898</v>
      </c>
      <c r="R1670" s="37">
        <v>1955.8592000000001</v>
      </c>
    </row>
    <row r="1671" spans="1:18" x14ac:dyDescent="0.2">
      <c r="A1671" s="29" t="s">
        <v>5797</v>
      </c>
      <c r="B1671" s="30" t="s">
        <v>6433</v>
      </c>
      <c r="C1671" s="31" t="s">
        <v>286</v>
      </c>
      <c r="D1671" s="30">
        <v>66</v>
      </c>
      <c r="E1671" s="31" t="s">
        <v>6553</v>
      </c>
      <c r="F1671" s="92" t="s">
        <v>6554</v>
      </c>
      <c r="G1671" s="84" t="s">
        <v>3449</v>
      </c>
      <c r="H1671" s="31" t="s">
        <v>286</v>
      </c>
      <c r="I1671" s="32" t="s">
        <v>3677</v>
      </c>
      <c r="J1671" s="33">
        <v>1</v>
      </c>
      <c r="K1671" s="33">
        <v>1</v>
      </c>
      <c r="L1671" s="34">
        <v>341.70249999999999</v>
      </c>
      <c r="M1671" s="35">
        <v>298</v>
      </c>
      <c r="N1671" s="35">
        <v>48</v>
      </c>
      <c r="O1671" s="36">
        <v>65</v>
      </c>
      <c r="P1671" s="35">
        <v>5087.7745999999997</v>
      </c>
      <c r="Q1671" s="35">
        <v>5258.5736999999999</v>
      </c>
      <c r="R1671" s="37">
        <v>-170.79910000000001</v>
      </c>
    </row>
    <row r="1672" spans="1:18" x14ac:dyDescent="0.2">
      <c r="A1672" s="29" t="s">
        <v>5797</v>
      </c>
      <c r="B1672" s="30" t="s">
        <v>6433</v>
      </c>
      <c r="C1672" s="31" t="s">
        <v>286</v>
      </c>
      <c r="D1672" s="30">
        <v>67</v>
      </c>
      <c r="E1672" s="31" t="s">
        <v>6555</v>
      </c>
      <c r="F1672" s="92" t="s">
        <v>6556</v>
      </c>
      <c r="G1672" s="84" t="s">
        <v>3449</v>
      </c>
      <c r="H1672" s="31" t="s">
        <v>286</v>
      </c>
      <c r="I1672" s="32" t="s">
        <v>3677</v>
      </c>
      <c r="J1672" s="33">
        <v>2</v>
      </c>
      <c r="K1672" s="33">
        <v>1</v>
      </c>
      <c r="L1672" s="34">
        <v>372.73379999999997</v>
      </c>
      <c r="M1672" s="35">
        <v>55</v>
      </c>
      <c r="N1672" s="35">
        <v>10</v>
      </c>
      <c r="O1672" s="36">
        <v>12</v>
      </c>
      <c r="P1672" s="35">
        <v>2020.7679000000001</v>
      </c>
      <c r="Q1672" s="35">
        <v>1761.4717000000001</v>
      </c>
      <c r="R1672" s="37">
        <v>259.2962</v>
      </c>
    </row>
    <row r="1673" spans="1:18" x14ac:dyDescent="0.2">
      <c r="A1673" s="29" t="s">
        <v>5797</v>
      </c>
      <c r="B1673" s="30" t="s">
        <v>6433</v>
      </c>
      <c r="C1673" s="31" t="s">
        <v>286</v>
      </c>
      <c r="D1673" s="30">
        <v>68</v>
      </c>
      <c r="E1673" s="31" t="s">
        <v>6557</v>
      </c>
      <c r="F1673" s="92" t="s">
        <v>6558</v>
      </c>
      <c r="G1673" s="84" t="s">
        <v>3449</v>
      </c>
      <c r="H1673" s="31" t="s">
        <v>286</v>
      </c>
      <c r="I1673" s="32" t="s">
        <v>3677</v>
      </c>
      <c r="J1673" s="33">
        <v>11</v>
      </c>
      <c r="K1673" s="33">
        <v>4</v>
      </c>
      <c r="L1673" s="34">
        <v>2322.2768999999998</v>
      </c>
      <c r="M1673" s="35">
        <v>346</v>
      </c>
      <c r="N1673" s="35">
        <v>39</v>
      </c>
      <c r="O1673" s="36">
        <v>94</v>
      </c>
      <c r="P1673" s="35">
        <v>9876.8493999999992</v>
      </c>
      <c r="Q1673" s="35">
        <v>6103.5829000000003</v>
      </c>
      <c r="R1673" s="37">
        <v>3773.2665000000002</v>
      </c>
    </row>
    <row r="1674" spans="1:18" x14ac:dyDescent="0.2">
      <c r="A1674" s="17" t="s">
        <v>5797</v>
      </c>
      <c r="B1674" s="18" t="s">
        <v>6433</v>
      </c>
      <c r="C1674" s="19" t="s">
        <v>286</v>
      </c>
      <c r="D1674" s="18">
        <v>69</v>
      </c>
      <c r="E1674" s="19" t="s">
        <v>286</v>
      </c>
      <c r="F1674" s="91" t="s">
        <v>6559</v>
      </c>
      <c r="G1674" s="84" t="s">
        <v>3449</v>
      </c>
      <c r="H1674" s="19" t="s">
        <v>286</v>
      </c>
      <c r="I1674" s="28" t="s">
        <v>3675</v>
      </c>
      <c r="J1674" s="22">
        <v>15</v>
      </c>
      <c r="K1674" s="22">
        <v>10</v>
      </c>
      <c r="L1674" s="23">
        <v>6221.6747000000005</v>
      </c>
      <c r="M1674" s="24">
        <v>34119</v>
      </c>
      <c r="N1674" s="24">
        <v>5090</v>
      </c>
      <c r="O1674" s="25">
        <v>7491</v>
      </c>
      <c r="P1674" s="24">
        <v>995176.24230000004</v>
      </c>
      <c r="Q1674" s="24">
        <v>1059213.6771</v>
      </c>
      <c r="R1674" s="26">
        <v>-64037.434800000003</v>
      </c>
    </row>
    <row r="1675" spans="1:18" x14ac:dyDescent="0.2">
      <c r="A1675" s="29" t="s">
        <v>5797</v>
      </c>
      <c r="B1675" s="30" t="s">
        <v>6433</v>
      </c>
      <c r="C1675" s="31" t="s">
        <v>286</v>
      </c>
      <c r="D1675" s="30">
        <v>70</v>
      </c>
      <c r="E1675" s="31" t="s">
        <v>6560</v>
      </c>
      <c r="F1675" s="92" t="s">
        <v>6561</v>
      </c>
      <c r="G1675" s="84" t="s">
        <v>3449</v>
      </c>
      <c r="H1675" s="31" t="s">
        <v>286</v>
      </c>
      <c r="I1675" s="32" t="s">
        <v>3677</v>
      </c>
      <c r="J1675" s="33">
        <v>1</v>
      </c>
      <c r="K1675" s="33">
        <v>1</v>
      </c>
      <c r="L1675" s="34">
        <v>1324.7165</v>
      </c>
      <c r="M1675" s="35">
        <v>281</v>
      </c>
      <c r="N1675" s="35">
        <v>56</v>
      </c>
      <c r="O1675" s="36">
        <v>44</v>
      </c>
      <c r="P1675" s="35">
        <v>7600.1791999999996</v>
      </c>
      <c r="Q1675" s="35">
        <v>5910.2893000000004</v>
      </c>
      <c r="R1675" s="37">
        <v>1689.8898999999999</v>
      </c>
    </row>
    <row r="1676" spans="1:18" x14ac:dyDescent="0.2">
      <c r="A1676" s="29" t="s">
        <v>5797</v>
      </c>
      <c r="B1676" s="30" t="s">
        <v>6433</v>
      </c>
      <c r="C1676" s="31" t="s">
        <v>286</v>
      </c>
      <c r="D1676" s="30">
        <v>71</v>
      </c>
      <c r="E1676" s="31" t="s">
        <v>6562</v>
      </c>
      <c r="F1676" s="92" t="s">
        <v>6563</v>
      </c>
      <c r="G1676" s="84" t="s">
        <v>3449</v>
      </c>
      <c r="H1676" s="31" t="s">
        <v>286</v>
      </c>
      <c r="I1676" s="32" t="s">
        <v>3677</v>
      </c>
      <c r="J1676" s="33">
        <v>1</v>
      </c>
      <c r="K1676" s="33">
        <v>1</v>
      </c>
      <c r="L1676" s="34">
        <v>739.8818</v>
      </c>
      <c r="M1676" s="35">
        <v>391</v>
      </c>
      <c r="N1676" s="35">
        <v>89</v>
      </c>
      <c r="O1676" s="36">
        <v>58</v>
      </c>
      <c r="P1676" s="35">
        <v>7310.3397999999997</v>
      </c>
      <c r="Q1676" s="35">
        <v>3028.4747000000002</v>
      </c>
      <c r="R1676" s="37">
        <v>4281.8651</v>
      </c>
    </row>
    <row r="1677" spans="1:18" x14ac:dyDescent="0.2">
      <c r="A1677" s="29" t="s">
        <v>5797</v>
      </c>
      <c r="B1677" s="30" t="s">
        <v>6433</v>
      </c>
      <c r="C1677" s="31" t="s">
        <v>286</v>
      </c>
      <c r="D1677" s="30">
        <v>72</v>
      </c>
      <c r="E1677" s="31" t="s">
        <v>6564</v>
      </c>
      <c r="F1677" s="92" t="s">
        <v>6565</v>
      </c>
      <c r="G1677" s="84" t="s">
        <v>3449</v>
      </c>
      <c r="H1677" s="31" t="s">
        <v>286</v>
      </c>
      <c r="I1677" s="32" t="s">
        <v>3677</v>
      </c>
      <c r="J1677" s="33">
        <v>2</v>
      </c>
      <c r="K1677" s="33">
        <v>1</v>
      </c>
      <c r="L1677" s="34">
        <v>709.62810000000002</v>
      </c>
      <c r="M1677" s="35">
        <v>136</v>
      </c>
      <c r="N1677" s="35">
        <v>11</v>
      </c>
      <c r="O1677" s="36">
        <v>26</v>
      </c>
      <c r="P1677" s="35">
        <v>4201.2300999999998</v>
      </c>
      <c r="Q1677" s="35">
        <v>4172.1225000000004</v>
      </c>
      <c r="R1677" s="37">
        <v>29.107600000000001</v>
      </c>
    </row>
    <row r="1678" spans="1:18" x14ac:dyDescent="0.2">
      <c r="A1678" s="29" t="s">
        <v>5797</v>
      </c>
      <c r="B1678" s="30" t="s">
        <v>6433</v>
      </c>
      <c r="C1678" s="31" t="s">
        <v>286</v>
      </c>
      <c r="D1678" s="30">
        <v>73</v>
      </c>
      <c r="E1678" s="31" t="s">
        <v>6566</v>
      </c>
      <c r="F1678" s="92" t="s">
        <v>6567</v>
      </c>
      <c r="G1678" s="84" t="s">
        <v>3449</v>
      </c>
      <c r="H1678" s="31" t="s">
        <v>286</v>
      </c>
      <c r="I1678" s="32" t="s">
        <v>3677</v>
      </c>
      <c r="J1678" s="33">
        <v>2</v>
      </c>
      <c r="K1678" s="33">
        <v>1</v>
      </c>
      <c r="L1678" s="34">
        <v>638.69299999999998</v>
      </c>
      <c r="M1678" s="35">
        <v>110</v>
      </c>
      <c r="N1678" s="35">
        <v>22</v>
      </c>
      <c r="O1678" s="36">
        <v>24</v>
      </c>
      <c r="P1678" s="35">
        <v>2877.5412999999999</v>
      </c>
      <c r="Q1678" s="35">
        <v>2388.7840000000001</v>
      </c>
      <c r="R1678" s="37">
        <v>488.75740000000002</v>
      </c>
    </row>
    <row r="1679" spans="1:18" x14ac:dyDescent="0.2">
      <c r="A1679" s="29" t="s">
        <v>5797</v>
      </c>
      <c r="B1679" s="30" t="s">
        <v>6433</v>
      </c>
      <c r="C1679" s="31" t="s">
        <v>286</v>
      </c>
      <c r="D1679" s="30">
        <v>74</v>
      </c>
      <c r="E1679" s="31" t="s">
        <v>6568</v>
      </c>
      <c r="F1679" s="92" t="s">
        <v>6569</v>
      </c>
      <c r="G1679" s="84" t="s">
        <v>3449</v>
      </c>
      <c r="H1679" s="31" t="s">
        <v>286</v>
      </c>
      <c r="I1679" s="32" t="s">
        <v>3677</v>
      </c>
      <c r="J1679" s="33">
        <v>6</v>
      </c>
      <c r="K1679" s="33">
        <v>4</v>
      </c>
      <c r="L1679" s="34">
        <v>1526.0293999999999</v>
      </c>
      <c r="M1679" s="35">
        <v>149</v>
      </c>
      <c r="N1679" s="35">
        <v>13</v>
      </c>
      <c r="O1679" s="36">
        <v>49</v>
      </c>
      <c r="P1679" s="35">
        <v>5654.0995000000003</v>
      </c>
      <c r="Q1679" s="35">
        <v>6039.6715000000004</v>
      </c>
      <c r="R1679" s="37">
        <v>-385.572</v>
      </c>
    </row>
    <row r="1680" spans="1:18" x14ac:dyDescent="0.2">
      <c r="A1680" s="29" t="s">
        <v>5797</v>
      </c>
      <c r="B1680" s="30" t="s">
        <v>6433</v>
      </c>
      <c r="C1680" s="31" t="s">
        <v>286</v>
      </c>
      <c r="D1680" s="30">
        <v>75</v>
      </c>
      <c r="E1680" s="31" t="s">
        <v>6570</v>
      </c>
      <c r="F1680" s="92" t="s">
        <v>6571</v>
      </c>
      <c r="G1680" s="84" t="s">
        <v>3449</v>
      </c>
      <c r="H1680" s="31" t="s">
        <v>286</v>
      </c>
      <c r="I1680" s="32" t="s">
        <v>3677</v>
      </c>
      <c r="J1680" s="33">
        <v>1</v>
      </c>
      <c r="K1680" s="33">
        <v>1</v>
      </c>
      <c r="L1680" s="34">
        <v>498.81459999999998</v>
      </c>
      <c r="M1680" s="35">
        <v>32</v>
      </c>
      <c r="N1680" s="35">
        <v>3</v>
      </c>
      <c r="O1680" s="36">
        <v>12</v>
      </c>
      <c r="P1680" s="35">
        <v>1159.6917000000001</v>
      </c>
      <c r="Q1680" s="35">
        <v>939.95830000000001</v>
      </c>
      <c r="R1680" s="37">
        <v>219.73339999999999</v>
      </c>
    </row>
    <row r="1681" spans="1:18" x14ac:dyDescent="0.2">
      <c r="A1681" s="29" t="s">
        <v>5797</v>
      </c>
      <c r="B1681" s="30" t="s">
        <v>6433</v>
      </c>
      <c r="C1681" s="31" t="s">
        <v>286</v>
      </c>
      <c r="D1681" s="30">
        <v>76</v>
      </c>
      <c r="E1681" s="31" t="s">
        <v>2288</v>
      </c>
      <c r="F1681" s="92" t="s">
        <v>6572</v>
      </c>
      <c r="G1681" s="84" t="s">
        <v>3449</v>
      </c>
      <c r="H1681" s="31" t="s">
        <v>286</v>
      </c>
      <c r="I1681" s="32" t="s">
        <v>3677</v>
      </c>
      <c r="J1681" s="33">
        <v>1</v>
      </c>
      <c r="K1681" s="33">
        <v>1</v>
      </c>
      <c r="L1681" s="34">
        <v>402.16820000000001</v>
      </c>
      <c r="M1681" s="35">
        <v>63</v>
      </c>
      <c r="N1681" s="35">
        <v>7</v>
      </c>
      <c r="O1681" s="36">
        <v>12</v>
      </c>
      <c r="P1681" s="35">
        <v>2778.1509999999998</v>
      </c>
      <c r="Q1681" s="35">
        <v>1910.2443000000001</v>
      </c>
      <c r="R1681" s="37">
        <v>867.90660000000003</v>
      </c>
    </row>
    <row r="1682" spans="1:18" x14ac:dyDescent="0.2">
      <c r="A1682" s="29" t="s">
        <v>5797</v>
      </c>
      <c r="B1682" s="30" t="s">
        <v>6433</v>
      </c>
      <c r="C1682" s="31" t="s">
        <v>286</v>
      </c>
      <c r="D1682" s="30">
        <v>77</v>
      </c>
      <c r="E1682" s="31" t="s">
        <v>6573</v>
      </c>
      <c r="F1682" s="92" t="s">
        <v>6574</v>
      </c>
      <c r="G1682" s="84" t="s">
        <v>3449</v>
      </c>
      <c r="H1682" s="31" t="s">
        <v>286</v>
      </c>
      <c r="I1682" s="32" t="s">
        <v>3677</v>
      </c>
      <c r="J1682" s="33">
        <v>1</v>
      </c>
      <c r="K1682" s="33">
        <v>1</v>
      </c>
      <c r="L1682" s="34">
        <v>317.10379999999998</v>
      </c>
      <c r="M1682" s="35">
        <v>100</v>
      </c>
      <c r="N1682" s="35">
        <v>19</v>
      </c>
      <c r="O1682" s="36">
        <v>15</v>
      </c>
      <c r="P1682" s="35">
        <v>2219.0097999999998</v>
      </c>
      <c r="Q1682" s="35">
        <v>1677.0096000000001</v>
      </c>
      <c r="R1682" s="37">
        <v>542.00019999999995</v>
      </c>
    </row>
    <row r="1683" spans="1:18" x14ac:dyDescent="0.2">
      <c r="A1683" s="29" t="s">
        <v>5797</v>
      </c>
      <c r="B1683" s="30" t="s">
        <v>6433</v>
      </c>
      <c r="C1683" s="31" t="s">
        <v>286</v>
      </c>
      <c r="D1683" s="30">
        <v>78</v>
      </c>
      <c r="E1683" s="31" t="s">
        <v>6575</v>
      </c>
      <c r="F1683" s="92" t="s">
        <v>6576</v>
      </c>
      <c r="G1683" s="84" t="s">
        <v>3449</v>
      </c>
      <c r="H1683" s="31" t="s">
        <v>286</v>
      </c>
      <c r="I1683" s="32" t="s">
        <v>3677</v>
      </c>
      <c r="J1683" s="33">
        <v>1</v>
      </c>
      <c r="K1683" s="33">
        <v>1</v>
      </c>
      <c r="L1683" s="34">
        <v>461.91059999999999</v>
      </c>
      <c r="M1683" s="35">
        <v>160</v>
      </c>
      <c r="N1683" s="35">
        <v>16</v>
      </c>
      <c r="O1683" s="36">
        <v>31</v>
      </c>
      <c r="P1683" s="35">
        <v>3336.4326000000001</v>
      </c>
      <c r="Q1683" s="35">
        <v>3044.8784000000001</v>
      </c>
      <c r="R1683" s="37">
        <v>291.55419999999998</v>
      </c>
    </row>
    <row r="1684" spans="1:18" x14ac:dyDescent="0.2">
      <c r="A1684" s="29" t="s">
        <v>5797</v>
      </c>
      <c r="B1684" s="30" t="s">
        <v>6433</v>
      </c>
      <c r="C1684" s="31" t="s">
        <v>286</v>
      </c>
      <c r="D1684" s="30">
        <v>79</v>
      </c>
      <c r="E1684" s="31" t="s">
        <v>6577</v>
      </c>
      <c r="F1684" s="92" t="s">
        <v>6578</v>
      </c>
      <c r="G1684" s="84" t="s">
        <v>3449</v>
      </c>
      <c r="H1684" s="31" t="s">
        <v>286</v>
      </c>
      <c r="I1684" s="32" t="s">
        <v>3677</v>
      </c>
      <c r="J1684" s="33">
        <v>2</v>
      </c>
      <c r="K1684" s="33">
        <v>2</v>
      </c>
      <c r="L1684" s="34">
        <v>1574.8461</v>
      </c>
      <c r="M1684" s="35">
        <v>1002</v>
      </c>
      <c r="N1684" s="35">
        <v>212</v>
      </c>
      <c r="O1684" s="36">
        <v>173</v>
      </c>
      <c r="P1684" s="35">
        <v>57523.055099999998</v>
      </c>
      <c r="Q1684" s="35">
        <v>32599.404200000001</v>
      </c>
      <c r="R1684" s="37">
        <v>24923.650799999999</v>
      </c>
    </row>
    <row r="1685" spans="1:18" x14ac:dyDescent="0.2">
      <c r="A1685" s="17" t="s">
        <v>5797</v>
      </c>
      <c r="B1685" s="18" t="s">
        <v>6579</v>
      </c>
      <c r="C1685" s="19" t="s">
        <v>6580</v>
      </c>
      <c r="D1685" s="18">
        <v>1</v>
      </c>
      <c r="E1685" s="19" t="s">
        <v>3590</v>
      </c>
      <c r="F1685" s="91" t="s">
        <v>6581</v>
      </c>
      <c r="G1685" s="84" t="s">
        <v>3449</v>
      </c>
      <c r="H1685" s="19" t="s">
        <v>6580</v>
      </c>
      <c r="I1685" s="28" t="s">
        <v>3675</v>
      </c>
      <c r="J1685" s="22">
        <v>7</v>
      </c>
      <c r="K1685" s="22">
        <v>7</v>
      </c>
      <c r="L1685" s="23">
        <v>4233.3247999999994</v>
      </c>
      <c r="M1685" s="24">
        <v>4166</v>
      </c>
      <c r="N1685" s="24">
        <v>734</v>
      </c>
      <c r="O1685" s="25">
        <v>751</v>
      </c>
      <c r="P1685" s="24">
        <v>109342.8609</v>
      </c>
      <c r="Q1685" s="24">
        <v>81441.335600000006</v>
      </c>
      <c r="R1685" s="26">
        <v>27901.525300000001</v>
      </c>
    </row>
    <row r="1686" spans="1:18" x14ac:dyDescent="0.2">
      <c r="A1686" s="29" t="s">
        <v>5797</v>
      </c>
      <c r="B1686" s="30" t="s">
        <v>6579</v>
      </c>
      <c r="C1686" s="31" t="s">
        <v>6580</v>
      </c>
      <c r="D1686" s="30">
        <v>2</v>
      </c>
      <c r="E1686" s="31" t="s">
        <v>6582</v>
      </c>
      <c r="F1686" s="92" t="s">
        <v>6583</v>
      </c>
      <c r="G1686" s="84" t="s">
        <v>3449</v>
      </c>
      <c r="H1686" s="31" t="s">
        <v>6580</v>
      </c>
      <c r="I1686" s="32" t="s">
        <v>3677</v>
      </c>
      <c r="J1686" s="33">
        <v>4</v>
      </c>
      <c r="K1686" s="33">
        <v>2</v>
      </c>
      <c r="L1686" s="34">
        <v>900.42470000000003</v>
      </c>
      <c r="M1686" s="35">
        <v>259</v>
      </c>
      <c r="N1686" s="35">
        <v>47</v>
      </c>
      <c r="O1686" s="36">
        <v>56</v>
      </c>
      <c r="P1686" s="35">
        <v>5143.2793000000001</v>
      </c>
      <c r="Q1686" s="35">
        <v>4477.6130000000003</v>
      </c>
      <c r="R1686" s="37">
        <v>665.66629999999998</v>
      </c>
    </row>
    <row r="1687" spans="1:18" x14ac:dyDescent="0.2">
      <c r="A1687" s="29" t="s">
        <v>5797</v>
      </c>
      <c r="B1687" s="30" t="s">
        <v>6579</v>
      </c>
      <c r="C1687" s="31" t="s">
        <v>6580</v>
      </c>
      <c r="D1687" s="30">
        <v>3</v>
      </c>
      <c r="E1687" s="31" t="s">
        <v>6584</v>
      </c>
      <c r="F1687" s="92" t="s">
        <v>6585</v>
      </c>
      <c r="G1687" s="84" t="s">
        <v>3449</v>
      </c>
      <c r="H1687" s="31" t="s">
        <v>6580</v>
      </c>
      <c r="I1687" s="32" t="s">
        <v>3677</v>
      </c>
      <c r="J1687" s="33">
        <v>21</v>
      </c>
      <c r="K1687" s="33">
        <v>12</v>
      </c>
      <c r="L1687" s="34">
        <v>7989.7035999999989</v>
      </c>
      <c r="M1687" s="35">
        <v>1509</v>
      </c>
      <c r="N1687" s="35">
        <v>217</v>
      </c>
      <c r="O1687" s="36">
        <v>311</v>
      </c>
      <c r="P1687" s="35">
        <v>57958.3292</v>
      </c>
      <c r="Q1687" s="35">
        <v>58051.2235</v>
      </c>
      <c r="R1687" s="37">
        <v>-92.894400000000005</v>
      </c>
    </row>
    <row r="1688" spans="1:18" x14ac:dyDescent="0.2">
      <c r="A1688" s="29" t="s">
        <v>5797</v>
      </c>
      <c r="B1688" s="30" t="s">
        <v>6579</v>
      </c>
      <c r="C1688" s="31" t="s">
        <v>6580</v>
      </c>
      <c r="D1688" s="30">
        <v>4</v>
      </c>
      <c r="E1688" s="31" t="s">
        <v>139</v>
      </c>
      <c r="F1688" s="92" t="s">
        <v>6586</v>
      </c>
      <c r="G1688" s="84" t="s">
        <v>3449</v>
      </c>
      <c r="H1688" s="31" t="s">
        <v>6580</v>
      </c>
      <c r="I1688" s="32" t="s">
        <v>3677</v>
      </c>
      <c r="J1688" s="33">
        <v>2</v>
      </c>
      <c r="K1688" s="33">
        <v>1</v>
      </c>
      <c r="L1688" s="34">
        <v>722.40650000000005</v>
      </c>
      <c r="M1688" s="35">
        <v>205</v>
      </c>
      <c r="N1688" s="35">
        <v>32</v>
      </c>
      <c r="O1688" s="36">
        <v>43</v>
      </c>
      <c r="P1688" s="35">
        <v>4157.3131000000003</v>
      </c>
      <c r="Q1688" s="35">
        <v>3544.9729000000002</v>
      </c>
      <c r="R1688" s="37">
        <v>612.34019999999998</v>
      </c>
    </row>
    <row r="1689" spans="1:18" x14ac:dyDescent="0.2">
      <c r="A1689" s="29" t="s">
        <v>5797</v>
      </c>
      <c r="B1689" s="30" t="s">
        <v>6579</v>
      </c>
      <c r="C1689" s="31" t="s">
        <v>6580</v>
      </c>
      <c r="D1689" s="30">
        <v>5</v>
      </c>
      <c r="E1689" s="31" t="s">
        <v>6587</v>
      </c>
      <c r="F1689" s="92" t="s">
        <v>6588</v>
      </c>
      <c r="G1689" s="84" t="s">
        <v>3449</v>
      </c>
      <c r="H1689" s="31" t="s">
        <v>6580</v>
      </c>
      <c r="I1689" s="32" t="s">
        <v>3677</v>
      </c>
      <c r="J1689" s="33">
        <v>8</v>
      </c>
      <c r="K1689" s="33">
        <v>6</v>
      </c>
      <c r="L1689" s="34">
        <v>4433.1630999999998</v>
      </c>
      <c r="M1689" s="35">
        <v>1024</v>
      </c>
      <c r="N1689" s="35">
        <v>177</v>
      </c>
      <c r="O1689" s="36">
        <v>245</v>
      </c>
      <c r="P1689" s="35">
        <v>37576.257100000003</v>
      </c>
      <c r="Q1689" s="35">
        <v>35257.0795</v>
      </c>
      <c r="R1689" s="37">
        <v>2319.1776</v>
      </c>
    </row>
    <row r="1690" spans="1:18" x14ac:dyDescent="0.2">
      <c r="A1690" s="29" t="s">
        <v>5797</v>
      </c>
      <c r="B1690" s="30" t="s">
        <v>6579</v>
      </c>
      <c r="C1690" s="31" t="s">
        <v>6580</v>
      </c>
      <c r="D1690" s="30">
        <v>6</v>
      </c>
      <c r="E1690" s="31" t="s">
        <v>393</v>
      </c>
      <c r="F1690" s="92" t="s">
        <v>6589</v>
      </c>
      <c r="G1690" s="84" t="s">
        <v>3449</v>
      </c>
      <c r="H1690" s="31" t="s">
        <v>6580</v>
      </c>
      <c r="I1690" s="32" t="s">
        <v>3677</v>
      </c>
      <c r="J1690" s="33">
        <v>3</v>
      </c>
      <c r="K1690" s="33">
        <v>2</v>
      </c>
      <c r="L1690" s="34">
        <v>1263.0356999999999</v>
      </c>
      <c r="M1690" s="35">
        <v>304</v>
      </c>
      <c r="N1690" s="35">
        <v>48</v>
      </c>
      <c r="O1690" s="36">
        <v>49</v>
      </c>
      <c r="P1690" s="35">
        <v>7033.1783999999998</v>
      </c>
      <c r="Q1690" s="35">
        <v>6320.2569000000003</v>
      </c>
      <c r="R1690" s="37">
        <v>712.92150000000004</v>
      </c>
    </row>
    <row r="1691" spans="1:18" x14ac:dyDescent="0.2">
      <c r="A1691" s="29" t="s">
        <v>5797</v>
      </c>
      <c r="B1691" s="30" t="s">
        <v>6579</v>
      </c>
      <c r="C1691" s="31" t="s">
        <v>6580</v>
      </c>
      <c r="D1691" s="30">
        <v>7</v>
      </c>
      <c r="E1691" s="31" t="s">
        <v>6590</v>
      </c>
      <c r="F1691" s="92" t="s">
        <v>6591</v>
      </c>
      <c r="G1691" s="84" t="s">
        <v>3449</v>
      </c>
      <c r="H1691" s="31" t="s">
        <v>6580</v>
      </c>
      <c r="I1691" s="32" t="s">
        <v>3677</v>
      </c>
      <c r="J1691" s="33">
        <v>2</v>
      </c>
      <c r="K1691" s="33">
        <v>2</v>
      </c>
      <c r="L1691" s="34">
        <v>1587.3344999999999</v>
      </c>
      <c r="M1691" s="35">
        <v>738</v>
      </c>
      <c r="N1691" s="35">
        <v>118</v>
      </c>
      <c r="O1691" s="36">
        <v>152</v>
      </c>
      <c r="P1691" s="35">
        <v>15870.1623</v>
      </c>
      <c r="Q1691" s="35">
        <v>13874.7839</v>
      </c>
      <c r="R1691" s="37">
        <v>1995.3784000000001</v>
      </c>
    </row>
    <row r="1692" spans="1:18" x14ac:dyDescent="0.2">
      <c r="A1692" s="29" t="s">
        <v>5797</v>
      </c>
      <c r="B1692" s="30" t="s">
        <v>6579</v>
      </c>
      <c r="C1692" s="31" t="s">
        <v>6580</v>
      </c>
      <c r="D1692" s="30">
        <v>8</v>
      </c>
      <c r="E1692" s="31" t="s">
        <v>6592</v>
      </c>
      <c r="F1692" s="92" t="s">
        <v>6593</v>
      </c>
      <c r="G1692" s="84" t="s">
        <v>3449</v>
      </c>
      <c r="H1692" s="31" t="s">
        <v>6580</v>
      </c>
      <c r="I1692" s="32" t="s">
        <v>3677</v>
      </c>
      <c r="J1692" s="33">
        <v>3</v>
      </c>
      <c r="K1692" s="33">
        <v>3</v>
      </c>
      <c r="L1692" s="34">
        <v>1751.8040999999998</v>
      </c>
      <c r="M1692" s="35">
        <v>413</v>
      </c>
      <c r="N1692" s="35">
        <v>82</v>
      </c>
      <c r="O1692" s="36">
        <v>64</v>
      </c>
      <c r="P1692" s="35">
        <v>14163.629199999999</v>
      </c>
      <c r="Q1692" s="35">
        <v>12647.340200000001</v>
      </c>
      <c r="R1692" s="37">
        <v>1516.289</v>
      </c>
    </row>
    <row r="1693" spans="1:18" x14ac:dyDescent="0.2">
      <c r="A1693" s="17" t="s">
        <v>5797</v>
      </c>
      <c r="B1693" s="18" t="s">
        <v>6579</v>
      </c>
      <c r="C1693" s="19" t="s">
        <v>6580</v>
      </c>
      <c r="D1693" s="18">
        <v>9</v>
      </c>
      <c r="E1693" s="19" t="s">
        <v>6594</v>
      </c>
      <c r="F1693" s="91" t="s">
        <v>6595</v>
      </c>
      <c r="G1693" s="84" t="s">
        <v>3449</v>
      </c>
      <c r="H1693" s="19" t="s">
        <v>6580</v>
      </c>
      <c r="I1693" s="28" t="s">
        <v>3675</v>
      </c>
      <c r="J1693" s="22">
        <v>8</v>
      </c>
      <c r="K1693" s="22">
        <v>9</v>
      </c>
      <c r="L1693" s="23">
        <v>7972.9105999999992</v>
      </c>
      <c r="M1693" s="24">
        <v>2512</v>
      </c>
      <c r="N1693" s="24">
        <v>381</v>
      </c>
      <c r="O1693" s="25">
        <v>529</v>
      </c>
      <c r="P1693" s="24">
        <v>68782.225099999996</v>
      </c>
      <c r="Q1693" s="24">
        <v>66640.574600000007</v>
      </c>
      <c r="R1693" s="26">
        <v>2141.6505000000002</v>
      </c>
    </row>
    <row r="1694" spans="1:18" x14ac:dyDescent="0.2">
      <c r="A1694" s="29" t="s">
        <v>5797</v>
      </c>
      <c r="B1694" s="30" t="s">
        <v>6579</v>
      </c>
      <c r="C1694" s="31" t="s">
        <v>6580</v>
      </c>
      <c r="D1694" s="30">
        <v>10</v>
      </c>
      <c r="E1694" s="31" t="s">
        <v>6596</v>
      </c>
      <c r="F1694" s="92" t="s">
        <v>6597</v>
      </c>
      <c r="G1694" s="84" t="s">
        <v>3449</v>
      </c>
      <c r="H1694" s="31" t="s">
        <v>6580</v>
      </c>
      <c r="I1694" s="32" t="s">
        <v>3677</v>
      </c>
      <c r="J1694" s="33">
        <v>3</v>
      </c>
      <c r="K1694" s="33">
        <v>3</v>
      </c>
      <c r="L1694" s="34">
        <v>2353.8829999999998</v>
      </c>
      <c r="M1694" s="35">
        <v>849</v>
      </c>
      <c r="N1694" s="35">
        <v>162</v>
      </c>
      <c r="O1694" s="36">
        <v>152</v>
      </c>
      <c r="P1694" s="35">
        <v>31009.3361</v>
      </c>
      <c r="Q1694" s="35">
        <v>26033.708999999999</v>
      </c>
      <c r="R1694" s="37">
        <v>4975.6270999999997</v>
      </c>
    </row>
    <row r="1695" spans="1:18" x14ac:dyDescent="0.2">
      <c r="A1695" s="29" t="s">
        <v>5797</v>
      </c>
      <c r="B1695" s="30" t="s">
        <v>6579</v>
      </c>
      <c r="C1695" s="31" t="s">
        <v>6580</v>
      </c>
      <c r="D1695" s="30">
        <v>11</v>
      </c>
      <c r="E1695" s="31" t="s">
        <v>6598</v>
      </c>
      <c r="F1695" s="92" t="s">
        <v>6599</v>
      </c>
      <c r="G1695" s="84" t="s">
        <v>3449</v>
      </c>
      <c r="H1695" s="31" t="s">
        <v>6580</v>
      </c>
      <c r="I1695" s="32" t="s">
        <v>3677</v>
      </c>
      <c r="J1695" s="33">
        <v>1</v>
      </c>
      <c r="K1695" s="33">
        <v>1</v>
      </c>
      <c r="L1695" s="34">
        <v>382.62009999999998</v>
      </c>
      <c r="M1695" s="35">
        <v>167</v>
      </c>
      <c r="N1695" s="35">
        <v>29</v>
      </c>
      <c r="O1695" s="36">
        <v>33</v>
      </c>
      <c r="P1695" s="35">
        <v>3363.8578000000002</v>
      </c>
      <c r="Q1695" s="35">
        <v>2930.9553000000001</v>
      </c>
      <c r="R1695" s="37">
        <v>432.90260000000001</v>
      </c>
    </row>
    <row r="1696" spans="1:18" x14ac:dyDescent="0.2">
      <c r="A1696" s="29" t="s">
        <v>5797</v>
      </c>
      <c r="B1696" s="30" t="s">
        <v>6579</v>
      </c>
      <c r="C1696" s="31" t="s">
        <v>6580</v>
      </c>
      <c r="D1696" s="30">
        <v>12</v>
      </c>
      <c r="E1696" s="31" t="s">
        <v>5498</v>
      </c>
      <c r="F1696" s="92" t="s">
        <v>6600</v>
      </c>
      <c r="G1696" s="84" t="s">
        <v>3449</v>
      </c>
      <c r="H1696" s="31" t="s">
        <v>6580</v>
      </c>
      <c r="I1696" s="32" t="s">
        <v>3677</v>
      </c>
      <c r="J1696" s="33">
        <v>2</v>
      </c>
      <c r="K1696" s="33">
        <v>1</v>
      </c>
      <c r="L1696" s="34">
        <v>1936.2460000000001</v>
      </c>
      <c r="M1696" s="35">
        <v>286</v>
      </c>
      <c r="N1696" s="35">
        <v>46</v>
      </c>
      <c r="O1696" s="36">
        <v>66</v>
      </c>
      <c r="P1696" s="35">
        <v>7858.7021999999997</v>
      </c>
      <c r="Q1696" s="35">
        <v>7098.9529000000002</v>
      </c>
      <c r="R1696" s="37">
        <v>759.74929999999995</v>
      </c>
    </row>
    <row r="1697" spans="1:18" x14ac:dyDescent="0.2">
      <c r="A1697" s="29" t="s">
        <v>5797</v>
      </c>
      <c r="B1697" s="30" t="s">
        <v>6579</v>
      </c>
      <c r="C1697" s="31" t="s">
        <v>6580</v>
      </c>
      <c r="D1697" s="30">
        <v>13</v>
      </c>
      <c r="E1697" s="31" t="s">
        <v>6601</v>
      </c>
      <c r="F1697" s="92" t="s">
        <v>6602</v>
      </c>
      <c r="G1697" s="84" t="s">
        <v>3449</v>
      </c>
      <c r="H1697" s="31" t="s">
        <v>6580</v>
      </c>
      <c r="I1697" s="32" t="s">
        <v>3677</v>
      </c>
      <c r="J1697" s="33">
        <v>6</v>
      </c>
      <c r="K1697" s="33">
        <v>4</v>
      </c>
      <c r="L1697" s="34">
        <v>1627.4798000000001</v>
      </c>
      <c r="M1697" s="35">
        <v>684</v>
      </c>
      <c r="N1697" s="35">
        <v>114</v>
      </c>
      <c r="O1697" s="36">
        <v>119</v>
      </c>
      <c r="P1697" s="35">
        <v>14575.4719</v>
      </c>
      <c r="Q1697" s="35">
        <v>8796.9390000000003</v>
      </c>
      <c r="R1697" s="37">
        <v>5778.5328</v>
      </c>
    </row>
    <row r="1698" spans="1:18" x14ac:dyDescent="0.2">
      <c r="A1698" s="29" t="s">
        <v>5797</v>
      </c>
      <c r="B1698" s="30" t="s">
        <v>6579</v>
      </c>
      <c r="C1698" s="31" t="s">
        <v>6580</v>
      </c>
      <c r="D1698" s="30">
        <v>14</v>
      </c>
      <c r="E1698" s="31" t="s">
        <v>6603</v>
      </c>
      <c r="F1698" s="92" t="s">
        <v>6604</v>
      </c>
      <c r="G1698" s="84" t="s">
        <v>3449</v>
      </c>
      <c r="H1698" s="31" t="s">
        <v>6580</v>
      </c>
      <c r="I1698" s="32" t="s">
        <v>3677</v>
      </c>
      <c r="J1698" s="33">
        <v>3</v>
      </c>
      <c r="K1698" s="33">
        <v>3</v>
      </c>
      <c r="L1698" s="34">
        <v>1295.7522000000001</v>
      </c>
      <c r="M1698" s="35">
        <v>602</v>
      </c>
      <c r="N1698" s="35">
        <v>125</v>
      </c>
      <c r="O1698" s="36">
        <v>83</v>
      </c>
      <c r="P1698" s="35">
        <v>15442.8156</v>
      </c>
      <c r="Q1698" s="35">
        <v>17364.4012</v>
      </c>
      <c r="R1698" s="37">
        <v>-1921.5856000000001</v>
      </c>
    </row>
    <row r="1699" spans="1:18" x14ac:dyDescent="0.2">
      <c r="A1699" s="17" t="s">
        <v>5797</v>
      </c>
      <c r="B1699" s="18" t="s">
        <v>6579</v>
      </c>
      <c r="C1699" s="19" t="s">
        <v>6580</v>
      </c>
      <c r="D1699" s="18">
        <v>15</v>
      </c>
      <c r="E1699" s="19" t="s">
        <v>6580</v>
      </c>
      <c r="F1699" s="91" t="s">
        <v>6605</v>
      </c>
      <c r="G1699" s="84" t="s">
        <v>3449</v>
      </c>
      <c r="H1699" s="19" t="s">
        <v>6580</v>
      </c>
      <c r="I1699" s="28" t="s">
        <v>3675</v>
      </c>
      <c r="J1699" s="22">
        <v>14</v>
      </c>
      <c r="K1699" s="22">
        <v>9</v>
      </c>
      <c r="L1699" s="23">
        <v>5277.8549000000003</v>
      </c>
      <c r="M1699" s="24">
        <v>5279</v>
      </c>
      <c r="N1699" s="24">
        <v>908</v>
      </c>
      <c r="O1699" s="25">
        <v>1015</v>
      </c>
      <c r="P1699" s="24">
        <v>143437.6415</v>
      </c>
      <c r="Q1699" s="24">
        <v>134910.26120000001</v>
      </c>
      <c r="R1699" s="26">
        <v>8527.3801999999996</v>
      </c>
    </row>
    <row r="1700" spans="1:18" x14ac:dyDescent="0.2">
      <c r="A1700" s="29" t="s">
        <v>5797</v>
      </c>
      <c r="B1700" s="30" t="s">
        <v>6579</v>
      </c>
      <c r="C1700" s="31" t="s">
        <v>6580</v>
      </c>
      <c r="D1700" s="30">
        <v>16</v>
      </c>
      <c r="E1700" s="31" t="s">
        <v>6606</v>
      </c>
      <c r="F1700" s="92" t="s">
        <v>6607</v>
      </c>
      <c r="G1700" s="84" t="s">
        <v>3449</v>
      </c>
      <c r="H1700" s="31" t="s">
        <v>6580</v>
      </c>
      <c r="I1700" s="32" t="s">
        <v>3677</v>
      </c>
      <c r="J1700" s="33">
        <v>3</v>
      </c>
      <c r="K1700" s="33">
        <v>3</v>
      </c>
      <c r="L1700" s="34">
        <v>1505.8777</v>
      </c>
      <c r="M1700" s="35">
        <v>352</v>
      </c>
      <c r="N1700" s="35">
        <v>54</v>
      </c>
      <c r="O1700" s="36">
        <v>56</v>
      </c>
      <c r="P1700" s="35">
        <v>8011.9416000000001</v>
      </c>
      <c r="Q1700" s="35">
        <v>6613.8554000000004</v>
      </c>
      <c r="R1700" s="37">
        <v>1398.0862</v>
      </c>
    </row>
    <row r="1701" spans="1:18" x14ac:dyDescent="0.2">
      <c r="A1701" s="29" t="s">
        <v>5797</v>
      </c>
      <c r="B1701" s="30" t="s">
        <v>6608</v>
      </c>
      <c r="C1701" s="31" t="s">
        <v>6609</v>
      </c>
      <c r="D1701" s="30">
        <v>1</v>
      </c>
      <c r="E1701" s="31" t="s">
        <v>6610</v>
      </c>
      <c r="F1701" s="92" t="s">
        <v>6611</v>
      </c>
      <c r="G1701" s="84" t="s">
        <v>3449</v>
      </c>
      <c r="H1701" s="31" t="s">
        <v>6609</v>
      </c>
      <c r="I1701" s="32" t="s">
        <v>3677</v>
      </c>
      <c r="J1701" s="33">
        <v>1</v>
      </c>
      <c r="K1701" s="33">
        <v>1</v>
      </c>
      <c r="L1701" s="34">
        <v>3551.2487999999998</v>
      </c>
      <c r="M1701" s="35">
        <v>190</v>
      </c>
      <c r="N1701" s="35">
        <v>30</v>
      </c>
      <c r="O1701" s="36">
        <v>43</v>
      </c>
      <c r="P1701" s="35">
        <v>9998.0710999999992</v>
      </c>
      <c r="Q1701" s="35">
        <v>5692.6931000000004</v>
      </c>
      <c r="R1701" s="37">
        <v>4305.3779000000004</v>
      </c>
    </row>
    <row r="1702" spans="1:18" x14ac:dyDescent="0.2">
      <c r="A1702" s="17" t="s">
        <v>5797</v>
      </c>
      <c r="B1702" s="18" t="s">
        <v>6608</v>
      </c>
      <c r="C1702" s="19" t="s">
        <v>6609</v>
      </c>
      <c r="D1702" s="18">
        <v>2</v>
      </c>
      <c r="E1702" s="19" t="s">
        <v>6612</v>
      </c>
      <c r="F1702" s="91" t="s">
        <v>6613</v>
      </c>
      <c r="G1702" s="84" t="s">
        <v>3449</v>
      </c>
      <c r="H1702" s="19" t="s">
        <v>6609</v>
      </c>
      <c r="I1702" s="28" t="s">
        <v>3675</v>
      </c>
      <c r="J1702" s="22">
        <v>1</v>
      </c>
      <c r="K1702" s="22">
        <v>1</v>
      </c>
      <c r="L1702" s="23">
        <v>1208.6466</v>
      </c>
      <c r="M1702" s="24">
        <v>3522</v>
      </c>
      <c r="N1702" s="24">
        <v>605</v>
      </c>
      <c r="O1702" s="25">
        <v>642</v>
      </c>
      <c r="P1702" s="24">
        <v>124313.04790000001</v>
      </c>
      <c r="Q1702" s="24">
        <v>121381.7824</v>
      </c>
      <c r="R1702" s="26">
        <v>2931.2655</v>
      </c>
    </row>
    <row r="1703" spans="1:18" x14ac:dyDescent="0.2">
      <c r="A1703" s="29" t="s">
        <v>5797</v>
      </c>
      <c r="B1703" s="30" t="s">
        <v>6608</v>
      </c>
      <c r="C1703" s="31" t="s">
        <v>6609</v>
      </c>
      <c r="D1703" s="30">
        <v>3</v>
      </c>
      <c r="E1703" s="31" t="s">
        <v>2492</v>
      </c>
      <c r="F1703" s="92" t="s">
        <v>6614</v>
      </c>
      <c r="G1703" s="84" t="s">
        <v>3449</v>
      </c>
      <c r="H1703" s="31" t="s">
        <v>6609</v>
      </c>
      <c r="I1703" s="32" t="s">
        <v>3677</v>
      </c>
      <c r="J1703" s="33">
        <v>1</v>
      </c>
      <c r="K1703" s="33">
        <v>1</v>
      </c>
      <c r="L1703" s="34">
        <v>1242.9643000000001</v>
      </c>
      <c r="M1703" s="35">
        <v>386</v>
      </c>
      <c r="N1703" s="35">
        <v>66</v>
      </c>
      <c r="O1703" s="36">
        <v>44</v>
      </c>
      <c r="P1703" s="35">
        <v>10067.823200000001</v>
      </c>
      <c r="Q1703" s="35">
        <v>11905.596600000001</v>
      </c>
      <c r="R1703" s="37">
        <v>-1837.7733000000001</v>
      </c>
    </row>
    <row r="1704" spans="1:18" x14ac:dyDescent="0.2">
      <c r="A1704" s="29" t="s">
        <v>5797</v>
      </c>
      <c r="B1704" s="30" t="s">
        <v>6608</v>
      </c>
      <c r="C1704" s="31" t="s">
        <v>6609</v>
      </c>
      <c r="D1704" s="30">
        <v>4</v>
      </c>
      <c r="E1704" s="31" t="s">
        <v>6615</v>
      </c>
      <c r="F1704" s="92" t="s">
        <v>6616</v>
      </c>
      <c r="G1704" s="84" t="s">
        <v>3449</v>
      </c>
      <c r="H1704" s="31" t="s">
        <v>6609</v>
      </c>
      <c r="I1704" s="32" t="s">
        <v>3677</v>
      </c>
      <c r="J1704" s="33">
        <v>1</v>
      </c>
      <c r="K1704" s="33">
        <v>1</v>
      </c>
      <c r="L1704" s="34">
        <v>817.64210000000003</v>
      </c>
      <c r="M1704" s="35">
        <v>217</v>
      </c>
      <c r="N1704" s="35">
        <v>39</v>
      </c>
      <c r="O1704" s="36">
        <v>34</v>
      </c>
      <c r="P1704" s="35">
        <v>5586.8905999999997</v>
      </c>
      <c r="Q1704" s="35">
        <v>4678.3726999999999</v>
      </c>
      <c r="R1704" s="37">
        <v>908.51790000000005</v>
      </c>
    </row>
    <row r="1705" spans="1:18" x14ac:dyDescent="0.2">
      <c r="A1705" s="29" t="s">
        <v>5797</v>
      </c>
      <c r="B1705" s="30" t="s">
        <v>6608</v>
      </c>
      <c r="C1705" s="31" t="s">
        <v>6609</v>
      </c>
      <c r="D1705" s="30">
        <v>5</v>
      </c>
      <c r="E1705" s="31" t="s">
        <v>6617</v>
      </c>
      <c r="F1705" s="92" t="s">
        <v>6618</v>
      </c>
      <c r="G1705" s="84" t="s">
        <v>3449</v>
      </c>
      <c r="H1705" s="31" t="s">
        <v>6609</v>
      </c>
      <c r="I1705" s="32" t="s">
        <v>3677</v>
      </c>
      <c r="J1705" s="33">
        <v>1</v>
      </c>
      <c r="K1705" s="33">
        <v>1</v>
      </c>
      <c r="L1705" s="34">
        <v>1563.9195</v>
      </c>
      <c r="M1705" s="35">
        <v>358</v>
      </c>
      <c r="N1705" s="35">
        <v>68</v>
      </c>
      <c r="O1705" s="36">
        <v>70</v>
      </c>
      <c r="P1705" s="35">
        <v>6991.3198000000002</v>
      </c>
      <c r="Q1705" s="35">
        <v>5218.0236999999997</v>
      </c>
      <c r="R1705" s="37">
        <v>1773.2962</v>
      </c>
    </row>
    <row r="1706" spans="1:18" x14ac:dyDescent="0.2">
      <c r="A1706" s="29" t="s">
        <v>5797</v>
      </c>
      <c r="B1706" s="30" t="s">
        <v>6608</v>
      </c>
      <c r="C1706" s="31" t="s">
        <v>6609</v>
      </c>
      <c r="D1706" s="30">
        <v>6</v>
      </c>
      <c r="E1706" s="31" t="s">
        <v>6619</v>
      </c>
      <c r="F1706" s="92" t="s">
        <v>6620</v>
      </c>
      <c r="G1706" s="84" t="s">
        <v>3449</v>
      </c>
      <c r="H1706" s="31" t="s">
        <v>6609</v>
      </c>
      <c r="I1706" s="32" t="s">
        <v>3677</v>
      </c>
      <c r="J1706" s="33">
        <v>1</v>
      </c>
      <c r="K1706" s="33">
        <v>1</v>
      </c>
      <c r="L1706" s="34">
        <v>300.88959999999997</v>
      </c>
      <c r="M1706" s="35">
        <v>151</v>
      </c>
      <c r="N1706" s="35">
        <v>23</v>
      </c>
      <c r="O1706" s="36">
        <v>35</v>
      </c>
      <c r="P1706" s="35">
        <v>2525.6093000000001</v>
      </c>
      <c r="Q1706" s="35">
        <v>1579.7542000000001</v>
      </c>
      <c r="R1706" s="37">
        <v>945.85509999999999</v>
      </c>
    </row>
    <row r="1707" spans="1:18" x14ac:dyDescent="0.2">
      <c r="A1707" s="29" t="s">
        <v>5797</v>
      </c>
      <c r="B1707" s="30" t="s">
        <v>6608</v>
      </c>
      <c r="C1707" s="31" t="s">
        <v>6609</v>
      </c>
      <c r="D1707" s="30">
        <v>7</v>
      </c>
      <c r="E1707" s="31" t="s">
        <v>6621</v>
      </c>
      <c r="F1707" s="92" t="s">
        <v>6622</v>
      </c>
      <c r="G1707" s="84" t="s">
        <v>3449</v>
      </c>
      <c r="H1707" s="31" t="s">
        <v>6609</v>
      </c>
      <c r="I1707" s="32" t="s">
        <v>3677</v>
      </c>
      <c r="J1707" s="33">
        <v>1</v>
      </c>
      <c r="K1707" s="33">
        <v>1</v>
      </c>
      <c r="L1707" s="34">
        <v>689.49990000000003</v>
      </c>
      <c r="M1707" s="35">
        <v>192</v>
      </c>
      <c r="N1707" s="35">
        <v>14</v>
      </c>
      <c r="O1707" s="36">
        <v>45</v>
      </c>
      <c r="P1707" s="35">
        <v>7112.3775999999998</v>
      </c>
      <c r="Q1707" s="35">
        <v>3179.5951</v>
      </c>
      <c r="R1707" s="37">
        <v>3932.7826</v>
      </c>
    </row>
    <row r="1708" spans="1:18" x14ac:dyDescent="0.2">
      <c r="A1708" s="29" t="s">
        <v>5797</v>
      </c>
      <c r="B1708" s="30" t="s">
        <v>6608</v>
      </c>
      <c r="C1708" s="31" t="s">
        <v>6609</v>
      </c>
      <c r="D1708" s="30">
        <v>8</v>
      </c>
      <c r="E1708" s="31" t="s">
        <v>6623</v>
      </c>
      <c r="F1708" s="92" t="s">
        <v>6624</v>
      </c>
      <c r="G1708" s="84" t="s">
        <v>3449</v>
      </c>
      <c r="H1708" s="31" t="s">
        <v>6609</v>
      </c>
      <c r="I1708" s="32" t="s">
        <v>3677</v>
      </c>
      <c r="J1708" s="33">
        <v>1</v>
      </c>
      <c r="K1708" s="33">
        <v>1</v>
      </c>
      <c r="L1708" s="34">
        <v>1194.6712</v>
      </c>
      <c r="M1708" s="35">
        <v>366</v>
      </c>
      <c r="N1708" s="35">
        <v>55</v>
      </c>
      <c r="O1708" s="36">
        <v>79</v>
      </c>
      <c r="P1708" s="35">
        <v>7319.5123000000003</v>
      </c>
      <c r="Q1708" s="35">
        <v>4392.2943999999998</v>
      </c>
      <c r="R1708" s="37">
        <v>2927.2179000000001</v>
      </c>
    </row>
    <row r="1709" spans="1:18" x14ac:dyDescent="0.2">
      <c r="A1709" s="29" t="s">
        <v>5797</v>
      </c>
      <c r="B1709" s="30" t="s">
        <v>6608</v>
      </c>
      <c r="C1709" s="31" t="s">
        <v>6609</v>
      </c>
      <c r="D1709" s="30">
        <v>9</v>
      </c>
      <c r="E1709" s="31" t="s">
        <v>6625</v>
      </c>
      <c r="F1709" s="92" t="s">
        <v>6626</v>
      </c>
      <c r="G1709" s="84" t="s">
        <v>3449</v>
      </c>
      <c r="H1709" s="31" t="s">
        <v>6609</v>
      </c>
      <c r="I1709" s="32" t="s">
        <v>3677</v>
      </c>
      <c r="J1709" s="33">
        <v>1</v>
      </c>
      <c r="K1709" s="33">
        <v>1</v>
      </c>
      <c r="L1709" s="34">
        <v>489.84500000000003</v>
      </c>
      <c r="M1709" s="35">
        <v>77</v>
      </c>
      <c r="N1709" s="35">
        <v>10</v>
      </c>
      <c r="O1709" s="36">
        <v>16</v>
      </c>
      <c r="P1709" s="35">
        <v>2098.6655000000001</v>
      </c>
      <c r="Q1709" s="35">
        <v>1203.3498999999999</v>
      </c>
      <c r="R1709" s="37">
        <v>895.31560000000002</v>
      </c>
    </row>
    <row r="1710" spans="1:18" x14ac:dyDescent="0.2">
      <c r="A1710" s="38" t="s">
        <v>5797</v>
      </c>
      <c r="B1710" s="39" t="s">
        <v>6608</v>
      </c>
      <c r="C1710" s="40" t="s">
        <v>6609</v>
      </c>
      <c r="D1710" s="39">
        <v>10</v>
      </c>
      <c r="E1710" s="40" t="s">
        <v>6627</v>
      </c>
      <c r="F1710" s="93" t="s">
        <v>6628</v>
      </c>
      <c r="G1710" s="84" t="s">
        <v>3449</v>
      </c>
      <c r="H1710" s="40" t="s">
        <v>6609</v>
      </c>
      <c r="I1710" s="41" t="s">
        <v>3686</v>
      </c>
      <c r="J1710" s="42">
        <v>4</v>
      </c>
      <c r="K1710" s="42">
        <v>4</v>
      </c>
      <c r="L1710" s="43">
        <v>4738.3308000000006</v>
      </c>
      <c r="M1710" s="44">
        <v>1918</v>
      </c>
      <c r="N1710" s="44">
        <v>226</v>
      </c>
      <c r="O1710" s="45">
        <v>567</v>
      </c>
      <c r="P1710" s="44">
        <v>56702.433700000001</v>
      </c>
      <c r="Q1710" s="44">
        <v>62420.826999999997</v>
      </c>
      <c r="R1710" s="46">
        <v>-5718.3932999999997</v>
      </c>
    </row>
    <row r="1711" spans="1:18" x14ac:dyDescent="0.2">
      <c r="A1711" s="29" t="s">
        <v>5797</v>
      </c>
      <c r="B1711" s="30" t="s">
        <v>6608</v>
      </c>
      <c r="C1711" s="31" t="s">
        <v>6609</v>
      </c>
      <c r="D1711" s="30">
        <v>11</v>
      </c>
      <c r="E1711" s="31" t="s">
        <v>6629</v>
      </c>
      <c r="F1711" s="92" t="s">
        <v>6630</v>
      </c>
      <c r="G1711" s="84" t="s">
        <v>3449</v>
      </c>
      <c r="H1711" s="31" t="s">
        <v>6609</v>
      </c>
      <c r="I1711" s="32" t="s">
        <v>3677</v>
      </c>
      <c r="J1711" s="33">
        <v>1</v>
      </c>
      <c r="K1711" s="33">
        <v>1</v>
      </c>
      <c r="L1711" s="34">
        <v>632.48979999999995</v>
      </c>
      <c r="M1711" s="35">
        <v>168</v>
      </c>
      <c r="N1711" s="35">
        <v>21</v>
      </c>
      <c r="O1711" s="36">
        <v>42</v>
      </c>
      <c r="P1711" s="35">
        <v>3436.6750000000002</v>
      </c>
      <c r="Q1711" s="35">
        <v>2594.3314</v>
      </c>
      <c r="R1711" s="37">
        <v>842.34360000000004</v>
      </c>
    </row>
    <row r="1712" spans="1:18" x14ac:dyDescent="0.2">
      <c r="A1712" s="17" t="s">
        <v>5797</v>
      </c>
      <c r="B1712" s="18" t="s">
        <v>6608</v>
      </c>
      <c r="C1712" s="19" t="s">
        <v>6609</v>
      </c>
      <c r="D1712" s="18">
        <v>12</v>
      </c>
      <c r="E1712" s="19" t="s">
        <v>6631</v>
      </c>
      <c r="F1712" s="91" t="s">
        <v>6632</v>
      </c>
      <c r="G1712" s="84" t="s">
        <v>3449</v>
      </c>
      <c r="H1712" s="19" t="s">
        <v>6609</v>
      </c>
      <c r="I1712" s="28" t="s">
        <v>3675</v>
      </c>
      <c r="J1712" s="22">
        <v>1</v>
      </c>
      <c r="K1712" s="22">
        <v>1</v>
      </c>
      <c r="L1712" s="23">
        <v>1888.7272</v>
      </c>
      <c r="M1712" s="24">
        <v>1800</v>
      </c>
      <c r="N1712" s="24">
        <v>285</v>
      </c>
      <c r="O1712" s="25">
        <v>415</v>
      </c>
      <c r="P1712" s="24">
        <v>39009.352299999999</v>
      </c>
      <c r="Q1712" s="24">
        <v>35199.922400000003</v>
      </c>
      <c r="R1712" s="26">
        <v>3809.4299000000001</v>
      </c>
    </row>
    <row r="1713" spans="1:18" x14ac:dyDescent="0.2">
      <c r="A1713" s="29" t="s">
        <v>5797</v>
      </c>
      <c r="B1713" s="30" t="s">
        <v>6608</v>
      </c>
      <c r="C1713" s="31" t="s">
        <v>6609</v>
      </c>
      <c r="D1713" s="30">
        <v>13</v>
      </c>
      <c r="E1713" s="31" t="s">
        <v>6633</v>
      </c>
      <c r="F1713" s="92" t="s">
        <v>6634</v>
      </c>
      <c r="G1713" s="84" t="s">
        <v>3449</v>
      </c>
      <c r="H1713" s="31" t="s">
        <v>6609</v>
      </c>
      <c r="I1713" s="32" t="s">
        <v>3677</v>
      </c>
      <c r="J1713" s="33">
        <v>1</v>
      </c>
      <c r="K1713" s="33">
        <v>1</v>
      </c>
      <c r="L1713" s="34">
        <v>1214.4128000000001</v>
      </c>
      <c r="M1713" s="35">
        <v>418</v>
      </c>
      <c r="N1713" s="35">
        <v>72</v>
      </c>
      <c r="O1713" s="36">
        <v>78</v>
      </c>
      <c r="P1713" s="35">
        <v>8901.9362000000001</v>
      </c>
      <c r="Q1713" s="35">
        <v>5159.7848999999997</v>
      </c>
      <c r="R1713" s="37">
        <v>3742.1513</v>
      </c>
    </row>
    <row r="1714" spans="1:18" x14ac:dyDescent="0.2">
      <c r="A1714" s="29" t="s">
        <v>5797</v>
      </c>
      <c r="B1714" s="30" t="s">
        <v>6608</v>
      </c>
      <c r="C1714" s="31" t="s">
        <v>6609</v>
      </c>
      <c r="D1714" s="30">
        <v>14</v>
      </c>
      <c r="E1714" s="31" t="s">
        <v>6635</v>
      </c>
      <c r="F1714" s="92" t="s">
        <v>6636</v>
      </c>
      <c r="G1714" s="84" t="s">
        <v>3449</v>
      </c>
      <c r="H1714" s="31" t="s">
        <v>6609</v>
      </c>
      <c r="I1714" s="32" t="s">
        <v>3677</v>
      </c>
      <c r="J1714" s="33">
        <v>1</v>
      </c>
      <c r="K1714" s="33">
        <v>1</v>
      </c>
      <c r="L1714" s="34">
        <v>1295.5577000000001</v>
      </c>
      <c r="M1714" s="35">
        <v>504</v>
      </c>
      <c r="N1714" s="35">
        <v>81</v>
      </c>
      <c r="O1714" s="36">
        <v>108</v>
      </c>
      <c r="P1714" s="35">
        <v>13414.191699999999</v>
      </c>
      <c r="Q1714" s="35">
        <v>12540.1139</v>
      </c>
      <c r="R1714" s="37">
        <v>874.07770000000005</v>
      </c>
    </row>
    <row r="1715" spans="1:18" x14ac:dyDescent="0.2">
      <c r="A1715" s="29" t="s">
        <v>5797</v>
      </c>
      <c r="B1715" s="30" t="s">
        <v>6608</v>
      </c>
      <c r="C1715" s="31" t="s">
        <v>6609</v>
      </c>
      <c r="D1715" s="30">
        <v>15</v>
      </c>
      <c r="E1715" s="31" t="s">
        <v>6637</v>
      </c>
      <c r="F1715" s="92" t="s">
        <v>6638</v>
      </c>
      <c r="G1715" s="84" t="s">
        <v>3449</v>
      </c>
      <c r="H1715" s="31" t="s">
        <v>6609</v>
      </c>
      <c r="I1715" s="32" t="s">
        <v>3677</v>
      </c>
      <c r="J1715" s="33">
        <v>2</v>
      </c>
      <c r="K1715" s="33">
        <v>2</v>
      </c>
      <c r="L1715" s="34">
        <v>2382.4621999999999</v>
      </c>
      <c r="M1715" s="35">
        <v>343</v>
      </c>
      <c r="N1715" s="35">
        <v>61</v>
      </c>
      <c r="O1715" s="36">
        <v>66</v>
      </c>
      <c r="P1715" s="35">
        <v>10673.261699999999</v>
      </c>
      <c r="Q1715" s="35">
        <v>14578.088299999999</v>
      </c>
      <c r="R1715" s="37">
        <v>-3904.8265999999999</v>
      </c>
    </row>
    <row r="1716" spans="1:18" x14ac:dyDescent="0.2">
      <c r="A1716" s="29" t="s">
        <v>5797</v>
      </c>
      <c r="B1716" s="30" t="s">
        <v>6608</v>
      </c>
      <c r="C1716" s="31" t="s">
        <v>6609</v>
      </c>
      <c r="D1716" s="30">
        <v>16</v>
      </c>
      <c r="E1716" s="31" t="s">
        <v>6639</v>
      </c>
      <c r="F1716" s="92" t="s">
        <v>6640</v>
      </c>
      <c r="G1716" s="84" t="s">
        <v>3449</v>
      </c>
      <c r="H1716" s="31" t="s">
        <v>6609</v>
      </c>
      <c r="I1716" s="32" t="s">
        <v>3677</v>
      </c>
      <c r="J1716" s="33">
        <v>3</v>
      </c>
      <c r="K1716" s="33">
        <v>3</v>
      </c>
      <c r="L1716" s="34">
        <v>4472.3674000000001</v>
      </c>
      <c r="M1716" s="35">
        <v>684</v>
      </c>
      <c r="N1716" s="35">
        <v>100</v>
      </c>
      <c r="O1716" s="36">
        <v>140</v>
      </c>
      <c r="P1716" s="35">
        <v>17587.390299999999</v>
      </c>
      <c r="Q1716" s="35">
        <v>16222.5524</v>
      </c>
      <c r="R1716" s="37">
        <v>1364.8379</v>
      </c>
    </row>
    <row r="1717" spans="1:18" x14ac:dyDescent="0.2">
      <c r="A1717" s="29" t="s">
        <v>5797</v>
      </c>
      <c r="B1717" s="30" t="s">
        <v>6608</v>
      </c>
      <c r="C1717" s="31" t="s">
        <v>6609</v>
      </c>
      <c r="D1717" s="30">
        <v>17</v>
      </c>
      <c r="E1717" s="31" t="s">
        <v>6641</v>
      </c>
      <c r="F1717" s="92" t="s">
        <v>6642</v>
      </c>
      <c r="G1717" s="84" t="s">
        <v>3449</v>
      </c>
      <c r="H1717" s="31" t="s">
        <v>6609</v>
      </c>
      <c r="I1717" s="32" t="s">
        <v>3677</v>
      </c>
      <c r="J1717" s="33">
        <v>1</v>
      </c>
      <c r="K1717" s="33">
        <v>1</v>
      </c>
      <c r="L1717" s="34">
        <v>579.99760000000003</v>
      </c>
      <c r="M1717" s="35">
        <v>108</v>
      </c>
      <c r="N1717" s="35">
        <v>14</v>
      </c>
      <c r="O1717" s="36">
        <v>30</v>
      </c>
      <c r="P1717" s="35">
        <v>2829.4315999999999</v>
      </c>
      <c r="Q1717" s="35">
        <v>1993.2843</v>
      </c>
      <c r="R1717" s="37">
        <v>836.14729999999997</v>
      </c>
    </row>
    <row r="1718" spans="1:18" x14ac:dyDescent="0.2">
      <c r="A1718" s="29" t="s">
        <v>5797</v>
      </c>
      <c r="B1718" s="30" t="s">
        <v>6608</v>
      </c>
      <c r="C1718" s="31" t="s">
        <v>6609</v>
      </c>
      <c r="D1718" s="30">
        <v>18</v>
      </c>
      <c r="E1718" s="31" t="s">
        <v>6643</v>
      </c>
      <c r="F1718" s="92" t="s">
        <v>6644</v>
      </c>
      <c r="G1718" s="84" t="s">
        <v>3449</v>
      </c>
      <c r="H1718" s="31" t="s">
        <v>6609</v>
      </c>
      <c r="I1718" s="32" t="s">
        <v>3677</v>
      </c>
      <c r="J1718" s="33">
        <v>1</v>
      </c>
      <c r="K1718" s="33">
        <v>1</v>
      </c>
      <c r="L1718" s="34">
        <v>636.50030000000004</v>
      </c>
      <c r="M1718" s="35">
        <v>80</v>
      </c>
      <c r="N1718" s="35">
        <v>10</v>
      </c>
      <c r="O1718" s="36">
        <v>23</v>
      </c>
      <c r="P1718" s="35">
        <v>5747.7559000000001</v>
      </c>
      <c r="Q1718" s="35">
        <v>3021.7084</v>
      </c>
      <c r="R1718" s="37">
        <v>2726.0475000000001</v>
      </c>
    </row>
    <row r="1719" spans="1:18" x14ac:dyDescent="0.2">
      <c r="A1719" s="29" t="s">
        <v>5797</v>
      </c>
      <c r="B1719" s="30" t="s">
        <v>6608</v>
      </c>
      <c r="C1719" s="31" t="s">
        <v>6609</v>
      </c>
      <c r="D1719" s="30">
        <v>19</v>
      </c>
      <c r="E1719" s="31" t="s">
        <v>6645</v>
      </c>
      <c r="F1719" s="92" t="s">
        <v>6646</v>
      </c>
      <c r="G1719" s="84" t="s">
        <v>3449</v>
      </c>
      <c r="H1719" s="31" t="s">
        <v>6609</v>
      </c>
      <c r="I1719" s="32" t="s">
        <v>3677</v>
      </c>
      <c r="J1719" s="33">
        <v>2</v>
      </c>
      <c r="K1719" s="33">
        <v>2</v>
      </c>
      <c r="L1719" s="34">
        <v>2835.0515</v>
      </c>
      <c r="M1719" s="35">
        <v>646</v>
      </c>
      <c r="N1719" s="35">
        <v>116</v>
      </c>
      <c r="O1719" s="36">
        <v>113</v>
      </c>
      <c r="P1719" s="35">
        <v>15621.590099999999</v>
      </c>
      <c r="Q1719" s="35">
        <v>13794.862300000001</v>
      </c>
      <c r="R1719" s="37">
        <v>1826.7279000000001</v>
      </c>
    </row>
    <row r="1720" spans="1:18" x14ac:dyDescent="0.2">
      <c r="A1720" s="29" t="s">
        <v>5797</v>
      </c>
      <c r="B1720" s="30" t="s">
        <v>6608</v>
      </c>
      <c r="C1720" s="31" t="s">
        <v>6609</v>
      </c>
      <c r="D1720" s="30">
        <v>20</v>
      </c>
      <c r="E1720" s="31" t="s">
        <v>6647</v>
      </c>
      <c r="F1720" s="92" t="s">
        <v>6648</v>
      </c>
      <c r="G1720" s="84" t="s">
        <v>3449</v>
      </c>
      <c r="H1720" s="31" t="s">
        <v>6609</v>
      </c>
      <c r="I1720" s="32" t="s">
        <v>3677</v>
      </c>
      <c r="J1720" s="33">
        <v>1</v>
      </c>
      <c r="K1720" s="33">
        <v>1</v>
      </c>
      <c r="L1720" s="34">
        <v>1090.2846</v>
      </c>
      <c r="M1720" s="35">
        <v>113</v>
      </c>
      <c r="N1720" s="35">
        <v>16</v>
      </c>
      <c r="O1720" s="36">
        <v>23</v>
      </c>
      <c r="P1720" s="35">
        <v>3723.9160999999999</v>
      </c>
      <c r="Q1720" s="35">
        <v>2986.5612000000001</v>
      </c>
      <c r="R1720" s="37">
        <v>737.35490000000004</v>
      </c>
    </row>
    <row r="1721" spans="1:18" x14ac:dyDescent="0.2">
      <c r="A1721" s="29" t="s">
        <v>5797</v>
      </c>
      <c r="B1721" s="30" t="s">
        <v>6608</v>
      </c>
      <c r="C1721" s="31" t="s">
        <v>6609</v>
      </c>
      <c r="D1721" s="30">
        <v>21</v>
      </c>
      <c r="E1721" s="31" t="s">
        <v>6649</v>
      </c>
      <c r="F1721" s="92" t="s">
        <v>6650</v>
      </c>
      <c r="G1721" s="84" t="s">
        <v>3449</v>
      </c>
      <c r="H1721" s="31" t="s">
        <v>6609</v>
      </c>
      <c r="I1721" s="32" t="s">
        <v>3677</v>
      </c>
      <c r="J1721" s="33">
        <v>1</v>
      </c>
      <c r="K1721" s="33">
        <v>1</v>
      </c>
      <c r="L1721" s="34">
        <v>1892.9628</v>
      </c>
      <c r="M1721" s="35">
        <v>208</v>
      </c>
      <c r="N1721" s="35">
        <v>26</v>
      </c>
      <c r="O1721" s="36">
        <v>62</v>
      </c>
      <c r="P1721" s="35">
        <v>5495.1686</v>
      </c>
      <c r="Q1721" s="35">
        <v>4479.3243000000002</v>
      </c>
      <c r="R1721" s="37">
        <v>1015.8443</v>
      </c>
    </row>
    <row r="1722" spans="1:18" x14ac:dyDescent="0.2">
      <c r="A1722" s="29" t="s">
        <v>5797</v>
      </c>
      <c r="B1722" s="30" t="s">
        <v>6608</v>
      </c>
      <c r="C1722" s="31" t="s">
        <v>6609</v>
      </c>
      <c r="D1722" s="30">
        <v>22</v>
      </c>
      <c r="E1722" s="31" t="s">
        <v>6651</v>
      </c>
      <c r="F1722" s="92" t="s">
        <v>6652</v>
      </c>
      <c r="G1722" s="84" t="s">
        <v>3449</v>
      </c>
      <c r="H1722" s="31" t="s">
        <v>6609</v>
      </c>
      <c r="I1722" s="32" t="s">
        <v>3677</v>
      </c>
      <c r="J1722" s="33">
        <v>3</v>
      </c>
      <c r="K1722" s="33">
        <v>3</v>
      </c>
      <c r="L1722" s="34">
        <v>1896.057</v>
      </c>
      <c r="M1722" s="35">
        <v>437</v>
      </c>
      <c r="N1722" s="35">
        <v>46</v>
      </c>
      <c r="O1722" s="36">
        <v>116</v>
      </c>
      <c r="P1722" s="35">
        <v>16693.483</v>
      </c>
      <c r="Q1722" s="35">
        <v>12820.0322</v>
      </c>
      <c r="R1722" s="37">
        <v>3873.4508000000001</v>
      </c>
    </row>
    <row r="1723" spans="1:18" x14ac:dyDescent="0.2">
      <c r="A1723" s="17" t="s">
        <v>5797</v>
      </c>
      <c r="B1723" s="18" t="s">
        <v>6608</v>
      </c>
      <c r="C1723" s="19" t="s">
        <v>6609</v>
      </c>
      <c r="D1723" s="18">
        <v>23</v>
      </c>
      <c r="E1723" s="19" t="s">
        <v>6653</v>
      </c>
      <c r="F1723" s="91" t="s">
        <v>6654</v>
      </c>
      <c r="G1723" s="84" t="s">
        <v>3449</v>
      </c>
      <c r="H1723" s="19" t="s">
        <v>6609</v>
      </c>
      <c r="I1723" s="28" t="s">
        <v>3675</v>
      </c>
      <c r="J1723" s="22">
        <v>6</v>
      </c>
      <c r="K1723" s="22">
        <v>5</v>
      </c>
      <c r="L1723" s="23">
        <v>6358.1969000000008</v>
      </c>
      <c r="M1723" s="24">
        <v>3548</v>
      </c>
      <c r="N1723" s="24">
        <v>532</v>
      </c>
      <c r="O1723" s="25">
        <v>826</v>
      </c>
      <c r="P1723" s="24">
        <v>93769.214000000007</v>
      </c>
      <c r="Q1723" s="24">
        <v>81570.993300000002</v>
      </c>
      <c r="R1723" s="26">
        <v>12198.2207</v>
      </c>
    </row>
    <row r="1724" spans="1:18" x14ac:dyDescent="0.2">
      <c r="A1724" s="17" t="s">
        <v>5797</v>
      </c>
      <c r="B1724" s="18" t="s">
        <v>6608</v>
      </c>
      <c r="C1724" s="19" t="s">
        <v>6609</v>
      </c>
      <c r="D1724" s="18">
        <v>24</v>
      </c>
      <c r="E1724" s="19" t="s">
        <v>6609</v>
      </c>
      <c r="F1724" s="91" t="s">
        <v>6655</v>
      </c>
      <c r="G1724" s="84" t="s">
        <v>3449</v>
      </c>
      <c r="H1724" s="19" t="s">
        <v>6609</v>
      </c>
      <c r="I1724" s="28" t="s">
        <v>3675</v>
      </c>
      <c r="J1724" s="22">
        <v>8</v>
      </c>
      <c r="K1724" s="22">
        <v>6</v>
      </c>
      <c r="L1724" s="23">
        <v>9831.1257999999998</v>
      </c>
      <c r="M1724" s="24">
        <v>8150</v>
      </c>
      <c r="N1724" s="24">
        <v>1137</v>
      </c>
      <c r="O1724" s="25">
        <v>2027</v>
      </c>
      <c r="P1724" s="24">
        <v>350200.7219</v>
      </c>
      <c r="Q1724" s="24">
        <v>390776.67300000001</v>
      </c>
      <c r="R1724" s="26">
        <v>-40575.951099999998</v>
      </c>
    </row>
    <row r="1725" spans="1:18" x14ac:dyDescent="0.2">
      <c r="A1725" s="29" t="s">
        <v>5797</v>
      </c>
      <c r="B1725" s="30" t="s">
        <v>6608</v>
      </c>
      <c r="C1725" s="31" t="s">
        <v>6609</v>
      </c>
      <c r="D1725" s="30">
        <v>25</v>
      </c>
      <c r="E1725" s="31" t="s">
        <v>6298</v>
      </c>
      <c r="F1725" s="92" t="s">
        <v>6656</v>
      </c>
      <c r="G1725" s="84" t="s">
        <v>3449</v>
      </c>
      <c r="H1725" s="31" t="s">
        <v>6609</v>
      </c>
      <c r="I1725" s="32" t="s">
        <v>3677</v>
      </c>
      <c r="J1725" s="33">
        <v>1</v>
      </c>
      <c r="K1725" s="33">
        <v>1</v>
      </c>
      <c r="L1725" s="34">
        <v>1028.1369999999999</v>
      </c>
      <c r="M1725" s="35">
        <v>85</v>
      </c>
      <c r="N1725" s="35">
        <v>18</v>
      </c>
      <c r="O1725" s="36">
        <v>16</v>
      </c>
      <c r="P1725" s="35">
        <v>2008.1704</v>
      </c>
      <c r="Q1725" s="35">
        <v>1574.4625000000001</v>
      </c>
      <c r="R1725" s="37">
        <v>433.7079</v>
      </c>
    </row>
    <row r="1726" spans="1:18" x14ac:dyDescent="0.2">
      <c r="A1726" s="29" t="s">
        <v>5797</v>
      </c>
      <c r="B1726" s="30" t="s">
        <v>6657</v>
      </c>
      <c r="C1726" s="31" t="s">
        <v>6658</v>
      </c>
      <c r="D1726" s="30">
        <v>1</v>
      </c>
      <c r="E1726" s="31" t="s">
        <v>6436</v>
      </c>
      <c r="F1726" s="92" t="s">
        <v>6659</v>
      </c>
      <c r="G1726" s="84" t="s">
        <v>3449</v>
      </c>
      <c r="H1726" s="31" t="s">
        <v>6658</v>
      </c>
      <c r="I1726" s="32" t="s">
        <v>3677</v>
      </c>
      <c r="J1726" s="33">
        <v>1</v>
      </c>
      <c r="K1726" s="33">
        <v>1</v>
      </c>
      <c r="L1726" s="34">
        <v>440.3442</v>
      </c>
      <c r="M1726" s="35">
        <v>107</v>
      </c>
      <c r="N1726" s="35">
        <v>19</v>
      </c>
      <c r="O1726" s="36">
        <v>20</v>
      </c>
      <c r="P1726" s="35">
        <v>3930.4792000000002</v>
      </c>
      <c r="Q1726" s="35">
        <v>3293.1714999999999</v>
      </c>
      <c r="R1726" s="37">
        <v>637.30769999999995</v>
      </c>
    </row>
    <row r="1727" spans="1:18" x14ac:dyDescent="0.2">
      <c r="A1727" s="29" t="s">
        <v>5797</v>
      </c>
      <c r="B1727" s="30" t="s">
        <v>6657</v>
      </c>
      <c r="C1727" s="31" t="s">
        <v>6658</v>
      </c>
      <c r="D1727" s="30">
        <v>2</v>
      </c>
      <c r="E1727" s="31" t="s">
        <v>6660</v>
      </c>
      <c r="F1727" s="92" t="s">
        <v>6661</v>
      </c>
      <c r="G1727" s="84" t="s">
        <v>3449</v>
      </c>
      <c r="H1727" s="31" t="s">
        <v>6658</v>
      </c>
      <c r="I1727" s="32" t="s">
        <v>3677</v>
      </c>
      <c r="J1727" s="33">
        <v>1</v>
      </c>
      <c r="K1727" s="33">
        <v>1</v>
      </c>
      <c r="L1727" s="34">
        <v>134.5309</v>
      </c>
      <c r="M1727" s="35">
        <v>57</v>
      </c>
      <c r="N1727" s="35">
        <v>11</v>
      </c>
      <c r="O1727" s="36">
        <v>8</v>
      </c>
      <c r="P1727" s="35">
        <v>1134.3</v>
      </c>
      <c r="Q1727" s="35">
        <v>829.23919999999998</v>
      </c>
      <c r="R1727" s="37">
        <v>305.06079999999997</v>
      </c>
    </row>
    <row r="1728" spans="1:18" x14ac:dyDescent="0.2">
      <c r="A1728" s="29" t="s">
        <v>5797</v>
      </c>
      <c r="B1728" s="30" t="s">
        <v>6657</v>
      </c>
      <c r="C1728" s="31" t="s">
        <v>6658</v>
      </c>
      <c r="D1728" s="30">
        <v>3</v>
      </c>
      <c r="E1728" s="31" t="s">
        <v>796</v>
      </c>
      <c r="F1728" s="92" t="s">
        <v>6662</v>
      </c>
      <c r="G1728" s="84" t="s">
        <v>3449</v>
      </c>
      <c r="H1728" s="31" t="s">
        <v>6658</v>
      </c>
      <c r="I1728" s="32" t="s">
        <v>3677</v>
      </c>
      <c r="J1728" s="33">
        <v>1</v>
      </c>
      <c r="K1728" s="33">
        <v>1</v>
      </c>
      <c r="L1728" s="34">
        <v>434.36579999999998</v>
      </c>
      <c r="M1728" s="35">
        <v>121</v>
      </c>
      <c r="N1728" s="35">
        <v>19</v>
      </c>
      <c r="O1728" s="36">
        <v>18</v>
      </c>
      <c r="P1728" s="35">
        <v>3067.2168000000001</v>
      </c>
      <c r="Q1728" s="35">
        <v>1409.8343</v>
      </c>
      <c r="R1728" s="37">
        <v>1657.3824999999999</v>
      </c>
    </row>
    <row r="1729" spans="1:18" x14ac:dyDescent="0.2">
      <c r="A1729" s="38" t="s">
        <v>5797</v>
      </c>
      <c r="B1729" s="39" t="s">
        <v>6657</v>
      </c>
      <c r="C1729" s="40" t="s">
        <v>6658</v>
      </c>
      <c r="D1729" s="39">
        <v>4</v>
      </c>
      <c r="E1729" s="40" t="s">
        <v>6663</v>
      </c>
      <c r="F1729" s="93" t="s">
        <v>6664</v>
      </c>
      <c r="G1729" s="84" t="s">
        <v>3449</v>
      </c>
      <c r="H1729" s="40" t="s">
        <v>6658</v>
      </c>
      <c r="I1729" s="41" t="s">
        <v>3686</v>
      </c>
      <c r="J1729" s="42">
        <v>8</v>
      </c>
      <c r="K1729" s="42">
        <v>7</v>
      </c>
      <c r="L1729" s="43">
        <v>3539.3565000000003</v>
      </c>
      <c r="M1729" s="44">
        <v>1765</v>
      </c>
      <c r="N1729" s="44">
        <v>302</v>
      </c>
      <c r="O1729" s="45">
        <v>329</v>
      </c>
      <c r="P1729" s="44">
        <v>44951.436600000001</v>
      </c>
      <c r="Q1729" s="44">
        <v>41915.520499999999</v>
      </c>
      <c r="R1729" s="46">
        <v>3035.9160999999999</v>
      </c>
    </row>
    <row r="1730" spans="1:18" x14ac:dyDescent="0.2">
      <c r="A1730" s="29" t="s">
        <v>5797</v>
      </c>
      <c r="B1730" s="30" t="s">
        <v>6657</v>
      </c>
      <c r="C1730" s="31" t="s">
        <v>6658</v>
      </c>
      <c r="D1730" s="30">
        <v>5</v>
      </c>
      <c r="E1730" s="31" t="s">
        <v>6665</v>
      </c>
      <c r="F1730" s="92" t="s">
        <v>6666</v>
      </c>
      <c r="G1730" s="84" t="s">
        <v>3449</v>
      </c>
      <c r="H1730" s="31" t="s">
        <v>6658</v>
      </c>
      <c r="I1730" s="32" t="s">
        <v>3677</v>
      </c>
      <c r="J1730" s="33">
        <v>4</v>
      </c>
      <c r="K1730" s="33">
        <v>1</v>
      </c>
      <c r="L1730" s="34">
        <v>1134.3385000000001</v>
      </c>
      <c r="M1730" s="35">
        <v>258</v>
      </c>
      <c r="N1730" s="35">
        <v>31</v>
      </c>
      <c r="O1730" s="36">
        <v>75</v>
      </c>
      <c r="P1730" s="35">
        <v>14265.3272</v>
      </c>
      <c r="Q1730" s="35">
        <v>18439.300599999999</v>
      </c>
      <c r="R1730" s="37">
        <v>-4173.9733999999999</v>
      </c>
    </row>
    <row r="1731" spans="1:18" x14ac:dyDescent="0.2">
      <c r="A1731" s="29" t="s">
        <v>5797</v>
      </c>
      <c r="B1731" s="30" t="s">
        <v>6657</v>
      </c>
      <c r="C1731" s="31" t="s">
        <v>6658</v>
      </c>
      <c r="D1731" s="30">
        <v>6</v>
      </c>
      <c r="E1731" s="31" t="s">
        <v>365</v>
      </c>
      <c r="F1731" s="92" t="s">
        <v>6667</v>
      </c>
      <c r="G1731" s="84" t="s">
        <v>3449</v>
      </c>
      <c r="H1731" s="31" t="s">
        <v>6658</v>
      </c>
      <c r="I1731" s="32" t="s">
        <v>3677</v>
      </c>
      <c r="J1731" s="33">
        <v>1</v>
      </c>
      <c r="K1731" s="33">
        <v>1</v>
      </c>
      <c r="L1731" s="34">
        <v>897.50160000000005</v>
      </c>
      <c r="M1731" s="35">
        <v>191</v>
      </c>
      <c r="N1731" s="35">
        <v>37</v>
      </c>
      <c r="O1731" s="36">
        <v>31</v>
      </c>
      <c r="P1731" s="35">
        <v>7224.5956999999999</v>
      </c>
      <c r="Q1731" s="35">
        <v>3382.7374</v>
      </c>
      <c r="R1731" s="37">
        <v>3841.8582999999999</v>
      </c>
    </row>
    <row r="1732" spans="1:18" x14ac:dyDescent="0.2">
      <c r="A1732" s="29" t="s">
        <v>5797</v>
      </c>
      <c r="B1732" s="30" t="s">
        <v>6657</v>
      </c>
      <c r="C1732" s="31" t="s">
        <v>6658</v>
      </c>
      <c r="D1732" s="30">
        <v>7</v>
      </c>
      <c r="E1732" s="31" t="s">
        <v>6668</v>
      </c>
      <c r="F1732" s="92" t="s">
        <v>6669</v>
      </c>
      <c r="G1732" s="84" t="s">
        <v>3449</v>
      </c>
      <c r="H1732" s="31" t="s">
        <v>6658</v>
      </c>
      <c r="I1732" s="32" t="s">
        <v>3677</v>
      </c>
      <c r="J1732" s="33">
        <v>3</v>
      </c>
      <c r="K1732" s="33">
        <v>1</v>
      </c>
      <c r="L1732" s="34">
        <v>784.7165</v>
      </c>
      <c r="M1732" s="35">
        <v>106</v>
      </c>
      <c r="N1732" s="35">
        <v>13</v>
      </c>
      <c r="O1732" s="36">
        <v>26</v>
      </c>
      <c r="P1732" s="35">
        <v>4694.3077000000003</v>
      </c>
      <c r="Q1732" s="35">
        <v>5064.5300999999999</v>
      </c>
      <c r="R1732" s="37">
        <v>-370.22250000000003</v>
      </c>
    </row>
    <row r="1733" spans="1:18" x14ac:dyDescent="0.2">
      <c r="A1733" s="29" t="s">
        <v>5797</v>
      </c>
      <c r="B1733" s="30" t="s">
        <v>6657</v>
      </c>
      <c r="C1733" s="31" t="s">
        <v>6658</v>
      </c>
      <c r="D1733" s="30">
        <v>8</v>
      </c>
      <c r="E1733" s="31" t="s">
        <v>6670</v>
      </c>
      <c r="F1733" s="92" t="s">
        <v>6671</v>
      </c>
      <c r="G1733" s="84" t="s">
        <v>3449</v>
      </c>
      <c r="H1733" s="31" t="s">
        <v>6658</v>
      </c>
      <c r="I1733" s="32" t="s">
        <v>3677</v>
      </c>
      <c r="J1733" s="33">
        <v>1</v>
      </c>
      <c r="K1733" s="33">
        <v>1</v>
      </c>
      <c r="L1733" s="34">
        <v>857.17190000000005</v>
      </c>
      <c r="M1733" s="35">
        <v>157</v>
      </c>
      <c r="N1733" s="35">
        <v>18</v>
      </c>
      <c r="O1733" s="36">
        <v>32</v>
      </c>
      <c r="P1733" s="35">
        <v>3810.6266999999998</v>
      </c>
      <c r="Q1733" s="35">
        <v>2181.7001</v>
      </c>
      <c r="R1733" s="37">
        <v>1628.9266</v>
      </c>
    </row>
    <row r="1734" spans="1:18" x14ac:dyDescent="0.2">
      <c r="A1734" s="29" t="s">
        <v>5797</v>
      </c>
      <c r="B1734" s="30" t="s">
        <v>6657</v>
      </c>
      <c r="C1734" s="31" t="s">
        <v>6658</v>
      </c>
      <c r="D1734" s="30">
        <v>9</v>
      </c>
      <c r="E1734" s="31" t="s">
        <v>3706</v>
      </c>
      <c r="F1734" s="92" t="s">
        <v>6672</v>
      </c>
      <c r="G1734" s="84" t="s">
        <v>3449</v>
      </c>
      <c r="H1734" s="31" t="s">
        <v>6658</v>
      </c>
      <c r="I1734" s="32" t="s">
        <v>3677</v>
      </c>
      <c r="J1734" s="33">
        <v>5</v>
      </c>
      <c r="K1734" s="33">
        <v>5</v>
      </c>
      <c r="L1734" s="34">
        <v>2293.3235</v>
      </c>
      <c r="M1734" s="35">
        <v>733</v>
      </c>
      <c r="N1734" s="35">
        <v>128</v>
      </c>
      <c r="O1734" s="36">
        <v>151</v>
      </c>
      <c r="P1734" s="35">
        <v>21980.5628</v>
      </c>
      <c r="Q1734" s="35">
        <v>25096.3465</v>
      </c>
      <c r="R1734" s="37">
        <v>-3115.7838000000002</v>
      </c>
    </row>
    <row r="1735" spans="1:18" x14ac:dyDescent="0.2">
      <c r="A1735" s="29" t="s">
        <v>5797</v>
      </c>
      <c r="B1735" s="30" t="s">
        <v>6657</v>
      </c>
      <c r="C1735" s="31" t="s">
        <v>6658</v>
      </c>
      <c r="D1735" s="30">
        <v>10</v>
      </c>
      <c r="E1735" s="31" t="s">
        <v>6673</v>
      </c>
      <c r="F1735" s="92" t="s">
        <v>6674</v>
      </c>
      <c r="G1735" s="84" t="s">
        <v>3449</v>
      </c>
      <c r="H1735" s="31" t="s">
        <v>6658</v>
      </c>
      <c r="I1735" s="32" t="s">
        <v>3677</v>
      </c>
      <c r="J1735" s="33">
        <v>2</v>
      </c>
      <c r="K1735" s="33">
        <v>1</v>
      </c>
      <c r="L1735" s="34">
        <v>395.55040000000002</v>
      </c>
      <c r="M1735" s="35">
        <v>96</v>
      </c>
      <c r="N1735" s="35">
        <v>24</v>
      </c>
      <c r="O1735" s="36">
        <v>16</v>
      </c>
      <c r="P1735" s="35">
        <v>2735.8887</v>
      </c>
      <c r="Q1735" s="35">
        <v>2448.1534000000001</v>
      </c>
      <c r="R1735" s="37">
        <v>287.7353</v>
      </c>
    </row>
    <row r="1736" spans="1:18" x14ac:dyDescent="0.2">
      <c r="A1736" s="29" t="s">
        <v>5797</v>
      </c>
      <c r="B1736" s="30" t="s">
        <v>6657</v>
      </c>
      <c r="C1736" s="31" t="s">
        <v>6658</v>
      </c>
      <c r="D1736" s="30">
        <v>11</v>
      </c>
      <c r="E1736" s="31" t="s">
        <v>6675</v>
      </c>
      <c r="F1736" s="92" t="s">
        <v>6676</v>
      </c>
      <c r="G1736" s="84" t="s">
        <v>3449</v>
      </c>
      <c r="H1736" s="31" t="s">
        <v>6658</v>
      </c>
      <c r="I1736" s="32" t="s">
        <v>3677</v>
      </c>
      <c r="J1736" s="33">
        <v>11</v>
      </c>
      <c r="K1736" s="33">
        <v>10</v>
      </c>
      <c r="L1736" s="34">
        <v>5040.3534</v>
      </c>
      <c r="M1736" s="35">
        <v>840</v>
      </c>
      <c r="N1736" s="35">
        <v>123</v>
      </c>
      <c r="O1736" s="36">
        <v>188</v>
      </c>
      <c r="P1736" s="35">
        <v>66309.374500000005</v>
      </c>
      <c r="Q1736" s="35">
        <v>72461.021399999998</v>
      </c>
      <c r="R1736" s="37">
        <v>-6151.6468999999997</v>
      </c>
    </row>
    <row r="1737" spans="1:18" x14ac:dyDescent="0.2">
      <c r="A1737" s="17" t="s">
        <v>5797</v>
      </c>
      <c r="B1737" s="18" t="s">
        <v>6657</v>
      </c>
      <c r="C1737" s="19" t="s">
        <v>6658</v>
      </c>
      <c r="D1737" s="18">
        <v>12</v>
      </c>
      <c r="E1737" s="19" t="s">
        <v>6658</v>
      </c>
      <c r="F1737" s="91" t="s">
        <v>6677</v>
      </c>
      <c r="G1737" s="84" t="s">
        <v>3449</v>
      </c>
      <c r="H1737" s="19" t="s">
        <v>6658</v>
      </c>
      <c r="I1737" s="28" t="s">
        <v>3675</v>
      </c>
      <c r="J1737" s="22">
        <v>8</v>
      </c>
      <c r="K1737" s="22">
        <v>6</v>
      </c>
      <c r="L1737" s="23">
        <v>4302.0972000000002</v>
      </c>
      <c r="M1737" s="24">
        <v>7887</v>
      </c>
      <c r="N1737" s="24">
        <v>1233</v>
      </c>
      <c r="O1737" s="25">
        <v>1396</v>
      </c>
      <c r="P1737" s="24">
        <v>213374.61850000001</v>
      </c>
      <c r="Q1737" s="24">
        <v>213486.231</v>
      </c>
      <c r="R1737" s="26">
        <v>-111.6125</v>
      </c>
    </row>
    <row r="1738" spans="1:18" x14ac:dyDescent="0.2">
      <c r="A1738" s="29" t="s">
        <v>5797</v>
      </c>
      <c r="B1738" s="30" t="s">
        <v>6657</v>
      </c>
      <c r="C1738" s="31" t="s">
        <v>6658</v>
      </c>
      <c r="D1738" s="30">
        <v>13</v>
      </c>
      <c r="E1738" s="31" t="s">
        <v>6678</v>
      </c>
      <c r="F1738" s="92" t="s">
        <v>6679</v>
      </c>
      <c r="G1738" s="84" t="s">
        <v>3449</v>
      </c>
      <c r="H1738" s="31" t="s">
        <v>6658</v>
      </c>
      <c r="I1738" s="32" t="s">
        <v>3677</v>
      </c>
      <c r="J1738" s="33">
        <v>5</v>
      </c>
      <c r="K1738" s="33">
        <v>4</v>
      </c>
      <c r="L1738" s="34">
        <v>2813.3449999999998</v>
      </c>
      <c r="M1738" s="35">
        <v>1143</v>
      </c>
      <c r="N1738" s="35">
        <v>173</v>
      </c>
      <c r="O1738" s="36">
        <v>206</v>
      </c>
      <c r="P1738" s="35">
        <v>29340.9031</v>
      </c>
      <c r="Q1738" s="35">
        <v>31743.285100000001</v>
      </c>
      <c r="R1738" s="37">
        <v>-2402.3820000000001</v>
      </c>
    </row>
    <row r="1739" spans="1:18" x14ac:dyDescent="0.2">
      <c r="A1739" s="29" t="s">
        <v>5797</v>
      </c>
      <c r="B1739" s="30" t="s">
        <v>6657</v>
      </c>
      <c r="C1739" s="31" t="s">
        <v>6658</v>
      </c>
      <c r="D1739" s="30">
        <v>14</v>
      </c>
      <c r="E1739" s="31" t="s">
        <v>6680</v>
      </c>
      <c r="F1739" s="92" t="s">
        <v>6681</v>
      </c>
      <c r="G1739" s="84" t="s">
        <v>3449</v>
      </c>
      <c r="H1739" s="31" t="s">
        <v>6658</v>
      </c>
      <c r="I1739" s="32" t="s">
        <v>3677</v>
      </c>
      <c r="J1739" s="33">
        <v>8</v>
      </c>
      <c r="K1739" s="33">
        <v>7</v>
      </c>
      <c r="L1739" s="34">
        <v>3172.8467000000001</v>
      </c>
      <c r="M1739" s="35">
        <v>632</v>
      </c>
      <c r="N1739" s="35">
        <v>106</v>
      </c>
      <c r="O1739" s="36">
        <v>116</v>
      </c>
      <c r="P1739" s="35">
        <v>19129.426100000001</v>
      </c>
      <c r="Q1739" s="35">
        <v>15846.38</v>
      </c>
      <c r="R1739" s="37">
        <v>3283.0461</v>
      </c>
    </row>
    <row r="1740" spans="1:18" x14ac:dyDescent="0.2">
      <c r="A1740" s="29" t="s">
        <v>5797</v>
      </c>
      <c r="B1740" s="30" t="s">
        <v>6682</v>
      </c>
      <c r="C1740" s="31" t="s">
        <v>6683</v>
      </c>
      <c r="D1740" s="30">
        <v>1</v>
      </c>
      <c r="E1740" s="31" t="s">
        <v>6684</v>
      </c>
      <c r="F1740" s="92" t="s">
        <v>6685</v>
      </c>
      <c r="G1740" s="84" t="s">
        <v>3449</v>
      </c>
      <c r="H1740" s="31" t="s">
        <v>6683</v>
      </c>
      <c r="I1740" s="32" t="s">
        <v>3677</v>
      </c>
      <c r="J1740" s="33">
        <v>1</v>
      </c>
      <c r="K1740" s="33">
        <v>1</v>
      </c>
      <c r="L1740" s="34">
        <v>342.1848</v>
      </c>
      <c r="M1740" s="35">
        <v>329</v>
      </c>
      <c r="N1740" s="35">
        <v>56</v>
      </c>
      <c r="O1740" s="36">
        <v>60</v>
      </c>
      <c r="P1740" s="35">
        <v>7120.7362999999996</v>
      </c>
      <c r="Q1740" s="35">
        <v>5098.0816999999997</v>
      </c>
      <c r="R1740" s="37">
        <v>2022.6546000000001</v>
      </c>
    </row>
    <row r="1741" spans="1:18" x14ac:dyDescent="0.2">
      <c r="A1741" s="29" t="s">
        <v>5797</v>
      </c>
      <c r="B1741" s="30" t="s">
        <v>6682</v>
      </c>
      <c r="C1741" s="31" t="s">
        <v>6683</v>
      </c>
      <c r="D1741" s="30">
        <v>2</v>
      </c>
      <c r="E1741" s="31" t="s">
        <v>6686</v>
      </c>
      <c r="F1741" s="92" t="s">
        <v>6687</v>
      </c>
      <c r="G1741" s="84" t="s">
        <v>3449</v>
      </c>
      <c r="H1741" s="31" t="s">
        <v>6683</v>
      </c>
      <c r="I1741" s="32" t="s">
        <v>3677</v>
      </c>
      <c r="J1741" s="33">
        <v>8</v>
      </c>
      <c r="K1741" s="33">
        <v>8</v>
      </c>
      <c r="L1741" s="34">
        <v>6893.8757000000005</v>
      </c>
      <c r="M1741" s="35">
        <v>268</v>
      </c>
      <c r="N1741" s="35">
        <v>47</v>
      </c>
      <c r="O1741" s="36">
        <v>50</v>
      </c>
      <c r="P1741" s="35">
        <v>18117.169099999999</v>
      </c>
      <c r="Q1741" s="35">
        <v>18056.1299</v>
      </c>
      <c r="R1741" s="37">
        <v>61.039200000000001</v>
      </c>
    </row>
    <row r="1742" spans="1:18" x14ac:dyDescent="0.2">
      <c r="A1742" s="29" t="s">
        <v>5797</v>
      </c>
      <c r="B1742" s="30" t="s">
        <v>6682</v>
      </c>
      <c r="C1742" s="31" t="s">
        <v>6683</v>
      </c>
      <c r="D1742" s="30">
        <v>3</v>
      </c>
      <c r="E1742" s="31" t="s">
        <v>6688</v>
      </c>
      <c r="F1742" s="92" t="s">
        <v>6689</v>
      </c>
      <c r="G1742" s="84" t="s">
        <v>3449</v>
      </c>
      <c r="H1742" s="31" t="s">
        <v>6683</v>
      </c>
      <c r="I1742" s="32" t="s">
        <v>3677</v>
      </c>
      <c r="J1742" s="33">
        <v>4</v>
      </c>
      <c r="K1742" s="33">
        <v>3</v>
      </c>
      <c r="L1742" s="34">
        <v>833.99119999999994</v>
      </c>
      <c r="M1742" s="35">
        <v>341</v>
      </c>
      <c r="N1742" s="35">
        <v>60</v>
      </c>
      <c r="O1742" s="36">
        <v>70</v>
      </c>
      <c r="P1742" s="35">
        <v>9109.3328000000001</v>
      </c>
      <c r="Q1742" s="35">
        <v>7472.8744999999999</v>
      </c>
      <c r="R1742" s="37">
        <v>1636.4584</v>
      </c>
    </row>
    <row r="1743" spans="1:18" x14ac:dyDescent="0.2">
      <c r="A1743" s="29" t="s">
        <v>5797</v>
      </c>
      <c r="B1743" s="30" t="s">
        <v>6682</v>
      </c>
      <c r="C1743" s="31" t="s">
        <v>6683</v>
      </c>
      <c r="D1743" s="30">
        <v>4</v>
      </c>
      <c r="E1743" s="31" t="s">
        <v>109</v>
      </c>
      <c r="F1743" s="92" t="s">
        <v>6690</v>
      </c>
      <c r="G1743" s="84" t="s">
        <v>3449</v>
      </c>
      <c r="H1743" s="31" t="s">
        <v>6683</v>
      </c>
      <c r="I1743" s="32" t="s">
        <v>3677</v>
      </c>
      <c r="J1743" s="33">
        <v>3</v>
      </c>
      <c r="K1743" s="33">
        <v>3</v>
      </c>
      <c r="L1743" s="34">
        <v>2579.0878000000002</v>
      </c>
      <c r="M1743" s="35">
        <v>290</v>
      </c>
      <c r="N1743" s="35">
        <v>54</v>
      </c>
      <c r="O1743" s="36">
        <v>53</v>
      </c>
      <c r="P1743" s="35">
        <v>8916.5838999999996</v>
      </c>
      <c r="Q1743" s="35">
        <v>9237.1046000000006</v>
      </c>
      <c r="R1743" s="37">
        <v>-320.52069999999998</v>
      </c>
    </row>
    <row r="1744" spans="1:18" x14ac:dyDescent="0.2">
      <c r="A1744" s="29" t="s">
        <v>5797</v>
      </c>
      <c r="B1744" s="30" t="s">
        <v>6682</v>
      </c>
      <c r="C1744" s="31" t="s">
        <v>6683</v>
      </c>
      <c r="D1744" s="30">
        <v>5</v>
      </c>
      <c r="E1744" s="31" t="s">
        <v>6691</v>
      </c>
      <c r="F1744" s="92" t="s">
        <v>6692</v>
      </c>
      <c r="G1744" s="84" t="s">
        <v>3449</v>
      </c>
      <c r="H1744" s="31" t="s">
        <v>6683</v>
      </c>
      <c r="I1744" s="32" t="s">
        <v>3677</v>
      </c>
      <c r="J1744" s="33">
        <v>7</v>
      </c>
      <c r="K1744" s="33">
        <v>6</v>
      </c>
      <c r="L1744" s="34">
        <v>2067.5288999999998</v>
      </c>
      <c r="M1744" s="35">
        <v>1616</v>
      </c>
      <c r="N1744" s="35">
        <v>234</v>
      </c>
      <c r="O1744" s="36">
        <v>324</v>
      </c>
      <c r="P1744" s="35">
        <v>47146.232499999998</v>
      </c>
      <c r="Q1744" s="35">
        <v>35061.468699999998</v>
      </c>
      <c r="R1744" s="37">
        <v>12084.763800000001</v>
      </c>
    </row>
    <row r="1745" spans="1:18" x14ac:dyDescent="0.2">
      <c r="A1745" s="29" t="s">
        <v>5797</v>
      </c>
      <c r="B1745" s="30" t="s">
        <v>6682</v>
      </c>
      <c r="C1745" s="31" t="s">
        <v>6683</v>
      </c>
      <c r="D1745" s="30">
        <v>6</v>
      </c>
      <c r="E1745" s="31" t="s">
        <v>6693</v>
      </c>
      <c r="F1745" s="92" t="s">
        <v>6694</v>
      </c>
      <c r="G1745" s="84" t="s">
        <v>3449</v>
      </c>
      <c r="H1745" s="31" t="s">
        <v>6683</v>
      </c>
      <c r="I1745" s="32" t="s">
        <v>3677</v>
      </c>
      <c r="J1745" s="33">
        <v>6</v>
      </c>
      <c r="K1745" s="33">
        <v>6</v>
      </c>
      <c r="L1745" s="34">
        <v>5880.3023999999987</v>
      </c>
      <c r="M1745" s="35">
        <v>356</v>
      </c>
      <c r="N1745" s="35">
        <v>47</v>
      </c>
      <c r="O1745" s="36">
        <v>79</v>
      </c>
      <c r="P1745" s="35">
        <v>14880.055399999999</v>
      </c>
      <c r="Q1745" s="35">
        <v>15129.724200000001</v>
      </c>
      <c r="R1745" s="37">
        <v>-249.6688</v>
      </c>
    </row>
    <row r="1746" spans="1:18" x14ac:dyDescent="0.2">
      <c r="A1746" s="29" t="s">
        <v>5797</v>
      </c>
      <c r="B1746" s="30" t="s">
        <v>6682</v>
      </c>
      <c r="C1746" s="31" t="s">
        <v>6683</v>
      </c>
      <c r="D1746" s="30">
        <v>7</v>
      </c>
      <c r="E1746" s="31" t="s">
        <v>6695</v>
      </c>
      <c r="F1746" s="92" t="s">
        <v>6696</v>
      </c>
      <c r="G1746" s="84" t="s">
        <v>3449</v>
      </c>
      <c r="H1746" s="31" t="s">
        <v>6683</v>
      </c>
      <c r="I1746" s="32" t="s">
        <v>3677</v>
      </c>
      <c r="J1746" s="33">
        <v>1</v>
      </c>
      <c r="K1746" s="33">
        <v>1</v>
      </c>
      <c r="L1746" s="34">
        <v>140.68729999999999</v>
      </c>
      <c r="M1746" s="35">
        <v>96</v>
      </c>
      <c r="N1746" s="35">
        <v>13</v>
      </c>
      <c r="O1746" s="36">
        <v>20</v>
      </c>
      <c r="P1746" s="35">
        <v>4118.2407999999996</v>
      </c>
      <c r="Q1746" s="35">
        <v>4391.0882000000001</v>
      </c>
      <c r="R1746" s="37">
        <v>-272.84739999999999</v>
      </c>
    </row>
    <row r="1747" spans="1:18" x14ac:dyDescent="0.2">
      <c r="A1747" s="29" t="s">
        <v>5797</v>
      </c>
      <c r="B1747" s="30" t="s">
        <v>6682</v>
      </c>
      <c r="C1747" s="31" t="s">
        <v>6683</v>
      </c>
      <c r="D1747" s="30">
        <v>8</v>
      </c>
      <c r="E1747" s="31" t="s">
        <v>6697</v>
      </c>
      <c r="F1747" s="92" t="s">
        <v>6698</v>
      </c>
      <c r="G1747" s="84" t="s">
        <v>3449</v>
      </c>
      <c r="H1747" s="31" t="s">
        <v>6683</v>
      </c>
      <c r="I1747" s="32" t="s">
        <v>3677</v>
      </c>
      <c r="J1747" s="33">
        <v>5</v>
      </c>
      <c r="K1747" s="33">
        <v>2</v>
      </c>
      <c r="L1747" s="34">
        <v>4518.7512999999999</v>
      </c>
      <c r="M1747" s="35">
        <v>143</v>
      </c>
      <c r="N1747" s="35">
        <v>11</v>
      </c>
      <c r="O1747" s="36">
        <v>31</v>
      </c>
      <c r="P1747" s="35">
        <v>13564.1337</v>
      </c>
      <c r="Q1747" s="35">
        <v>24081.3459</v>
      </c>
      <c r="R1747" s="37">
        <v>-10517.2122</v>
      </c>
    </row>
    <row r="1748" spans="1:18" x14ac:dyDescent="0.2">
      <c r="A1748" s="29" t="s">
        <v>5797</v>
      </c>
      <c r="B1748" s="30" t="s">
        <v>6682</v>
      </c>
      <c r="C1748" s="31" t="s">
        <v>6683</v>
      </c>
      <c r="D1748" s="30">
        <v>9</v>
      </c>
      <c r="E1748" s="31" t="s">
        <v>6699</v>
      </c>
      <c r="F1748" s="92" t="s">
        <v>6700</v>
      </c>
      <c r="G1748" s="84" t="s">
        <v>3449</v>
      </c>
      <c r="H1748" s="31" t="s">
        <v>6683</v>
      </c>
      <c r="I1748" s="32" t="s">
        <v>3677</v>
      </c>
      <c r="J1748" s="33">
        <v>1</v>
      </c>
      <c r="K1748" s="33">
        <v>1</v>
      </c>
      <c r="L1748" s="34">
        <v>576.50710000000004</v>
      </c>
      <c r="M1748" s="35">
        <v>149</v>
      </c>
      <c r="N1748" s="35">
        <v>23</v>
      </c>
      <c r="O1748" s="36">
        <v>31</v>
      </c>
      <c r="P1748" s="35">
        <v>3740.5718000000002</v>
      </c>
      <c r="Q1748" s="35">
        <v>2295.7732999999998</v>
      </c>
      <c r="R1748" s="37">
        <v>1444.7985000000001</v>
      </c>
    </row>
    <row r="1749" spans="1:18" x14ac:dyDescent="0.2">
      <c r="A1749" s="29" t="s">
        <v>5797</v>
      </c>
      <c r="B1749" s="30" t="s">
        <v>6682</v>
      </c>
      <c r="C1749" s="31" t="s">
        <v>6683</v>
      </c>
      <c r="D1749" s="30">
        <v>10</v>
      </c>
      <c r="E1749" s="31" t="s">
        <v>6701</v>
      </c>
      <c r="F1749" s="92" t="s">
        <v>6702</v>
      </c>
      <c r="G1749" s="84" t="s">
        <v>3449</v>
      </c>
      <c r="H1749" s="31" t="s">
        <v>6683</v>
      </c>
      <c r="I1749" s="32" t="s">
        <v>3677</v>
      </c>
      <c r="J1749" s="33">
        <v>4</v>
      </c>
      <c r="K1749" s="33">
        <v>4</v>
      </c>
      <c r="L1749" s="34">
        <v>1377.2197000000001</v>
      </c>
      <c r="M1749" s="35">
        <v>92</v>
      </c>
      <c r="N1749" s="35">
        <v>20</v>
      </c>
      <c r="O1749" s="36">
        <v>18</v>
      </c>
      <c r="P1749" s="35">
        <v>9020.3456000000006</v>
      </c>
      <c r="Q1749" s="35">
        <v>8729.7016000000003</v>
      </c>
      <c r="R1749" s="37">
        <v>290.64400000000001</v>
      </c>
    </row>
    <row r="1750" spans="1:18" x14ac:dyDescent="0.2">
      <c r="A1750" s="29" t="s">
        <v>5797</v>
      </c>
      <c r="B1750" s="30" t="s">
        <v>6682</v>
      </c>
      <c r="C1750" s="31" t="s">
        <v>6683</v>
      </c>
      <c r="D1750" s="30">
        <v>11</v>
      </c>
      <c r="E1750" s="31" t="s">
        <v>6703</v>
      </c>
      <c r="F1750" s="92" t="s">
        <v>6704</v>
      </c>
      <c r="G1750" s="84" t="s">
        <v>3449</v>
      </c>
      <c r="H1750" s="31" t="s">
        <v>6683</v>
      </c>
      <c r="I1750" s="32" t="s">
        <v>3677</v>
      </c>
      <c r="J1750" s="33">
        <v>1</v>
      </c>
      <c r="K1750" s="33">
        <v>1</v>
      </c>
      <c r="L1750" s="34">
        <v>2324.0817999999999</v>
      </c>
      <c r="M1750" s="35">
        <v>88</v>
      </c>
      <c r="N1750" s="35">
        <v>12</v>
      </c>
      <c r="O1750" s="36">
        <v>17</v>
      </c>
      <c r="P1750" s="35">
        <v>3362.3962000000001</v>
      </c>
      <c r="Q1750" s="35">
        <v>3873.4443000000001</v>
      </c>
      <c r="R1750" s="37">
        <v>-511.04809999999998</v>
      </c>
    </row>
    <row r="1751" spans="1:18" x14ac:dyDescent="0.2">
      <c r="A1751" s="29" t="s">
        <v>5797</v>
      </c>
      <c r="B1751" s="30" t="s">
        <v>6682</v>
      </c>
      <c r="C1751" s="31" t="s">
        <v>6683</v>
      </c>
      <c r="D1751" s="30">
        <v>12</v>
      </c>
      <c r="E1751" s="31" t="s">
        <v>6705</v>
      </c>
      <c r="F1751" s="92" t="s">
        <v>6706</v>
      </c>
      <c r="G1751" s="84" t="s">
        <v>3449</v>
      </c>
      <c r="H1751" s="31" t="s">
        <v>6683</v>
      </c>
      <c r="I1751" s="32" t="s">
        <v>3677</v>
      </c>
      <c r="J1751" s="33">
        <v>3</v>
      </c>
      <c r="K1751" s="33">
        <v>3</v>
      </c>
      <c r="L1751" s="34">
        <v>2817.2937000000002</v>
      </c>
      <c r="M1751" s="35">
        <v>1164</v>
      </c>
      <c r="N1751" s="35">
        <v>169</v>
      </c>
      <c r="O1751" s="36">
        <v>288</v>
      </c>
      <c r="P1751" s="35">
        <v>56258.735500000003</v>
      </c>
      <c r="Q1751" s="35">
        <v>49467.321199999998</v>
      </c>
      <c r="R1751" s="37">
        <v>6791.4143999999997</v>
      </c>
    </row>
    <row r="1752" spans="1:18" x14ac:dyDescent="0.2">
      <c r="A1752" s="38" t="s">
        <v>5797</v>
      </c>
      <c r="B1752" s="39" t="s">
        <v>6682</v>
      </c>
      <c r="C1752" s="40" t="s">
        <v>6683</v>
      </c>
      <c r="D1752" s="39">
        <v>13</v>
      </c>
      <c r="E1752" s="40" t="s">
        <v>6707</v>
      </c>
      <c r="F1752" s="93" t="s">
        <v>6708</v>
      </c>
      <c r="G1752" s="84" t="s">
        <v>3449</v>
      </c>
      <c r="H1752" s="40" t="s">
        <v>6683</v>
      </c>
      <c r="I1752" s="41" t="s">
        <v>3686</v>
      </c>
      <c r="J1752" s="42">
        <v>4</v>
      </c>
      <c r="K1752" s="42">
        <v>8</v>
      </c>
      <c r="L1752" s="43">
        <v>4965.3213999999998</v>
      </c>
      <c r="M1752" s="44">
        <v>447</v>
      </c>
      <c r="N1752" s="44">
        <v>78</v>
      </c>
      <c r="O1752" s="45">
        <v>52</v>
      </c>
      <c r="P1752" s="44">
        <v>61185.662199999999</v>
      </c>
      <c r="Q1752" s="44">
        <v>44498.1103</v>
      </c>
      <c r="R1752" s="46">
        <v>16687.552</v>
      </c>
    </row>
    <row r="1753" spans="1:18" x14ac:dyDescent="0.2">
      <c r="A1753" s="29" t="s">
        <v>5797</v>
      </c>
      <c r="B1753" s="30" t="s">
        <v>6682</v>
      </c>
      <c r="C1753" s="31" t="s">
        <v>6683</v>
      </c>
      <c r="D1753" s="30">
        <v>14</v>
      </c>
      <c r="E1753" s="31" t="s">
        <v>6709</v>
      </c>
      <c r="F1753" s="92" t="s">
        <v>6710</v>
      </c>
      <c r="G1753" s="84" t="s">
        <v>3449</v>
      </c>
      <c r="H1753" s="31" t="s">
        <v>6683</v>
      </c>
      <c r="I1753" s="32" t="s">
        <v>3677</v>
      </c>
      <c r="J1753" s="33">
        <v>6</v>
      </c>
      <c r="K1753" s="33">
        <v>4</v>
      </c>
      <c r="L1753" s="34">
        <v>1270.8032000000001</v>
      </c>
      <c r="M1753" s="35">
        <v>613</v>
      </c>
      <c r="N1753" s="35">
        <v>94</v>
      </c>
      <c r="O1753" s="36">
        <v>109</v>
      </c>
      <c r="P1753" s="35">
        <v>30393.851299999998</v>
      </c>
      <c r="Q1753" s="35">
        <v>27929.353200000001</v>
      </c>
      <c r="R1753" s="37">
        <v>2464.4980999999998</v>
      </c>
    </row>
    <row r="1754" spans="1:18" x14ac:dyDescent="0.2">
      <c r="A1754" s="29" t="s">
        <v>5797</v>
      </c>
      <c r="B1754" s="30" t="s">
        <v>6682</v>
      </c>
      <c r="C1754" s="31" t="s">
        <v>6683</v>
      </c>
      <c r="D1754" s="30">
        <v>15</v>
      </c>
      <c r="E1754" s="31" t="s">
        <v>6711</v>
      </c>
      <c r="F1754" s="92" t="s">
        <v>6712</v>
      </c>
      <c r="G1754" s="84" t="s">
        <v>3449</v>
      </c>
      <c r="H1754" s="31" t="s">
        <v>6683</v>
      </c>
      <c r="I1754" s="32" t="s">
        <v>3677</v>
      </c>
      <c r="J1754" s="33">
        <v>4</v>
      </c>
      <c r="K1754" s="33">
        <v>3</v>
      </c>
      <c r="L1754" s="34">
        <v>835.6354</v>
      </c>
      <c r="M1754" s="35">
        <v>426</v>
      </c>
      <c r="N1754" s="35">
        <v>75</v>
      </c>
      <c r="O1754" s="36">
        <v>89</v>
      </c>
      <c r="P1754" s="35">
        <v>24591.823</v>
      </c>
      <c r="Q1754" s="35">
        <v>25661.5713</v>
      </c>
      <c r="R1754" s="37">
        <v>-1069.7483</v>
      </c>
    </row>
    <row r="1755" spans="1:18" x14ac:dyDescent="0.2">
      <c r="A1755" s="29" t="s">
        <v>5797</v>
      </c>
      <c r="B1755" s="30" t="s">
        <v>6682</v>
      </c>
      <c r="C1755" s="31" t="s">
        <v>6683</v>
      </c>
      <c r="D1755" s="30">
        <v>16</v>
      </c>
      <c r="E1755" s="31" t="s">
        <v>6713</v>
      </c>
      <c r="F1755" s="92" t="s">
        <v>6714</v>
      </c>
      <c r="G1755" s="84" t="s">
        <v>3449</v>
      </c>
      <c r="H1755" s="31" t="s">
        <v>6683</v>
      </c>
      <c r="I1755" s="32" t="s">
        <v>3677</v>
      </c>
      <c r="J1755" s="33">
        <v>14</v>
      </c>
      <c r="K1755" s="33">
        <v>12</v>
      </c>
      <c r="L1755" s="34">
        <v>3521.1520999999998</v>
      </c>
      <c r="M1755" s="35">
        <v>1447</v>
      </c>
      <c r="N1755" s="35">
        <v>220</v>
      </c>
      <c r="O1755" s="36">
        <v>370</v>
      </c>
      <c r="P1755" s="35">
        <v>49057.616499999996</v>
      </c>
      <c r="Q1755" s="35">
        <v>38650.787799999998</v>
      </c>
      <c r="R1755" s="37">
        <v>10406.8287</v>
      </c>
    </row>
    <row r="1756" spans="1:18" x14ac:dyDescent="0.2">
      <c r="A1756" s="17" t="s">
        <v>5797</v>
      </c>
      <c r="B1756" s="18" t="s">
        <v>6682</v>
      </c>
      <c r="C1756" s="19" t="s">
        <v>6683</v>
      </c>
      <c r="D1756" s="18">
        <v>17</v>
      </c>
      <c r="E1756" s="19" t="s">
        <v>6683</v>
      </c>
      <c r="F1756" s="91" t="s">
        <v>6715</v>
      </c>
      <c r="G1756" s="84" t="s">
        <v>3449</v>
      </c>
      <c r="H1756" s="19" t="s">
        <v>6683</v>
      </c>
      <c r="I1756" s="28" t="s">
        <v>3675</v>
      </c>
      <c r="J1756" s="22">
        <v>22</v>
      </c>
      <c r="K1756" s="22">
        <v>16</v>
      </c>
      <c r="L1756" s="23">
        <v>8004.4204999999993</v>
      </c>
      <c r="M1756" s="24">
        <v>7400</v>
      </c>
      <c r="N1756" s="24">
        <v>1137</v>
      </c>
      <c r="O1756" s="25">
        <v>1477</v>
      </c>
      <c r="P1756" s="24">
        <v>226713.8775</v>
      </c>
      <c r="Q1756" s="24">
        <v>262356.15409999999</v>
      </c>
      <c r="R1756" s="26">
        <v>-35642.276599999997</v>
      </c>
    </row>
    <row r="1757" spans="1:18" x14ac:dyDescent="0.2">
      <c r="A1757" s="29" t="s">
        <v>5797</v>
      </c>
      <c r="B1757" s="30" t="s">
        <v>6682</v>
      </c>
      <c r="C1757" s="31" t="s">
        <v>6683</v>
      </c>
      <c r="D1757" s="30">
        <v>18</v>
      </c>
      <c r="E1757" s="31" t="s">
        <v>5172</v>
      </c>
      <c r="F1757" s="92" t="s">
        <v>6716</v>
      </c>
      <c r="G1757" s="84" t="s">
        <v>3449</v>
      </c>
      <c r="H1757" s="31" t="s">
        <v>6683</v>
      </c>
      <c r="I1757" s="32" t="s">
        <v>3677</v>
      </c>
      <c r="J1757" s="33">
        <v>1</v>
      </c>
      <c r="K1757" s="33">
        <v>1</v>
      </c>
      <c r="L1757" s="34">
        <v>228.14599999999999</v>
      </c>
      <c r="M1757" s="35">
        <v>63</v>
      </c>
      <c r="N1757" s="35">
        <v>11</v>
      </c>
      <c r="O1757" s="36">
        <v>13</v>
      </c>
      <c r="P1757" s="35">
        <v>1436.3026</v>
      </c>
      <c r="Q1757" s="35">
        <v>994.09270000000004</v>
      </c>
      <c r="R1757" s="37">
        <v>442.2099</v>
      </c>
    </row>
    <row r="1758" spans="1:18" x14ac:dyDescent="0.2">
      <c r="A1758" s="29" t="s">
        <v>5797</v>
      </c>
      <c r="B1758" s="30" t="s">
        <v>6682</v>
      </c>
      <c r="C1758" s="31" t="s">
        <v>6683</v>
      </c>
      <c r="D1758" s="30">
        <v>19</v>
      </c>
      <c r="E1758" s="31" t="s">
        <v>6717</v>
      </c>
      <c r="F1758" s="92" t="s">
        <v>6718</v>
      </c>
      <c r="G1758" s="84" t="s">
        <v>3449</v>
      </c>
      <c r="H1758" s="31" t="s">
        <v>6683</v>
      </c>
      <c r="I1758" s="32" t="s">
        <v>3677</v>
      </c>
      <c r="J1758" s="33">
        <v>4</v>
      </c>
      <c r="K1758" s="33">
        <v>2</v>
      </c>
      <c r="L1758" s="34">
        <v>930.63329999999996</v>
      </c>
      <c r="M1758" s="35">
        <v>317</v>
      </c>
      <c r="N1758" s="35">
        <v>44</v>
      </c>
      <c r="O1758" s="36">
        <v>74</v>
      </c>
      <c r="P1758" s="35">
        <v>6081.5537000000004</v>
      </c>
      <c r="Q1758" s="35">
        <v>5563.9925999999996</v>
      </c>
      <c r="R1758" s="37">
        <v>517.56110000000001</v>
      </c>
    </row>
    <row r="1759" spans="1:18" x14ac:dyDescent="0.2">
      <c r="A1759" s="29" t="s">
        <v>5797</v>
      </c>
      <c r="B1759" s="30" t="s">
        <v>6682</v>
      </c>
      <c r="C1759" s="31" t="s">
        <v>6683</v>
      </c>
      <c r="D1759" s="30">
        <v>20</v>
      </c>
      <c r="E1759" s="31" t="s">
        <v>6719</v>
      </c>
      <c r="F1759" s="92" t="s">
        <v>6720</v>
      </c>
      <c r="G1759" s="84" t="s">
        <v>3449</v>
      </c>
      <c r="H1759" s="31" t="s">
        <v>6683</v>
      </c>
      <c r="I1759" s="32" t="s">
        <v>3677</v>
      </c>
      <c r="J1759" s="33">
        <v>9</v>
      </c>
      <c r="K1759" s="33">
        <v>8</v>
      </c>
      <c r="L1759" s="34">
        <v>3190.5554000000002</v>
      </c>
      <c r="M1759" s="35">
        <v>1710</v>
      </c>
      <c r="N1759" s="35">
        <v>261</v>
      </c>
      <c r="O1759" s="36">
        <v>407</v>
      </c>
      <c r="P1759" s="35">
        <v>57036.940199999997</v>
      </c>
      <c r="Q1759" s="35">
        <v>57216.710700000003</v>
      </c>
      <c r="R1759" s="37">
        <v>-179.7704</v>
      </c>
    </row>
    <row r="1760" spans="1:18" x14ac:dyDescent="0.2">
      <c r="A1760" s="29" t="s">
        <v>5797</v>
      </c>
      <c r="B1760" s="30" t="s">
        <v>6682</v>
      </c>
      <c r="C1760" s="31" t="s">
        <v>6683</v>
      </c>
      <c r="D1760" s="30">
        <v>21</v>
      </c>
      <c r="E1760" s="31" t="s">
        <v>6721</v>
      </c>
      <c r="F1760" s="92" t="s">
        <v>6722</v>
      </c>
      <c r="G1760" s="84" t="s">
        <v>3449</v>
      </c>
      <c r="H1760" s="31" t="s">
        <v>6683</v>
      </c>
      <c r="I1760" s="32" t="s">
        <v>3677</v>
      </c>
      <c r="J1760" s="33">
        <v>1</v>
      </c>
      <c r="K1760" s="33">
        <v>1</v>
      </c>
      <c r="L1760" s="34">
        <v>241.53620000000001</v>
      </c>
      <c r="M1760" s="35">
        <v>117</v>
      </c>
      <c r="N1760" s="35">
        <v>17</v>
      </c>
      <c r="O1760" s="36">
        <v>17</v>
      </c>
      <c r="P1760" s="35">
        <v>4142.7995000000001</v>
      </c>
      <c r="Q1760" s="35">
        <v>4492.2272999999996</v>
      </c>
      <c r="R1760" s="37">
        <v>-349.42790000000002</v>
      </c>
    </row>
    <row r="1761" spans="1:18" x14ac:dyDescent="0.2">
      <c r="A1761" s="17" t="s">
        <v>5797</v>
      </c>
      <c r="B1761" s="18" t="s">
        <v>6723</v>
      </c>
      <c r="C1761" s="19" t="s">
        <v>6724</v>
      </c>
      <c r="D1761" s="18">
        <v>1</v>
      </c>
      <c r="E1761" s="19" t="s">
        <v>6725</v>
      </c>
      <c r="F1761" s="91" t="s">
        <v>6726</v>
      </c>
      <c r="G1761" s="84" t="s">
        <v>3449</v>
      </c>
      <c r="H1761" s="19" t="s">
        <v>6724</v>
      </c>
      <c r="I1761" s="28" t="s">
        <v>3675</v>
      </c>
      <c r="J1761" s="22">
        <v>6</v>
      </c>
      <c r="K1761" s="22">
        <v>6</v>
      </c>
      <c r="L1761" s="23">
        <v>3540.7160999999996</v>
      </c>
      <c r="M1761" s="24">
        <v>1642</v>
      </c>
      <c r="N1761" s="24">
        <v>261</v>
      </c>
      <c r="O1761" s="25">
        <v>350</v>
      </c>
      <c r="P1761" s="24">
        <v>40653.057099999998</v>
      </c>
      <c r="Q1761" s="24">
        <v>40346.1489</v>
      </c>
      <c r="R1761" s="26">
        <v>306.90820000000002</v>
      </c>
    </row>
    <row r="1762" spans="1:18" x14ac:dyDescent="0.2">
      <c r="A1762" s="29" t="s">
        <v>5797</v>
      </c>
      <c r="B1762" s="30" t="s">
        <v>6723</v>
      </c>
      <c r="C1762" s="31" t="s">
        <v>6724</v>
      </c>
      <c r="D1762" s="30">
        <v>2</v>
      </c>
      <c r="E1762" s="31" t="s">
        <v>6727</v>
      </c>
      <c r="F1762" s="92" t="s">
        <v>6728</v>
      </c>
      <c r="G1762" s="84" t="s">
        <v>3449</v>
      </c>
      <c r="H1762" s="31" t="s">
        <v>6724</v>
      </c>
      <c r="I1762" s="32" t="s">
        <v>3677</v>
      </c>
      <c r="J1762" s="33">
        <v>3</v>
      </c>
      <c r="K1762" s="33">
        <v>3</v>
      </c>
      <c r="L1762" s="34">
        <v>1132.2231999999999</v>
      </c>
      <c r="M1762" s="35">
        <v>202</v>
      </c>
      <c r="N1762" s="35">
        <v>40</v>
      </c>
      <c r="O1762" s="36">
        <v>52</v>
      </c>
      <c r="P1762" s="35">
        <v>5016.2419</v>
      </c>
      <c r="Q1762" s="35">
        <v>11894.370699999999</v>
      </c>
      <c r="R1762" s="37">
        <v>-6878.1288000000004</v>
      </c>
    </row>
    <row r="1763" spans="1:18" x14ac:dyDescent="0.2">
      <c r="A1763" s="29" t="s">
        <v>5797</v>
      </c>
      <c r="B1763" s="30" t="s">
        <v>6723</v>
      </c>
      <c r="C1763" s="31" t="s">
        <v>6724</v>
      </c>
      <c r="D1763" s="30">
        <v>3</v>
      </c>
      <c r="E1763" s="31" t="s">
        <v>6729</v>
      </c>
      <c r="F1763" s="92" t="s">
        <v>6730</v>
      </c>
      <c r="G1763" s="84" t="s">
        <v>3449</v>
      </c>
      <c r="H1763" s="31" t="s">
        <v>6724</v>
      </c>
      <c r="I1763" s="32" t="s">
        <v>3677</v>
      </c>
      <c r="J1763" s="33">
        <v>1</v>
      </c>
      <c r="K1763" s="33">
        <v>1</v>
      </c>
      <c r="L1763" s="34">
        <v>213.39619999999999</v>
      </c>
      <c r="M1763" s="35">
        <v>45</v>
      </c>
      <c r="N1763" s="35">
        <v>11</v>
      </c>
      <c r="O1763" s="36">
        <v>11</v>
      </c>
      <c r="P1763" s="35">
        <v>1070.0405000000001</v>
      </c>
      <c r="Q1763" s="35">
        <v>786.74030000000005</v>
      </c>
      <c r="R1763" s="37">
        <v>283.30029999999999</v>
      </c>
    </row>
    <row r="1764" spans="1:18" x14ac:dyDescent="0.2">
      <c r="A1764" s="29" t="s">
        <v>5797</v>
      </c>
      <c r="B1764" s="30" t="s">
        <v>6723</v>
      </c>
      <c r="C1764" s="31" t="s">
        <v>6724</v>
      </c>
      <c r="D1764" s="30">
        <v>4</v>
      </c>
      <c r="E1764" s="31" t="s">
        <v>6731</v>
      </c>
      <c r="F1764" s="92" t="s">
        <v>6732</v>
      </c>
      <c r="G1764" s="84" t="s">
        <v>3449</v>
      </c>
      <c r="H1764" s="31" t="s">
        <v>6724</v>
      </c>
      <c r="I1764" s="32" t="s">
        <v>3677</v>
      </c>
      <c r="J1764" s="33">
        <v>3</v>
      </c>
      <c r="K1764" s="33">
        <v>1</v>
      </c>
      <c r="L1764" s="34">
        <v>1194.9586999999999</v>
      </c>
      <c r="M1764" s="35">
        <v>456</v>
      </c>
      <c r="N1764" s="35">
        <v>70</v>
      </c>
      <c r="O1764" s="36">
        <v>84</v>
      </c>
      <c r="P1764" s="35">
        <v>9998.2986000000001</v>
      </c>
      <c r="Q1764" s="35">
        <v>8891.9943999999996</v>
      </c>
      <c r="R1764" s="37">
        <v>1106.3043</v>
      </c>
    </row>
    <row r="1765" spans="1:18" x14ac:dyDescent="0.2">
      <c r="A1765" s="29" t="s">
        <v>5797</v>
      </c>
      <c r="B1765" s="30" t="s">
        <v>6723</v>
      </c>
      <c r="C1765" s="31" t="s">
        <v>6724</v>
      </c>
      <c r="D1765" s="30">
        <v>5</v>
      </c>
      <c r="E1765" s="31" t="s">
        <v>6733</v>
      </c>
      <c r="F1765" s="92" t="s">
        <v>6734</v>
      </c>
      <c r="G1765" s="84" t="s">
        <v>3449</v>
      </c>
      <c r="H1765" s="31" t="s">
        <v>6724</v>
      </c>
      <c r="I1765" s="32" t="s">
        <v>3677</v>
      </c>
      <c r="J1765" s="33">
        <v>2</v>
      </c>
      <c r="K1765" s="33">
        <v>2</v>
      </c>
      <c r="L1765" s="34">
        <v>1272.2144000000001</v>
      </c>
      <c r="M1765" s="35">
        <v>371</v>
      </c>
      <c r="N1765" s="35">
        <v>62</v>
      </c>
      <c r="O1765" s="36">
        <v>87</v>
      </c>
      <c r="P1765" s="35">
        <v>7840.3053</v>
      </c>
      <c r="Q1765" s="35">
        <v>5433.7969999999996</v>
      </c>
      <c r="R1765" s="37">
        <v>2406.5083</v>
      </c>
    </row>
    <row r="1766" spans="1:18" x14ac:dyDescent="0.2">
      <c r="A1766" s="29" t="s">
        <v>5797</v>
      </c>
      <c r="B1766" s="30" t="s">
        <v>6723</v>
      </c>
      <c r="C1766" s="31" t="s">
        <v>6724</v>
      </c>
      <c r="D1766" s="30">
        <v>6</v>
      </c>
      <c r="E1766" s="31" t="s">
        <v>432</v>
      </c>
      <c r="F1766" s="92" t="s">
        <v>6735</v>
      </c>
      <c r="G1766" s="84" t="s">
        <v>3449</v>
      </c>
      <c r="H1766" s="31" t="s">
        <v>6724</v>
      </c>
      <c r="I1766" s="32" t="s">
        <v>3677</v>
      </c>
      <c r="J1766" s="33">
        <v>1</v>
      </c>
      <c r="K1766" s="33">
        <v>1</v>
      </c>
      <c r="L1766" s="34">
        <v>279.66680000000002</v>
      </c>
      <c r="M1766" s="35">
        <v>46</v>
      </c>
      <c r="N1766" s="35">
        <v>12</v>
      </c>
      <c r="O1766" s="36">
        <v>7</v>
      </c>
      <c r="P1766" s="35">
        <v>945.03319999999997</v>
      </c>
      <c r="Q1766" s="35">
        <v>1344.7820999999999</v>
      </c>
      <c r="R1766" s="37">
        <v>-399.74889999999999</v>
      </c>
    </row>
    <row r="1767" spans="1:18" x14ac:dyDescent="0.2">
      <c r="A1767" s="29" t="s">
        <v>5797</v>
      </c>
      <c r="B1767" s="30" t="s">
        <v>6723</v>
      </c>
      <c r="C1767" s="31" t="s">
        <v>6724</v>
      </c>
      <c r="D1767" s="30">
        <v>7</v>
      </c>
      <c r="E1767" s="31" t="s">
        <v>6736</v>
      </c>
      <c r="F1767" s="92" t="s">
        <v>6737</v>
      </c>
      <c r="G1767" s="84" t="s">
        <v>3449</v>
      </c>
      <c r="H1767" s="31" t="s">
        <v>6724</v>
      </c>
      <c r="I1767" s="32" t="s">
        <v>3677</v>
      </c>
      <c r="J1767" s="33">
        <v>1</v>
      </c>
      <c r="K1767" s="33">
        <v>1</v>
      </c>
      <c r="L1767" s="34">
        <v>482.44690000000003</v>
      </c>
      <c r="M1767" s="35">
        <v>420</v>
      </c>
      <c r="N1767" s="35">
        <v>71</v>
      </c>
      <c r="O1767" s="36">
        <v>62</v>
      </c>
      <c r="P1767" s="35">
        <v>18074.5553</v>
      </c>
      <c r="Q1767" s="35">
        <v>14021.724200000001</v>
      </c>
      <c r="R1767" s="37">
        <v>4052.8312000000001</v>
      </c>
    </row>
    <row r="1768" spans="1:18" x14ac:dyDescent="0.2">
      <c r="A1768" s="29" t="s">
        <v>5797</v>
      </c>
      <c r="B1768" s="30" t="s">
        <v>6723</v>
      </c>
      <c r="C1768" s="31" t="s">
        <v>6724</v>
      </c>
      <c r="D1768" s="30">
        <v>8</v>
      </c>
      <c r="E1768" s="31" t="s">
        <v>6738</v>
      </c>
      <c r="F1768" s="92" t="s">
        <v>6739</v>
      </c>
      <c r="G1768" s="84" t="s">
        <v>3449</v>
      </c>
      <c r="H1768" s="31" t="s">
        <v>6724</v>
      </c>
      <c r="I1768" s="32" t="s">
        <v>3677</v>
      </c>
      <c r="J1768" s="33">
        <v>1</v>
      </c>
      <c r="K1768" s="33">
        <v>1</v>
      </c>
      <c r="L1768" s="34">
        <v>752.39390000000003</v>
      </c>
      <c r="M1768" s="35">
        <v>100</v>
      </c>
      <c r="N1768" s="35">
        <v>12</v>
      </c>
      <c r="O1768" s="36">
        <v>26</v>
      </c>
      <c r="P1768" s="35">
        <v>4731.7448999999997</v>
      </c>
      <c r="Q1768" s="35">
        <v>4538.6410999999998</v>
      </c>
      <c r="R1768" s="37">
        <v>193.10380000000001</v>
      </c>
    </row>
    <row r="1769" spans="1:18" x14ac:dyDescent="0.2">
      <c r="A1769" s="29" t="s">
        <v>5797</v>
      </c>
      <c r="B1769" s="30" t="s">
        <v>6723</v>
      </c>
      <c r="C1769" s="31" t="s">
        <v>6724</v>
      </c>
      <c r="D1769" s="30">
        <v>9</v>
      </c>
      <c r="E1769" s="31" t="s">
        <v>6740</v>
      </c>
      <c r="F1769" s="92" t="s">
        <v>6741</v>
      </c>
      <c r="G1769" s="84" t="s">
        <v>3449</v>
      </c>
      <c r="H1769" s="31" t="s">
        <v>6724</v>
      </c>
      <c r="I1769" s="32" t="s">
        <v>3677</v>
      </c>
      <c r="J1769" s="33">
        <v>2</v>
      </c>
      <c r="K1769" s="33">
        <v>2</v>
      </c>
      <c r="L1769" s="34">
        <v>530.55690000000004</v>
      </c>
      <c r="M1769" s="35">
        <v>148</v>
      </c>
      <c r="N1769" s="35">
        <v>13</v>
      </c>
      <c r="O1769" s="36">
        <v>36</v>
      </c>
      <c r="P1769" s="35">
        <v>6917.5315000000001</v>
      </c>
      <c r="Q1769" s="35">
        <v>9094.2085999999999</v>
      </c>
      <c r="R1769" s="37">
        <v>-2176.6770999999999</v>
      </c>
    </row>
    <row r="1770" spans="1:18" x14ac:dyDescent="0.2">
      <c r="A1770" s="29" t="s">
        <v>5797</v>
      </c>
      <c r="B1770" s="30" t="s">
        <v>6723</v>
      </c>
      <c r="C1770" s="31" t="s">
        <v>6724</v>
      </c>
      <c r="D1770" s="30">
        <v>10</v>
      </c>
      <c r="E1770" s="31" t="s">
        <v>6742</v>
      </c>
      <c r="F1770" s="92" t="s">
        <v>6743</v>
      </c>
      <c r="G1770" s="84" t="s">
        <v>3449</v>
      </c>
      <c r="H1770" s="31" t="s">
        <v>6724</v>
      </c>
      <c r="I1770" s="32" t="s">
        <v>3677</v>
      </c>
      <c r="J1770" s="33">
        <v>3</v>
      </c>
      <c r="K1770" s="33">
        <v>3</v>
      </c>
      <c r="L1770" s="34">
        <v>1340.4967999999999</v>
      </c>
      <c r="M1770" s="35">
        <v>466</v>
      </c>
      <c r="N1770" s="35">
        <v>63</v>
      </c>
      <c r="O1770" s="36">
        <v>94</v>
      </c>
      <c r="P1770" s="35">
        <v>10751.714599999999</v>
      </c>
      <c r="Q1770" s="35">
        <v>8460.9717999999993</v>
      </c>
      <c r="R1770" s="37">
        <v>2290.7428</v>
      </c>
    </row>
    <row r="1771" spans="1:18" x14ac:dyDescent="0.2">
      <c r="A1771" s="29" t="s">
        <v>5797</v>
      </c>
      <c r="B1771" s="30" t="s">
        <v>6723</v>
      </c>
      <c r="C1771" s="31" t="s">
        <v>6724</v>
      </c>
      <c r="D1771" s="30">
        <v>11</v>
      </c>
      <c r="E1771" s="31" t="s">
        <v>6744</v>
      </c>
      <c r="F1771" s="92" t="s">
        <v>6745</v>
      </c>
      <c r="G1771" s="84" t="s">
        <v>3449</v>
      </c>
      <c r="H1771" s="31" t="s">
        <v>6724</v>
      </c>
      <c r="I1771" s="32" t="s">
        <v>3677</v>
      </c>
      <c r="J1771" s="33">
        <v>1</v>
      </c>
      <c r="K1771" s="33">
        <v>1</v>
      </c>
      <c r="L1771" s="34">
        <v>350.73399999999998</v>
      </c>
      <c r="M1771" s="35">
        <v>48</v>
      </c>
      <c r="N1771" s="35">
        <v>10</v>
      </c>
      <c r="O1771" s="36">
        <v>3</v>
      </c>
      <c r="P1771" s="35">
        <v>1342.8083999999999</v>
      </c>
      <c r="Q1771" s="35">
        <v>1143.9123999999999</v>
      </c>
      <c r="R1771" s="37">
        <v>198.89599999999999</v>
      </c>
    </row>
    <row r="1772" spans="1:18" x14ac:dyDescent="0.2">
      <c r="A1772" s="29" t="s">
        <v>5797</v>
      </c>
      <c r="B1772" s="30" t="s">
        <v>6723</v>
      </c>
      <c r="C1772" s="31" t="s">
        <v>6724</v>
      </c>
      <c r="D1772" s="30">
        <v>12</v>
      </c>
      <c r="E1772" s="31" t="s">
        <v>6746</v>
      </c>
      <c r="F1772" s="92" t="s">
        <v>6747</v>
      </c>
      <c r="G1772" s="84" t="s">
        <v>3449</v>
      </c>
      <c r="H1772" s="31" t="s">
        <v>6724</v>
      </c>
      <c r="I1772" s="32" t="s">
        <v>3677</v>
      </c>
      <c r="J1772" s="33">
        <v>2</v>
      </c>
      <c r="K1772" s="33">
        <v>1</v>
      </c>
      <c r="L1772" s="34">
        <v>316.80079999999998</v>
      </c>
      <c r="M1772" s="35">
        <v>87</v>
      </c>
      <c r="N1772" s="35">
        <v>13</v>
      </c>
      <c r="O1772" s="36">
        <v>15</v>
      </c>
      <c r="P1772" s="35">
        <v>7706.1148000000003</v>
      </c>
      <c r="Q1772" s="35">
        <v>9078.0594000000001</v>
      </c>
      <c r="R1772" s="37">
        <v>-1371.9446</v>
      </c>
    </row>
    <row r="1773" spans="1:18" x14ac:dyDescent="0.2">
      <c r="A1773" s="29" t="s">
        <v>5797</v>
      </c>
      <c r="B1773" s="30" t="s">
        <v>6723</v>
      </c>
      <c r="C1773" s="31" t="s">
        <v>6724</v>
      </c>
      <c r="D1773" s="30">
        <v>13</v>
      </c>
      <c r="E1773" s="31" t="s">
        <v>6748</v>
      </c>
      <c r="F1773" s="92" t="s">
        <v>6749</v>
      </c>
      <c r="G1773" s="84" t="s">
        <v>3449</v>
      </c>
      <c r="H1773" s="31" t="s">
        <v>6724</v>
      </c>
      <c r="I1773" s="32" t="s">
        <v>3677</v>
      </c>
      <c r="J1773" s="33">
        <v>2</v>
      </c>
      <c r="K1773" s="33">
        <v>2</v>
      </c>
      <c r="L1773" s="34">
        <v>519.01729999999998</v>
      </c>
      <c r="M1773" s="35">
        <v>72</v>
      </c>
      <c r="N1773" s="35">
        <v>12</v>
      </c>
      <c r="O1773" s="36">
        <v>12</v>
      </c>
      <c r="P1773" s="35">
        <v>2082.2545</v>
      </c>
      <c r="Q1773" s="35">
        <v>1275.9305999999999</v>
      </c>
      <c r="R1773" s="37">
        <v>806.32389999999998</v>
      </c>
    </row>
    <row r="1774" spans="1:18" x14ac:dyDescent="0.2">
      <c r="A1774" s="29" t="s">
        <v>5797</v>
      </c>
      <c r="B1774" s="30" t="s">
        <v>6723</v>
      </c>
      <c r="C1774" s="31" t="s">
        <v>6724</v>
      </c>
      <c r="D1774" s="30">
        <v>14</v>
      </c>
      <c r="E1774" s="31" t="s">
        <v>6750</v>
      </c>
      <c r="F1774" s="92" t="s">
        <v>6751</v>
      </c>
      <c r="G1774" s="84" t="s">
        <v>3449</v>
      </c>
      <c r="H1774" s="31" t="s">
        <v>6724</v>
      </c>
      <c r="I1774" s="32" t="s">
        <v>3677</v>
      </c>
      <c r="J1774" s="33">
        <v>2</v>
      </c>
      <c r="K1774" s="33">
        <v>2</v>
      </c>
      <c r="L1774" s="34">
        <v>981.9076</v>
      </c>
      <c r="M1774" s="35">
        <v>240</v>
      </c>
      <c r="N1774" s="35">
        <v>57</v>
      </c>
      <c r="O1774" s="36">
        <v>44</v>
      </c>
      <c r="P1774" s="35">
        <v>5405.5682999999999</v>
      </c>
      <c r="Q1774" s="35">
        <v>4547.6135000000004</v>
      </c>
      <c r="R1774" s="37">
        <v>857.95479999999998</v>
      </c>
    </row>
    <row r="1775" spans="1:18" x14ac:dyDescent="0.2">
      <c r="A1775" s="29" t="s">
        <v>5797</v>
      </c>
      <c r="B1775" s="30" t="s">
        <v>6723</v>
      </c>
      <c r="C1775" s="31" t="s">
        <v>6724</v>
      </c>
      <c r="D1775" s="30">
        <v>15</v>
      </c>
      <c r="E1775" s="31" t="s">
        <v>6752</v>
      </c>
      <c r="F1775" s="92" t="s">
        <v>6753</v>
      </c>
      <c r="G1775" s="84" t="s">
        <v>3449</v>
      </c>
      <c r="H1775" s="31" t="s">
        <v>6724</v>
      </c>
      <c r="I1775" s="32" t="s">
        <v>3677</v>
      </c>
      <c r="J1775" s="33">
        <v>3</v>
      </c>
      <c r="K1775" s="33">
        <v>2</v>
      </c>
      <c r="L1775" s="34">
        <v>759.49329999999998</v>
      </c>
      <c r="M1775" s="35">
        <v>381</v>
      </c>
      <c r="N1775" s="35">
        <v>84</v>
      </c>
      <c r="O1775" s="36">
        <v>49</v>
      </c>
      <c r="P1775" s="35">
        <v>19420.073499999999</v>
      </c>
      <c r="Q1775" s="35">
        <v>13891.3099</v>
      </c>
      <c r="R1775" s="37">
        <v>5528.7636000000002</v>
      </c>
    </row>
    <row r="1776" spans="1:18" x14ac:dyDescent="0.2">
      <c r="A1776" s="29" t="s">
        <v>5797</v>
      </c>
      <c r="B1776" s="30" t="s">
        <v>6723</v>
      </c>
      <c r="C1776" s="31" t="s">
        <v>6724</v>
      </c>
      <c r="D1776" s="30">
        <v>16</v>
      </c>
      <c r="E1776" s="31" t="s">
        <v>6754</v>
      </c>
      <c r="F1776" s="92" t="s">
        <v>6755</v>
      </c>
      <c r="G1776" s="84" t="s">
        <v>3449</v>
      </c>
      <c r="H1776" s="31" t="s">
        <v>6724</v>
      </c>
      <c r="I1776" s="32" t="s">
        <v>3677</v>
      </c>
      <c r="J1776" s="33">
        <v>2</v>
      </c>
      <c r="K1776" s="33">
        <v>1</v>
      </c>
      <c r="L1776" s="34">
        <v>622.49210000000005</v>
      </c>
      <c r="M1776" s="35">
        <v>208</v>
      </c>
      <c r="N1776" s="35">
        <v>41</v>
      </c>
      <c r="O1776" s="36">
        <v>39</v>
      </c>
      <c r="P1776" s="35">
        <v>5072.3621999999996</v>
      </c>
      <c r="Q1776" s="35">
        <v>3876.8085000000001</v>
      </c>
      <c r="R1776" s="37">
        <v>1195.5536999999999</v>
      </c>
    </row>
    <row r="1777" spans="1:18" x14ac:dyDescent="0.2">
      <c r="A1777" s="17" t="s">
        <v>5797</v>
      </c>
      <c r="B1777" s="18" t="s">
        <v>6723</v>
      </c>
      <c r="C1777" s="19" t="s">
        <v>6724</v>
      </c>
      <c r="D1777" s="18">
        <v>17</v>
      </c>
      <c r="E1777" s="19" t="s">
        <v>6724</v>
      </c>
      <c r="F1777" s="91" t="s">
        <v>6756</v>
      </c>
      <c r="G1777" s="84" t="s">
        <v>3449</v>
      </c>
      <c r="H1777" s="19" t="s">
        <v>6724</v>
      </c>
      <c r="I1777" s="28" t="s">
        <v>3675</v>
      </c>
      <c r="J1777" s="22">
        <v>9</v>
      </c>
      <c r="K1777" s="22">
        <v>6</v>
      </c>
      <c r="L1777" s="23">
        <v>3633.5527999999995</v>
      </c>
      <c r="M1777" s="24">
        <v>6995</v>
      </c>
      <c r="N1777" s="24">
        <v>1002</v>
      </c>
      <c r="O1777" s="25">
        <v>1327</v>
      </c>
      <c r="P1777" s="24">
        <v>233019.1072</v>
      </c>
      <c r="Q1777" s="24">
        <v>211033.8988</v>
      </c>
      <c r="R1777" s="26">
        <v>21985.208299999998</v>
      </c>
    </row>
    <row r="1778" spans="1:18" ht="14.25" customHeight="1" x14ac:dyDescent="0.2">
      <c r="A1778" s="17"/>
      <c r="B1778" s="18"/>
      <c r="C1778" s="27" t="s">
        <v>6757</v>
      </c>
      <c r="D1778" s="18"/>
      <c r="E1778" s="19"/>
      <c r="F1778" s="91"/>
      <c r="G1778" s="84"/>
      <c r="H1778" s="27" t="s">
        <v>6757</v>
      </c>
      <c r="I1778" s="28"/>
      <c r="J1778" s="22"/>
      <c r="K1778" s="22"/>
      <c r="L1778" s="23"/>
      <c r="M1778" s="24"/>
      <c r="N1778" s="24"/>
      <c r="O1778" s="25"/>
      <c r="P1778" s="24"/>
      <c r="Q1778" s="24"/>
      <c r="R1778" s="26"/>
    </row>
    <row r="1779" spans="1:18" x14ac:dyDescent="0.2">
      <c r="A1779" s="17" t="s">
        <v>6758</v>
      </c>
      <c r="B1779" s="18" t="s">
        <v>6759</v>
      </c>
      <c r="C1779" s="19" t="s">
        <v>6760</v>
      </c>
      <c r="D1779" s="18">
        <v>1</v>
      </c>
      <c r="E1779" s="19" t="s">
        <v>6760</v>
      </c>
      <c r="F1779" s="91" t="s">
        <v>6761</v>
      </c>
      <c r="G1779" s="84" t="s">
        <v>6757</v>
      </c>
      <c r="H1779" s="19" t="s">
        <v>6760</v>
      </c>
      <c r="I1779" s="28" t="s">
        <v>3675</v>
      </c>
      <c r="J1779" s="22">
        <v>9</v>
      </c>
      <c r="K1779" s="22">
        <v>7</v>
      </c>
      <c r="L1779" s="23">
        <v>2896.2844000000005</v>
      </c>
      <c r="M1779" s="24">
        <v>4127</v>
      </c>
      <c r="N1779" s="24">
        <v>648</v>
      </c>
      <c r="O1779" s="25">
        <v>878</v>
      </c>
      <c r="P1779" s="24">
        <v>125322.1087</v>
      </c>
      <c r="Q1779" s="24">
        <v>108893.5269</v>
      </c>
      <c r="R1779" s="26">
        <v>16428.581699999999</v>
      </c>
    </row>
    <row r="1780" spans="1:18" x14ac:dyDescent="0.2">
      <c r="A1780" s="29" t="s">
        <v>6758</v>
      </c>
      <c r="B1780" s="30" t="s">
        <v>6759</v>
      </c>
      <c r="C1780" s="31" t="s">
        <v>6760</v>
      </c>
      <c r="D1780" s="30">
        <v>2</v>
      </c>
      <c r="E1780" s="31" t="s">
        <v>15</v>
      </c>
      <c r="F1780" s="92" t="s">
        <v>14</v>
      </c>
      <c r="G1780" s="84" t="s">
        <v>6757</v>
      </c>
      <c r="H1780" s="31" t="s">
        <v>6760</v>
      </c>
      <c r="I1780" s="32" t="s">
        <v>3677</v>
      </c>
      <c r="J1780" s="33">
        <v>1</v>
      </c>
      <c r="K1780" s="33">
        <v>2</v>
      </c>
      <c r="L1780" s="34">
        <v>326.22230000000002</v>
      </c>
      <c r="M1780" s="35">
        <v>91</v>
      </c>
      <c r="N1780" s="35">
        <v>10</v>
      </c>
      <c r="O1780" s="36">
        <v>28</v>
      </c>
      <c r="P1780" s="35">
        <v>1973.1134</v>
      </c>
      <c r="Q1780" s="35">
        <v>1749.8136999999999</v>
      </c>
      <c r="R1780" s="37">
        <v>223.2997</v>
      </c>
    </row>
    <row r="1781" spans="1:18" x14ac:dyDescent="0.2">
      <c r="A1781" s="29" t="s">
        <v>6758</v>
      </c>
      <c r="B1781" s="30" t="s">
        <v>6759</v>
      </c>
      <c r="C1781" s="31" t="s">
        <v>6760</v>
      </c>
      <c r="D1781" s="30">
        <v>3</v>
      </c>
      <c r="E1781" s="31" t="s">
        <v>6762</v>
      </c>
      <c r="F1781" s="92" t="s">
        <v>6763</v>
      </c>
      <c r="G1781" s="84" t="s">
        <v>6757</v>
      </c>
      <c r="H1781" s="31" t="s">
        <v>6760</v>
      </c>
      <c r="I1781" s="32" t="s">
        <v>3677</v>
      </c>
      <c r="J1781" s="33">
        <v>1</v>
      </c>
      <c r="K1781" s="33">
        <v>1</v>
      </c>
      <c r="L1781" s="34">
        <v>412.68860000000001</v>
      </c>
      <c r="M1781" s="35">
        <v>142</v>
      </c>
      <c r="N1781" s="35">
        <v>22</v>
      </c>
      <c r="O1781" s="36">
        <v>25</v>
      </c>
      <c r="P1781" s="35">
        <v>3322.3332999999998</v>
      </c>
      <c r="Q1781" s="35">
        <v>3213.9259999999999</v>
      </c>
      <c r="R1781" s="37">
        <v>108.40730000000001</v>
      </c>
    </row>
    <row r="1782" spans="1:18" x14ac:dyDescent="0.2">
      <c r="A1782" s="29" t="s">
        <v>6758</v>
      </c>
      <c r="B1782" s="30" t="s">
        <v>6759</v>
      </c>
      <c r="C1782" s="31" t="s">
        <v>6760</v>
      </c>
      <c r="D1782" s="30">
        <v>4</v>
      </c>
      <c r="E1782" s="31" t="s">
        <v>283</v>
      </c>
      <c r="F1782" s="92" t="s">
        <v>6764</v>
      </c>
      <c r="G1782" s="84" t="s">
        <v>6757</v>
      </c>
      <c r="H1782" s="31" t="s">
        <v>6760</v>
      </c>
      <c r="I1782" s="32" t="s">
        <v>3677</v>
      </c>
      <c r="J1782" s="33">
        <v>1</v>
      </c>
      <c r="K1782" s="33">
        <v>1</v>
      </c>
      <c r="L1782" s="34">
        <v>404.95010000000002</v>
      </c>
      <c r="M1782" s="35">
        <v>234</v>
      </c>
      <c r="N1782" s="35">
        <v>37</v>
      </c>
      <c r="O1782" s="36">
        <v>60</v>
      </c>
      <c r="P1782" s="35">
        <v>4876.3525</v>
      </c>
      <c r="Q1782" s="35">
        <v>4677.5860000000002</v>
      </c>
      <c r="R1782" s="37">
        <v>198.76650000000001</v>
      </c>
    </row>
    <row r="1783" spans="1:18" x14ac:dyDescent="0.2">
      <c r="A1783" s="29" t="s">
        <v>6758</v>
      </c>
      <c r="B1783" s="30" t="s">
        <v>6759</v>
      </c>
      <c r="C1783" s="31" t="s">
        <v>6760</v>
      </c>
      <c r="D1783" s="30">
        <v>5</v>
      </c>
      <c r="E1783" s="31" t="s">
        <v>6765</v>
      </c>
      <c r="F1783" s="92" t="s">
        <v>6766</v>
      </c>
      <c r="G1783" s="84" t="s">
        <v>6757</v>
      </c>
      <c r="H1783" s="31" t="s">
        <v>6760</v>
      </c>
      <c r="I1783" s="32" t="s">
        <v>3677</v>
      </c>
      <c r="J1783" s="33">
        <v>4</v>
      </c>
      <c r="K1783" s="33">
        <v>4</v>
      </c>
      <c r="L1783" s="34">
        <v>1318.0433</v>
      </c>
      <c r="M1783" s="35">
        <v>595</v>
      </c>
      <c r="N1783" s="35">
        <v>88</v>
      </c>
      <c r="O1783" s="36">
        <v>116</v>
      </c>
      <c r="P1783" s="35">
        <v>14152.0669</v>
      </c>
      <c r="Q1783" s="35">
        <v>11877.534299999999</v>
      </c>
      <c r="R1783" s="37">
        <v>2274.5326</v>
      </c>
    </row>
    <row r="1784" spans="1:18" x14ac:dyDescent="0.2">
      <c r="A1784" s="29" t="s">
        <v>6758</v>
      </c>
      <c r="B1784" s="30" t="s">
        <v>6759</v>
      </c>
      <c r="C1784" s="31" t="s">
        <v>6760</v>
      </c>
      <c r="D1784" s="30">
        <v>6</v>
      </c>
      <c r="E1784" s="31" t="s">
        <v>6767</v>
      </c>
      <c r="F1784" s="92" t="s">
        <v>6768</v>
      </c>
      <c r="G1784" s="84" t="s">
        <v>6757</v>
      </c>
      <c r="H1784" s="31" t="s">
        <v>6760</v>
      </c>
      <c r="I1784" s="32" t="s">
        <v>3677</v>
      </c>
      <c r="J1784" s="33">
        <v>1</v>
      </c>
      <c r="K1784" s="33">
        <v>1</v>
      </c>
      <c r="L1784" s="34">
        <v>537.178</v>
      </c>
      <c r="M1784" s="35">
        <v>211</v>
      </c>
      <c r="N1784" s="35">
        <v>15</v>
      </c>
      <c r="O1784" s="36">
        <v>63</v>
      </c>
      <c r="P1784" s="35">
        <v>4189.7749999999996</v>
      </c>
      <c r="Q1784" s="35">
        <v>3230.7377000000001</v>
      </c>
      <c r="R1784" s="37">
        <v>959.03729999999996</v>
      </c>
    </row>
    <row r="1785" spans="1:18" x14ac:dyDescent="0.2">
      <c r="A1785" s="29" t="s">
        <v>6758</v>
      </c>
      <c r="B1785" s="30" t="s">
        <v>6759</v>
      </c>
      <c r="C1785" s="31" t="s">
        <v>6760</v>
      </c>
      <c r="D1785" s="30">
        <v>7</v>
      </c>
      <c r="E1785" s="31" t="s">
        <v>6769</v>
      </c>
      <c r="F1785" s="92" t="s">
        <v>6770</v>
      </c>
      <c r="G1785" s="84" t="s">
        <v>6757</v>
      </c>
      <c r="H1785" s="31" t="s">
        <v>6760</v>
      </c>
      <c r="I1785" s="32" t="s">
        <v>3677</v>
      </c>
      <c r="J1785" s="33">
        <v>5</v>
      </c>
      <c r="K1785" s="33">
        <v>5</v>
      </c>
      <c r="L1785" s="34">
        <v>1930.5779</v>
      </c>
      <c r="M1785" s="35">
        <v>675</v>
      </c>
      <c r="N1785" s="35">
        <v>102</v>
      </c>
      <c r="O1785" s="36">
        <v>185</v>
      </c>
      <c r="P1785" s="35">
        <v>18947.733</v>
      </c>
      <c r="Q1785" s="35">
        <v>14952.8531</v>
      </c>
      <c r="R1785" s="37">
        <v>3994.8798999999999</v>
      </c>
    </row>
    <row r="1786" spans="1:18" x14ac:dyDescent="0.2">
      <c r="A1786" s="29" t="s">
        <v>6758</v>
      </c>
      <c r="B1786" s="30" t="s">
        <v>6759</v>
      </c>
      <c r="C1786" s="31" t="s">
        <v>6760</v>
      </c>
      <c r="D1786" s="30">
        <v>8</v>
      </c>
      <c r="E1786" s="31" t="s">
        <v>6771</v>
      </c>
      <c r="F1786" s="92" t="s">
        <v>6772</v>
      </c>
      <c r="G1786" s="84" t="s">
        <v>6757</v>
      </c>
      <c r="H1786" s="31" t="s">
        <v>6760</v>
      </c>
      <c r="I1786" s="32" t="s">
        <v>3677</v>
      </c>
      <c r="J1786" s="33">
        <v>1</v>
      </c>
      <c r="K1786" s="33">
        <v>1</v>
      </c>
      <c r="L1786" s="34">
        <v>606.83219999999994</v>
      </c>
      <c r="M1786" s="35">
        <v>97</v>
      </c>
      <c r="N1786" s="35">
        <v>18</v>
      </c>
      <c r="O1786" s="36">
        <v>22</v>
      </c>
      <c r="P1786" s="35">
        <v>2783.7339999999999</v>
      </c>
      <c r="Q1786" s="35">
        <v>2219.9647</v>
      </c>
      <c r="R1786" s="37">
        <v>563.76930000000004</v>
      </c>
    </row>
    <row r="1787" spans="1:18" x14ac:dyDescent="0.2">
      <c r="A1787" s="29" t="s">
        <v>6758</v>
      </c>
      <c r="B1787" s="30" t="s">
        <v>6759</v>
      </c>
      <c r="C1787" s="31" t="s">
        <v>6760</v>
      </c>
      <c r="D1787" s="30">
        <v>9</v>
      </c>
      <c r="E1787" s="31" t="s">
        <v>6773</v>
      </c>
      <c r="F1787" s="92" t="s">
        <v>6774</v>
      </c>
      <c r="G1787" s="84" t="s">
        <v>6757</v>
      </c>
      <c r="H1787" s="31" t="s">
        <v>6760</v>
      </c>
      <c r="I1787" s="32" t="s">
        <v>3677</v>
      </c>
      <c r="J1787" s="33">
        <v>1</v>
      </c>
      <c r="K1787" s="33">
        <v>1</v>
      </c>
      <c r="L1787" s="34">
        <v>1226.7969000000001</v>
      </c>
      <c r="M1787" s="35">
        <v>210</v>
      </c>
      <c r="N1787" s="35">
        <v>28</v>
      </c>
      <c r="O1787" s="36">
        <v>50</v>
      </c>
      <c r="P1787" s="35">
        <v>7757.9214000000002</v>
      </c>
      <c r="Q1787" s="35">
        <v>12286.8397</v>
      </c>
      <c r="R1787" s="37">
        <v>-4528.9183000000003</v>
      </c>
    </row>
    <row r="1788" spans="1:18" x14ac:dyDescent="0.2">
      <c r="A1788" s="29" t="s">
        <v>6758</v>
      </c>
      <c r="B1788" s="30" t="s">
        <v>6759</v>
      </c>
      <c r="C1788" s="31" t="s">
        <v>6760</v>
      </c>
      <c r="D1788" s="30">
        <v>10</v>
      </c>
      <c r="E1788" s="31" t="s">
        <v>557</v>
      </c>
      <c r="F1788" s="92" t="s">
        <v>556</v>
      </c>
      <c r="G1788" s="84" t="s">
        <v>6757</v>
      </c>
      <c r="H1788" s="31" t="s">
        <v>6760</v>
      </c>
      <c r="I1788" s="32" t="s">
        <v>3677</v>
      </c>
      <c r="J1788" s="33">
        <v>1</v>
      </c>
      <c r="K1788" s="33">
        <v>2</v>
      </c>
      <c r="L1788" s="34">
        <v>988.27679999999998</v>
      </c>
      <c r="M1788" s="35">
        <v>119</v>
      </c>
      <c r="N1788" s="35">
        <v>21</v>
      </c>
      <c r="O1788" s="36">
        <v>29</v>
      </c>
      <c r="P1788" s="35">
        <v>3089.8564999999999</v>
      </c>
      <c r="Q1788" s="35">
        <v>2703.8179</v>
      </c>
      <c r="R1788" s="37">
        <v>386.03859999999997</v>
      </c>
    </row>
    <row r="1789" spans="1:18" x14ac:dyDescent="0.2">
      <c r="A1789" s="29" t="s">
        <v>6758</v>
      </c>
      <c r="B1789" s="30" t="s">
        <v>6759</v>
      </c>
      <c r="C1789" s="31" t="s">
        <v>6760</v>
      </c>
      <c r="D1789" s="30">
        <v>11</v>
      </c>
      <c r="E1789" s="31" t="s">
        <v>6775</v>
      </c>
      <c r="F1789" s="92" t="s">
        <v>6776</v>
      </c>
      <c r="G1789" s="84" t="s">
        <v>6757</v>
      </c>
      <c r="H1789" s="31" t="s">
        <v>6760</v>
      </c>
      <c r="I1789" s="32" t="s">
        <v>3677</v>
      </c>
      <c r="J1789" s="33">
        <v>4</v>
      </c>
      <c r="K1789" s="33">
        <v>4</v>
      </c>
      <c r="L1789" s="34">
        <v>2091.0846999999999</v>
      </c>
      <c r="M1789" s="35">
        <v>345</v>
      </c>
      <c r="N1789" s="35">
        <v>53</v>
      </c>
      <c r="O1789" s="36">
        <v>78</v>
      </c>
      <c r="P1789" s="35">
        <v>9242.0144</v>
      </c>
      <c r="Q1789" s="35">
        <v>12784.356</v>
      </c>
      <c r="R1789" s="37">
        <v>-3542.3416000000002</v>
      </c>
    </row>
    <row r="1790" spans="1:18" x14ac:dyDescent="0.2">
      <c r="A1790" s="29" t="s">
        <v>6758</v>
      </c>
      <c r="B1790" s="30" t="s">
        <v>6759</v>
      </c>
      <c r="C1790" s="31" t="s">
        <v>6760</v>
      </c>
      <c r="D1790" s="30">
        <v>12</v>
      </c>
      <c r="E1790" s="31" t="s">
        <v>6777</v>
      </c>
      <c r="F1790" s="92" t="s">
        <v>6778</v>
      </c>
      <c r="G1790" s="84" t="s">
        <v>6757</v>
      </c>
      <c r="H1790" s="31" t="s">
        <v>6760</v>
      </c>
      <c r="I1790" s="32" t="s">
        <v>3677</v>
      </c>
      <c r="J1790" s="33">
        <v>1</v>
      </c>
      <c r="K1790" s="33">
        <v>1</v>
      </c>
      <c r="L1790" s="34">
        <v>334.06950000000001</v>
      </c>
      <c r="M1790" s="35">
        <v>310</v>
      </c>
      <c r="N1790" s="35">
        <v>55</v>
      </c>
      <c r="O1790" s="36">
        <v>53</v>
      </c>
      <c r="P1790" s="35">
        <v>6624.0673999999999</v>
      </c>
      <c r="Q1790" s="35">
        <v>3910.8800999999999</v>
      </c>
      <c r="R1790" s="37">
        <v>2713.1873999999998</v>
      </c>
    </row>
    <row r="1791" spans="1:18" x14ac:dyDescent="0.2">
      <c r="A1791" s="17" t="s">
        <v>6758</v>
      </c>
      <c r="B1791" s="18" t="s">
        <v>6759</v>
      </c>
      <c r="C1791" s="19" t="s">
        <v>6760</v>
      </c>
      <c r="D1791" s="18">
        <v>13</v>
      </c>
      <c r="E1791" s="19" t="s">
        <v>1429</v>
      </c>
      <c r="F1791" s="91" t="s">
        <v>1428</v>
      </c>
      <c r="G1791" s="84" t="s">
        <v>6757</v>
      </c>
      <c r="H1791" s="19" t="s">
        <v>6760</v>
      </c>
      <c r="I1791" s="28" t="s">
        <v>3675</v>
      </c>
      <c r="J1791" s="22">
        <v>11</v>
      </c>
      <c r="K1791" s="22">
        <v>11</v>
      </c>
      <c r="L1791" s="23">
        <v>5782.2794000000004</v>
      </c>
      <c r="M1791" s="24">
        <v>2873</v>
      </c>
      <c r="N1791" s="24">
        <v>477</v>
      </c>
      <c r="O1791" s="25">
        <v>590</v>
      </c>
      <c r="P1791" s="24">
        <v>95221.527600000001</v>
      </c>
      <c r="Q1791" s="24">
        <v>90067.744500000001</v>
      </c>
      <c r="R1791" s="26">
        <v>5153.7830000000004</v>
      </c>
    </row>
    <row r="1792" spans="1:18" x14ac:dyDescent="0.2">
      <c r="A1792" s="29" t="s">
        <v>6758</v>
      </c>
      <c r="B1792" s="30" t="s">
        <v>6759</v>
      </c>
      <c r="C1792" s="31" t="s">
        <v>6760</v>
      </c>
      <c r="D1792" s="30">
        <v>14</v>
      </c>
      <c r="E1792" s="31" t="s">
        <v>1480</v>
      </c>
      <c r="F1792" s="92" t="s">
        <v>6779</v>
      </c>
      <c r="G1792" s="84" t="s">
        <v>6757</v>
      </c>
      <c r="H1792" s="31" t="s">
        <v>6760</v>
      </c>
      <c r="I1792" s="32" t="s">
        <v>3677</v>
      </c>
      <c r="J1792" s="33">
        <v>1</v>
      </c>
      <c r="K1792" s="33">
        <v>1</v>
      </c>
      <c r="L1792" s="34">
        <v>689.08659999999998</v>
      </c>
      <c r="M1792" s="35">
        <v>383</v>
      </c>
      <c r="N1792" s="35">
        <v>56</v>
      </c>
      <c r="O1792" s="36">
        <v>75</v>
      </c>
      <c r="P1792" s="35">
        <v>8549.4779999999992</v>
      </c>
      <c r="Q1792" s="35">
        <v>5582.0955999999996</v>
      </c>
      <c r="R1792" s="37">
        <v>2967.3824</v>
      </c>
    </row>
    <row r="1793" spans="1:18" x14ac:dyDescent="0.2">
      <c r="A1793" s="29" t="s">
        <v>6758</v>
      </c>
      <c r="B1793" s="30" t="s">
        <v>6759</v>
      </c>
      <c r="C1793" s="31" t="s">
        <v>6760</v>
      </c>
      <c r="D1793" s="30">
        <v>15</v>
      </c>
      <c r="E1793" s="31" t="s">
        <v>4186</v>
      </c>
      <c r="F1793" s="92" t="s">
        <v>6780</v>
      </c>
      <c r="G1793" s="84" t="s">
        <v>6757</v>
      </c>
      <c r="H1793" s="31" t="s">
        <v>6760</v>
      </c>
      <c r="I1793" s="32" t="s">
        <v>3677</v>
      </c>
      <c r="J1793" s="33">
        <v>1</v>
      </c>
      <c r="K1793" s="33">
        <v>1</v>
      </c>
      <c r="L1793" s="34">
        <v>599.67610000000002</v>
      </c>
      <c r="M1793" s="35">
        <v>149</v>
      </c>
      <c r="N1793" s="35">
        <v>22</v>
      </c>
      <c r="O1793" s="36">
        <v>29</v>
      </c>
      <c r="P1793" s="35">
        <v>2997.0259000000001</v>
      </c>
      <c r="Q1793" s="35">
        <v>4278.5477000000001</v>
      </c>
      <c r="R1793" s="37">
        <v>-1281.5218</v>
      </c>
    </row>
    <row r="1794" spans="1:18" x14ac:dyDescent="0.2">
      <c r="A1794" s="29" t="s">
        <v>6758</v>
      </c>
      <c r="B1794" s="30" t="s">
        <v>6759</v>
      </c>
      <c r="C1794" s="31" t="s">
        <v>6760</v>
      </c>
      <c r="D1794" s="30">
        <v>16</v>
      </c>
      <c r="E1794" s="31" t="s">
        <v>6781</v>
      </c>
      <c r="F1794" s="92" t="s">
        <v>6782</v>
      </c>
      <c r="G1794" s="84" t="s">
        <v>6757</v>
      </c>
      <c r="H1794" s="31" t="s">
        <v>6760</v>
      </c>
      <c r="I1794" s="32" t="s">
        <v>3677</v>
      </c>
      <c r="J1794" s="33">
        <v>2</v>
      </c>
      <c r="K1794" s="33">
        <v>1</v>
      </c>
      <c r="L1794" s="34">
        <v>401.4579</v>
      </c>
      <c r="M1794" s="35">
        <v>92</v>
      </c>
      <c r="N1794" s="35">
        <v>15</v>
      </c>
      <c r="O1794" s="36">
        <v>19</v>
      </c>
      <c r="P1794" s="35">
        <v>2346.5587</v>
      </c>
      <c r="Q1794" s="35">
        <v>3690.0088999999998</v>
      </c>
      <c r="R1794" s="37">
        <v>-1343.4501</v>
      </c>
    </row>
    <row r="1795" spans="1:18" x14ac:dyDescent="0.2">
      <c r="A1795" s="29" t="s">
        <v>6758</v>
      </c>
      <c r="B1795" s="30" t="s">
        <v>6759</v>
      </c>
      <c r="C1795" s="31" t="s">
        <v>6760</v>
      </c>
      <c r="D1795" s="30">
        <v>17</v>
      </c>
      <c r="E1795" s="31" t="s">
        <v>6783</v>
      </c>
      <c r="F1795" s="92" t="s">
        <v>6784</v>
      </c>
      <c r="G1795" s="84" t="s">
        <v>6757</v>
      </c>
      <c r="H1795" s="31" t="s">
        <v>6760</v>
      </c>
      <c r="I1795" s="32" t="s">
        <v>3677</v>
      </c>
      <c r="J1795" s="33">
        <v>1</v>
      </c>
      <c r="K1795" s="33">
        <v>1</v>
      </c>
      <c r="L1795" s="34">
        <v>475.95170000000002</v>
      </c>
      <c r="M1795" s="35">
        <v>644</v>
      </c>
      <c r="N1795" s="35">
        <v>123</v>
      </c>
      <c r="O1795" s="36">
        <v>127</v>
      </c>
      <c r="P1795" s="35">
        <v>10665.4869</v>
      </c>
      <c r="Q1795" s="35">
        <v>10476.610500000001</v>
      </c>
      <c r="R1795" s="37">
        <v>188.87639999999999</v>
      </c>
    </row>
    <row r="1796" spans="1:18" x14ac:dyDescent="0.2">
      <c r="A1796" s="29" t="s">
        <v>6758</v>
      </c>
      <c r="B1796" s="30" t="s">
        <v>6759</v>
      </c>
      <c r="C1796" s="31" t="s">
        <v>6760</v>
      </c>
      <c r="D1796" s="30">
        <v>18</v>
      </c>
      <c r="E1796" s="31" t="s">
        <v>6785</v>
      </c>
      <c r="F1796" s="92" t="s">
        <v>6786</v>
      </c>
      <c r="G1796" s="84" t="s">
        <v>6757</v>
      </c>
      <c r="H1796" s="31" t="s">
        <v>6760</v>
      </c>
      <c r="I1796" s="32" t="s">
        <v>3677</v>
      </c>
      <c r="J1796" s="33">
        <v>1</v>
      </c>
      <c r="K1796" s="33">
        <v>1</v>
      </c>
      <c r="L1796" s="34">
        <v>947.49</v>
      </c>
      <c r="M1796" s="35">
        <v>476</v>
      </c>
      <c r="N1796" s="35">
        <v>94</v>
      </c>
      <c r="O1796" s="36">
        <v>74</v>
      </c>
      <c r="P1796" s="35">
        <v>17878.879000000001</v>
      </c>
      <c r="Q1796" s="35">
        <v>13803.852199999999</v>
      </c>
      <c r="R1796" s="37">
        <v>4075.0266999999999</v>
      </c>
    </row>
    <row r="1797" spans="1:18" x14ac:dyDescent="0.2">
      <c r="A1797" s="29" t="s">
        <v>6758</v>
      </c>
      <c r="B1797" s="30" t="s">
        <v>6759</v>
      </c>
      <c r="C1797" s="31" t="s">
        <v>6760</v>
      </c>
      <c r="D1797" s="30">
        <v>19</v>
      </c>
      <c r="E1797" s="31" t="s">
        <v>6787</v>
      </c>
      <c r="F1797" s="92" t="s">
        <v>6788</v>
      </c>
      <c r="G1797" s="84" t="s">
        <v>6757</v>
      </c>
      <c r="H1797" s="31" t="s">
        <v>6760</v>
      </c>
      <c r="I1797" s="32" t="s">
        <v>3677</v>
      </c>
      <c r="J1797" s="33">
        <v>4</v>
      </c>
      <c r="K1797" s="33">
        <v>3</v>
      </c>
      <c r="L1797" s="34">
        <v>933.61720000000003</v>
      </c>
      <c r="M1797" s="35">
        <v>461</v>
      </c>
      <c r="N1797" s="35">
        <v>64</v>
      </c>
      <c r="O1797" s="36">
        <v>112</v>
      </c>
      <c r="P1797" s="35">
        <v>9327.0283999999992</v>
      </c>
      <c r="Q1797" s="35">
        <v>8712.6862000000001</v>
      </c>
      <c r="R1797" s="37">
        <v>614.34220000000005</v>
      </c>
    </row>
    <row r="1798" spans="1:18" x14ac:dyDescent="0.2">
      <c r="A1798" s="29" t="s">
        <v>6758</v>
      </c>
      <c r="B1798" s="30" t="s">
        <v>6789</v>
      </c>
      <c r="C1798" s="31" t="s">
        <v>125</v>
      </c>
      <c r="D1798" s="30">
        <v>1</v>
      </c>
      <c r="E1798" s="31" t="s">
        <v>6790</v>
      </c>
      <c r="F1798" s="92" t="s">
        <v>6791</v>
      </c>
      <c r="G1798" s="84" t="s">
        <v>6757</v>
      </c>
      <c r="H1798" s="31" t="s">
        <v>125</v>
      </c>
      <c r="I1798" s="32" t="s">
        <v>3677</v>
      </c>
      <c r="J1798" s="33">
        <v>1</v>
      </c>
      <c r="K1798" s="33">
        <v>1</v>
      </c>
      <c r="L1798" s="34">
        <v>665.17060000000004</v>
      </c>
      <c r="M1798" s="35">
        <v>327</v>
      </c>
      <c r="N1798" s="35">
        <v>50</v>
      </c>
      <c r="O1798" s="36">
        <v>69</v>
      </c>
      <c r="P1798" s="35">
        <v>19730.808099999998</v>
      </c>
      <c r="Q1798" s="35">
        <v>17427.363000000001</v>
      </c>
      <c r="R1798" s="37">
        <v>2303.4450999999999</v>
      </c>
    </row>
    <row r="1799" spans="1:18" x14ac:dyDescent="0.2">
      <c r="A1799" s="17" t="s">
        <v>6758</v>
      </c>
      <c r="B1799" s="18" t="s">
        <v>6789</v>
      </c>
      <c r="C1799" s="19" t="s">
        <v>125</v>
      </c>
      <c r="D1799" s="18">
        <v>2</v>
      </c>
      <c r="E1799" s="19" t="s">
        <v>6792</v>
      </c>
      <c r="F1799" s="91" t="s">
        <v>6793</v>
      </c>
      <c r="G1799" s="84" t="s">
        <v>6757</v>
      </c>
      <c r="H1799" s="19" t="s">
        <v>125</v>
      </c>
      <c r="I1799" s="28" t="s">
        <v>3675</v>
      </c>
      <c r="J1799" s="22">
        <v>12</v>
      </c>
      <c r="K1799" s="22">
        <v>9</v>
      </c>
      <c r="L1799" s="23">
        <v>8331.9346999999998</v>
      </c>
      <c r="M1799" s="24">
        <v>1756</v>
      </c>
      <c r="N1799" s="24">
        <v>245</v>
      </c>
      <c r="O1799" s="25">
        <v>343</v>
      </c>
      <c r="P1799" s="24">
        <v>73883.370999999999</v>
      </c>
      <c r="Q1799" s="24">
        <v>71417.355100000001</v>
      </c>
      <c r="R1799" s="26">
        <v>2466.0158999999999</v>
      </c>
    </row>
    <row r="1800" spans="1:18" x14ac:dyDescent="0.2">
      <c r="A1800" s="29" t="s">
        <v>6758</v>
      </c>
      <c r="B1800" s="30" t="s">
        <v>6789</v>
      </c>
      <c r="C1800" s="31" t="s">
        <v>125</v>
      </c>
      <c r="D1800" s="30">
        <v>3</v>
      </c>
      <c r="E1800" s="31" t="s">
        <v>6794</v>
      </c>
      <c r="F1800" s="92" t="s">
        <v>6795</v>
      </c>
      <c r="G1800" s="84" t="s">
        <v>6757</v>
      </c>
      <c r="H1800" s="31" t="s">
        <v>125</v>
      </c>
      <c r="I1800" s="32" t="s">
        <v>3677</v>
      </c>
      <c r="J1800" s="33">
        <v>1</v>
      </c>
      <c r="K1800" s="33">
        <v>1</v>
      </c>
      <c r="L1800" s="34">
        <v>270.62920000000003</v>
      </c>
      <c r="M1800" s="35">
        <v>405</v>
      </c>
      <c r="N1800" s="35">
        <v>59</v>
      </c>
      <c r="O1800" s="36">
        <v>92</v>
      </c>
      <c r="P1800" s="35">
        <v>9990.7868999999992</v>
      </c>
      <c r="Q1800" s="35">
        <v>8331.4292000000005</v>
      </c>
      <c r="R1800" s="37">
        <v>1659.3578</v>
      </c>
    </row>
    <row r="1801" spans="1:18" x14ac:dyDescent="0.2">
      <c r="A1801" s="29" t="s">
        <v>6758</v>
      </c>
      <c r="B1801" s="30" t="s">
        <v>6789</v>
      </c>
      <c r="C1801" s="31" t="s">
        <v>125</v>
      </c>
      <c r="D1801" s="30">
        <v>4</v>
      </c>
      <c r="E1801" s="31" t="s">
        <v>6796</v>
      </c>
      <c r="F1801" s="92" t="s">
        <v>6797</v>
      </c>
      <c r="G1801" s="84" t="s">
        <v>6757</v>
      </c>
      <c r="H1801" s="31" t="s">
        <v>125</v>
      </c>
      <c r="I1801" s="32" t="s">
        <v>3677</v>
      </c>
      <c r="J1801" s="33">
        <v>7</v>
      </c>
      <c r="K1801" s="33">
        <v>5</v>
      </c>
      <c r="L1801" s="34">
        <v>4596.0778</v>
      </c>
      <c r="M1801" s="35">
        <v>958</v>
      </c>
      <c r="N1801" s="35">
        <v>169</v>
      </c>
      <c r="O1801" s="36">
        <v>119</v>
      </c>
      <c r="P1801" s="35">
        <v>109796.52469999999</v>
      </c>
      <c r="Q1801" s="35">
        <v>133082.1593</v>
      </c>
      <c r="R1801" s="37">
        <v>-23285.634600000001</v>
      </c>
    </row>
    <row r="1802" spans="1:18" x14ac:dyDescent="0.2">
      <c r="A1802" s="29" t="s">
        <v>6758</v>
      </c>
      <c r="B1802" s="30" t="s">
        <v>6789</v>
      </c>
      <c r="C1802" s="31" t="s">
        <v>125</v>
      </c>
      <c r="D1802" s="30">
        <v>5</v>
      </c>
      <c r="E1802" s="31" t="s">
        <v>6798</v>
      </c>
      <c r="F1802" s="92" t="s">
        <v>6799</v>
      </c>
      <c r="G1802" s="84" t="s">
        <v>6757</v>
      </c>
      <c r="H1802" s="31" t="s">
        <v>125</v>
      </c>
      <c r="I1802" s="32" t="s">
        <v>3677</v>
      </c>
      <c r="J1802" s="33">
        <v>1</v>
      </c>
      <c r="K1802" s="33">
        <v>1</v>
      </c>
      <c r="L1802" s="34">
        <v>140.0668</v>
      </c>
      <c r="M1802" s="35">
        <v>391</v>
      </c>
      <c r="N1802" s="35">
        <v>57</v>
      </c>
      <c r="O1802" s="36">
        <v>89</v>
      </c>
      <c r="P1802" s="35">
        <v>8524.9001000000007</v>
      </c>
      <c r="Q1802" s="35">
        <v>6443.9857000000002</v>
      </c>
      <c r="R1802" s="37">
        <v>2080.9144999999999</v>
      </c>
    </row>
    <row r="1803" spans="1:18" x14ac:dyDescent="0.2">
      <c r="A1803" s="17" t="s">
        <v>6758</v>
      </c>
      <c r="B1803" s="18" t="s">
        <v>6789</v>
      </c>
      <c r="C1803" s="19" t="s">
        <v>125</v>
      </c>
      <c r="D1803" s="18">
        <v>6</v>
      </c>
      <c r="E1803" s="19" t="s">
        <v>125</v>
      </c>
      <c r="F1803" s="91" t="s">
        <v>6800</v>
      </c>
      <c r="G1803" s="84" t="s">
        <v>6757</v>
      </c>
      <c r="H1803" s="19" t="s">
        <v>125</v>
      </c>
      <c r="I1803" s="28" t="s">
        <v>3675</v>
      </c>
      <c r="J1803" s="22">
        <v>6</v>
      </c>
      <c r="K1803" s="22">
        <v>2</v>
      </c>
      <c r="L1803" s="23">
        <v>2461.7637</v>
      </c>
      <c r="M1803" s="24">
        <v>11056</v>
      </c>
      <c r="N1803" s="24">
        <v>1788</v>
      </c>
      <c r="O1803" s="25">
        <v>2453</v>
      </c>
      <c r="P1803" s="24">
        <v>419216.9596</v>
      </c>
      <c r="Q1803" s="24">
        <v>428681.076</v>
      </c>
      <c r="R1803" s="26">
        <v>-9464.1165000000001</v>
      </c>
    </row>
    <row r="1804" spans="1:18" x14ac:dyDescent="0.2">
      <c r="A1804" s="29" t="s">
        <v>6758</v>
      </c>
      <c r="B1804" s="30" t="s">
        <v>6789</v>
      </c>
      <c r="C1804" s="31" t="s">
        <v>125</v>
      </c>
      <c r="D1804" s="30">
        <v>7</v>
      </c>
      <c r="E1804" s="31" t="s">
        <v>6801</v>
      </c>
      <c r="F1804" s="92" t="s">
        <v>6802</v>
      </c>
      <c r="G1804" s="84" t="s">
        <v>6757</v>
      </c>
      <c r="H1804" s="31" t="s">
        <v>125</v>
      </c>
      <c r="I1804" s="32" t="s">
        <v>3677</v>
      </c>
      <c r="J1804" s="33">
        <v>1</v>
      </c>
      <c r="K1804" s="33">
        <v>1</v>
      </c>
      <c r="L1804" s="34">
        <v>891.78740000000005</v>
      </c>
      <c r="M1804" s="35">
        <v>191</v>
      </c>
      <c r="N1804" s="35">
        <v>34</v>
      </c>
      <c r="O1804" s="36">
        <v>36</v>
      </c>
      <c r="P1804" s="35">
        <v>6135.2919000000002</v>
      </c>
      <c r="Q1804" s="35">
        <v>5319.9011</v>
      </c>
      <c r="R1804" s="37">
        <v>815.39089999999999</v>
      </c>
    </row>
    <row r="1805" spans="1:18" x14ac:dyDescent="0.2">
      <c r="A1805" s="29" t="s">
        <v>6758</v>
      </c>
      <c r="B1805" s="30" t="s">
        <v>6789</v>
      </c>
      <c r="C1805" s="31" t="s">
        <v>125</v>
      </c>
      <c r="D1805" s="30">
        <v>8</v>
      </c>
      <c r="E1805" s="31" t="s">
        <v>6803</v>
      </c>
      <c r="F1805" s="92" t="s">
        <v>6804</v>
      </c>
      <c r="G1805" s="84" t="s">
        <v>6757</v>
      </c>
      <c r="H1805" s="31" t="s">
        <v>125</v>
      </c>
      <c r="I1805" s="32" t="s">
        <v>3677</v>
      </c>
      <c r="J1805" s="33">
        <v>1</v>
      </c>
      <c r="K1805" s="33">
        <v>1</v>
      </c>
      <c r="L1805" s="34">
        <v>672.14599999999996</v>
      </c>
      <c r="M1805" s="35">
        <v>425</v>
      </c>
      <c r="N1805" s="35">
        <v>81</v>
      </c>
      <c r="O1805" s="36">
        <v>86</v>
      </c>
      <c r="P1805" s="35">
        <v>29466.210800000001</v>
      </c>
      <c r="Q1805" s="35">
        <v>27492.2366</v>
      </c>
      <c r="R1805" s="37">
        <v>1973.9742000000001</v>
      </c>
    </row>
    <row r="1806" spans="1:18" x14ac:dyDescent="0.2">
      <c r="A1806" s="29" t="s">
        <v>6758</v>
      </c>
      <c r="B1806" s="30" t="s">
        <v>6789</v>
      </c>
      <c r="C1806" s="31" t="s">
        <v>125</v>
      </c>
      <c r="D1806" s="30">
        <v>9</v>
      </c>
      <c r="E1806" s="31" t="s">
        <v>6805</v>
      </c>
      <c r="F1806" s="92" t="s">
        <v>6806</v>
      </c>
      <c r="G1806" s="84" t="s">
        <v>6757</v>
      </c>
      <c r="H1806" s="31" t="s">
        <v>125</v>
      </c>
      <c r="I1806" s="32" t="s">
        <v>3677</v>
      </c>
      <c r="J1806" s="33">
        <v>3</v>
      </c>
      <c r="K1806" s="33">
        <v>3</v>
      </c>
      <c r="L1806" s="34">
        <v>765.25900000000001</v>
      </c>
      <c r="M1806" s="35">
        <v>63</v>
      </c>
      <c r="N1806" s="35">
        <v>4</v>
      </c>
      <c r="O1806" s="36">
        <v>18</v>
      </c>
      <c r="P1806" s="35">
        <v>2668.1716999999999</v>
      </c>
      <c r="Q1806" s="35">
        <v>2630.0203999999999</v>
      </c>
      <c r="R1806" s="37">
        <v>38.151400000000002</v>
      </c>
    </row>
    <row r="1807" spans="1:18" x14ac:dyDescent="0.2">
      <c r="A1807" s="17" t="s">
        <v>6758</v>
      </c>
      <c r="B1807" s="18" t="s">
        <v>6789</v>
      </c>
      <c r="C1807" s="19" t="s">
        <v>125</v>
      </c>
      <c r="D1807" s="18">
        <v>10</v>
      </c>
      <c r="E1807" s="19" t="s">
        <v>4375</v>
      </c>
      <c r="F1807" s="91" t="s">
        <v>6807</v>
      </c>
      <c r="G1807" s="84" t="s">
        <v>6757</v>
      </c>
      <c r="H1807" s="19" t="s">
        <v>125</v>
      </c>
      <c r="I1807" s="28" t="s">
        <v>3675</v>
      </c>
      <c r="J1807" s="22">
        <v>12</v>
      </c>
      <c r="K1807" s="22">
        <v>11</v>
      </c>
      <c r="L1807" s="23">
        <v>3851.5224000000007</v>
      </c>
      <c r="M1807" s="24">
        <v>1221</v>
      </c>
      <c r="N1807" s="24">
        <v>214</v>
      </c>
      <c r="O1807" s="25">
        <v>223</v>
      </c>
      <c r="P1807" s="24">
        <v>46985.225899999998</v>
      </c>
      <c r="Q1807" s="24">
        <v>42362.857799999998</v>
      </c>
      <c r="R1807" s="26">
        <v>4622.3680999999997</v>
      </c>
    </row>
    <row r="1808" spans="1:18" x14ac:dyDescent="0.2">
      <c r="A1808" s="29" t="s">
        <v>6758</v>
      </c>
      <c r="B1808" s="30" t="s">
        <v>6789</v>
      </c>
      <c r="C1808" s="31" t="s">
        <v>125</v>
      </c>
      <c r="D1808" s="30">
        <v>11</v>
      </c>
      <c r="E1808" s="31" t="s">
        <v>1287</v>
      </c>
      <c r="F1808" s="92" t="s">
        <v>6808</v>
      </c>
      <c r="G1808" s="84" t="s">
        <v>6757</v>
      </c>
      <c r="H1808" s="31" t="s">
        <v>125</v>
      </c>
      <c r="I1808" s="32" t="s">
        <v>3677</v>
      </c>
      <c r="J1808" s="33">
        <v>1</v>
      </c>
      <c r="K1808" s="33">
        <v>1</v>
      </c>
      <c r="L1808" s="34">
        <v>569.67539999999997</v>
      </c>
      <c r="M1808" s="35">
        <v>192</v>
      </c>
      <c r="N1808" s="35">
        <v>46</v>
      </c>
      <c r="O1808" s="36">
        <v>26</v>
      </c>
      <c r="P1808" s="35">
        <v>4442.3485000000001</v>
      </c>
      <c r="Q1808" s="35">
        <v>3355.1005</v>
      </c>
      <c r="R1808" s="37">
        <v>1087.2479000000001</v>
      </c>
    </row>
    <row r="1809" spans="1:18" x14ac:dyDescent="0.2">
      <c r="A1809" s="29" t="s">
        <v>6758</v>
      </c>
      <c r="B1809" s="30" t="s">
        <v>6789</v>
      </c>
      <c r="C1809" s="31" t="s">
        <v>125</v>
      </c>
      <c r="D1809" s="30">
        <v>12</v>
      </c>
      <c r="E1809" s="31" t="s">
        <v>5213</v>
      </c>
      <c r="F1809" s="92" t="s">
        <v>6809</v>
      </c>
      <c r="G1809" s="84" t="s">
        <v>6757</v>
      </c>
      <c r="H1809" s="31" t="s">
        <v>125</v>
      </c>
      <c r="I1809" s="32" t="s">
        <v>3677</v>
      </c>
      <c r="J1809" s="33">
        <v>1</v>
      </c>
      <c r="K1809" s="33">
        <v>1</v>
      </c>
      <c r="L1809" s="34">
        <v>299.5949</v>
      </c>
      <c r="M1809" s="35">
        <v>39</v>
      </c>
      <c r="N1809" s="35">
        <v>5</v>
      </c>
      <c r="O1809" s="36">
        <v>7</v>
      </c>
      <c r="P1809" s="35">
        <v>2397.8645000000001</v>
      </c>
      <c r="Q1809" s="35">
        <v>2490.8975999999998</v>
      </c>
      <c r="R1809" s="37">
        <v>-93.033199999999994</v>
      </c>
    </row>
    <row r="1810" spans="1:18" x14ac:dyDescent="0.2">
      <c r="A1810" s="29" t="s">
        <v>6758</v>
      </c>
      <c r="B1810" s="30" t="s">
        <v>6789</v>
      </c>
      <c r="C1810" s="31" t="s">
        <v>125</v>
      </c>
      <c r="D1810" s="30">
        <v>13</v>
      </c>
      <c r="E1810" s="31" t="s">
        <v>6810</v>
      </c>
      <c r="F1810" s="92" t="s">
        <v>6811</v>
      </c>
      <c r="G1810" s="84" t="s">
        <v>6757</v>
      </c>
      <c r="H1810" s="31" t="s">
        <v>125</v>
      </c>
      <c r="I1810" s="32" t="s">
        <v>3677</v>
      </c>
      <c r="J1810" s="33">
        <v>1</v>
      </c>
      <c r="K1810" s="33">
        <v>1</v>
      </c>
      <c r="L1810" s="34">
        <v>418.10809999999998</v>
      </c>
      <c r="M1810" s="35">
        <v>116</v>
      </c>
      <c r="N1810" s="35">
        <v>14</v>
      </c>
      <c r="O1810" s="36">
        <v>28</v>
      </c>
      <c r="P1810" s="35">
        <v>3592.2402999999999</v>
      </c>
      <c r="Q1810" s="35">
        <v>2540.3229999999999</v>
      </c>
      <c r="R1810" s="37">
        <v>1051.9172000000001</v>
      </c>
    </row>
    <row r="1811" spans="1:18" x14ac:dyDescent="0.2">
      <c r="A1811" s="29" t="s">
        <v>6758</v>
      </c>
      <c r="B1811" s="30" t="s">
        <v>6789</v>
      </c>
      <c r="C1811" s="31" t="s">
        <v>125</v>
      </c>
      <c r="D1811" s="30">
        <v>14</v>
      </c>
      <c r="E1811" s="31" t="s">
        <v>1344</v>
      </c>
      <c r="F1811" s="92" t="s">
        <v>6812</v>
      </c>
      <c r="G1811" s="84" t="s">
        <v>6757</v>
      </c>
      <c r="H1811" s="31" t="s">
        <v>125</v>
      </c>
      <c r="I1811" s="32" t="s">
        <v>3677</v>
      </c>
      <c r="J1811" s="33">
        <v>1</v>
      </c>
      <c r="K1811" s="33">
        <v>1</v>
      </c>
      <c r="L1811" s="34">
        <v>888.1223</v>
      </c>
      <c r="M1811" s="35">
        <v>761</v>
      </c>
      <c r="N1811" s="35">
        <v>117</v>
      </c>
      <c r="O1811" s="36">
        <v>163</v>
      </c>
      <c r="P1811" s="35">
        <v>18272.041300000001</v>
      </c>
      <c r="Q1811" s="35">
        <v>10786.686100000001</v>
      </c>
      <c r="R1811" s="37">
        <v>7485.3552</v>
      </c>
    </row>
    <row r="1812" spans="1:18" x14ac:dyDescent="0.2">
      <c r="A1812" s="29" t="s">
        <v>6758</v>
      </c>
      <c r="B1812" s="30" t="s">
        <v>6789</v>
      </c>
      <c r="C1812" s="31" t="s">
        <v>125</v>
      </c>
      <c r="D1812" s="30">
        <v>15</v>
      </c>
      <c r="E1812" s="31" t="s">
        <v>6813</v>
      </c>
      <c r="F1812" s="92" t="s">
        <v>6814</v>
      </c>
      <c r="G1812" s="84" t="s">
        <v>6757</v>
      </c>
      <c r="H1812" s="31" t="s">
        <v>125</v>
      </c>
      <c r="I1812" s="32" t="s">
        <v>3677</v>
      </c>
      <c r="J1812" s="33">
        <v>1</v>
      </c>
      <c r="K1812" s="33">
        <v>1</v>
      </c>
      <c r="L1812" s="34">
        <v>1027.5796</v>
      </c>
      <c r="M1812" s="35">
        <v>401</v>
      </c>
      <c r="N1812" s="35">
        <v>57</v>
      </c>
      <c r="O1812" s="36">
        <v>89</v>
      </c>
      <c r="P1812" s="35">
        <v>9520.3588</v>
      </c>
      <c r="Q1812" s="35">
        <v>6188.2614999999996</v>
      </c>
      <c r="R1812" s="37">
        <v>3332.0972000000002</v>
      </c>
    </row>
    <row r="1813" spans="1:18" x14ac:dyDescent="0.2">
      <c r="A1813" s="29" t="s">
        <v>6758</v>
      </c>
      <c r="B1813" s="30" t="s">
        <v>6789</v>
      </c>
      <c r="C1813" s="31" t="s">
        <v>125</v>
      </c>
      <c r="D1813" s="30">
        <v>16</v>
      </c>
      <c r="E1813" s="31" t="s">
        <v>6815</v>
      </c>
      <c r="F1813" s="92" t="s">
        <v>6816</v>
      </c>
      <c r="G1813" s="84" t="s">
        <v>6757</v>
      </c>
      <c r="H1813" s="31" t="s">
        <v>125</v>
      </c>
      <c r="I1813" s="32" t="s">
        <v>3677</v>
      </c>
      <c r="J1813" s="33">
        <v>1</v>
      </c>
      <c r="K1813" s="33">
        <v>1</v>
      </c>
      <c r="L1813" s="34">
        <v>872.35699999999997</v>
      </c>
      <c r="M1813" s="35">
        <v>389</v>
      </c>
      <c r="N1813" s="35">
        <v>69</v>
      </c>
      <c r="O1813" s="36">
        <v>58</v>
      </c>
      <c r="P1813" s="35">
        <v>9061.6021000000001</v>
      </c>
      <c r="Q1813" s="35">
        <v>8911.5992999999999</v>
      </c>
      <c r="R1813" s="37">
        <v>150.00280000000001</v>
      </c>
    </row>
    <row r="1814" spans="1:18" x14ac:dyDescent="0.2">
      <c r="A1814" s="29" t="s">
        <v>6758</v>
      </c>
      <c r="B1814" s="30" t="s">
        <v>6789</v>
      </c>
      <c r="C1814" s="31" t="s">
        <v>125</v>
      </c>
      <c r="D1814" s="30">
        <v>17</v>
      </c>
      <c r="E1814" s="31" t="s">
        <v>6817</v>
      </c>
      <c r="F1814" s="92" t="s">
        <v>6818</v>
      </c>
      <c r="G1814" s="84" t="s">
        <v>6757</v>
      </c>
      <c r="H1814" s="31" t="s">
        <v>125</v>
      </c>
      <c r="I1814" s="32" t="s">
        <v>3677</v>
      </c>
      <c r="J1814" s="33">
        <v>1</v>
      </c>
      <c r="K1814" s="33">
        <v>1</v>
      </c>
      <c r="L1814" s="34">
        <v>759.47170000000006</v>
      </c>
      <c r="M1814" s="35">
        <v>198</v>
      </c>
      <c r="N1814" s="35">
        <v>50</v>
      </c>
      <c r="O1814" s="36">
        <v>39</v>
      </c>
      <c r="P1814" s="35">
        <v>5688.4922999999999</v>
      </c>
      <c r="Q1814" s="35">
        <v>3620.5084000000002</v>
      </c>
      <c r="R1814" s="37">
        <v>2067.9839000000002</v>
      </c>
    </row>
    <row r="1815" spans="1:18" x14ac:dyDescent="0.2">
      <c r="A1815" s="29" t="s">
        <v>6758</v>
      </c>
      <c r="B1815" s="30" t="s">
        <v>6789</v>
      </c>
      <c r="C1815" s="31" t="s">
        <v>125</v>
      </c>
      <c r="D1815" s="30">
        <v>18</v>
      </c>
      <c r="E1815" s="31" t="s">
        <v>6819</v>
      </c>
      <c r="F1815" s="92" t="s">
        <v>6820</v>
      </c>
      <c r="G1815" s="84" t="s">
        <v>6757</v>
      </c>
      <c r="H1815" s="31" t="s">
        <v>125</v>
      </c>
      <c r="I1815" s="32" t="s">
        <v>3677</v>
      </c>
      <c r="J1815" s="33">
        <v>1</v>
      </c>
      <c r="K1815" s="33">
        <v>1</v>
      </c>
      <c r="L1815" s="34">
        <v>149.51339999999999</v>
      </c>
      <c r="M1815" s="35">
        <v>29</v>
      </c>
      <c r="N1815" s="35">
        <v>2</v>
      </c>
      <c r="O1815" s="36">
        <v>5</v>
      </c>
      <c r="P1815" s="35">
        <v>748.00239999999997</v>
      </c>
      <c r="Q1815" s="35">
        <v>725.17560000000003</v>
      </c>
      <c r="R1815" s="37">
        <v>22.826799999999999</v>
      </c>
    </row>
    <row r="1816" spans="1:18" x14ac:dyDescent="0.2">
      <c r="A1816" s="17" t="s">
        <v>6758</v>
      </c>
      <c r="B1816" s="18" t="s">
        <v>6789</v>
      </c>
      <c r="C1816" s="19" t="s">
        <v>125</v>
      </c>
      <c r="D1816" s="18">
        <v>19</v>
      </c>
      <c r="E1816" s="19" t="s">
        <v>6821</v>
      </c>
      <c r="F1816" s="91" t="s">
        <v>6822</v>
      </c>
      <c r="G1816" s="84" t="s">
        <v>6757</v>
      </c>
      <c r="H1816" s="19" t="s">
        <v>125</v>
      </c>
      <c r="I1816" s="28" t="s">
        <v>3675</v>
      </c>
      <c r="J1816" s="22">
        <v>10</v>
      </c>
      <c r="K1816" s="22">
        <v>8</v>
      </c>
      <c r="L1816" s="23">
        <v>2873.5909000000001</v>
      </c>
      <c r="M1816" s="24">
        <v>5146</v>
      </c>
      <c r="N1816" s="24">
        <v>751</v>
      </c>
      <c r="O1816" s="25">
        <v>1082</v>
      </c>
      <c r="P1816" s="24">
        <v>140772.88740000001</v>
      </c>
      <c r="Q1816" s="24">
        <v>128320.79399999999</v>
      </c>
      <c r="R1816" s="26">
        <v>12452.0933</v>
      </c>
    </row>
    <row r="1817" spans="1:18" x14ac:dyDescent="0.2">
      <c r="A1817" s="38" t="s">
        <v>6758</v>
      </c>
      <c r="B1817" s="39" t="s">
        <v>6789</v>
      </c>
      <c r="C1817" s="40" t="s">
        <v>125</v>
      </c>
      <c r="D1817" s="39">
        <v>20</v>
      </c>
      <c r="E1817" s="40" t="s">
        <v>6823</v>
      </c>
      <c r="F1817" s="93" t="s">
        <v>6824</v>
      </c>
      <c r="G1817" s="84" t="s">
        <v>6757</v>
      </c>
      <c r="H1817" s="40" t="s">
        <v>125</v>
      </c>
      <c r="I1817" s="41" t="s">
        <v>3686</v>
      </c>
      <c r="J1817" s="42">
        <v>4</v>
      </c>
      <c r="K1817" s="42">
        <v>2</v>
      </c>
      <c r="L1817" s="43">
        <v>1809.2833999999998</v>
      </c>
      <c r="M1817" s="44">
        <v>1351</v>
      </c>
      <c r="N1817" s="44">
        <v>231</v>
      </c>
      <c r="O1817" s="45">
        <v>275</v>
      </c>
      <c r="P1817" s="44">
        <v>40224.388700000003</v>
      </c>
      <c r="Q1817" s="44">
        <v>27152.6878</v>
      </c>
      <c r="R1817" s="46">
        <v>13071.7009</v>
      </c>
    </row>
    <row r="1818" spans="1:18" x14ac:dyDescent="0.2">
      <c r="A1818" s="38" t="s">
        <v>6758</v>
      </c>
      <c r="B1818" s="39" t="s">
        <v>6789</v>
      </c>
      <c r="C1818" s="40" t="s">
        <v>125</v>
      </c>
      <c r="D1818" s="39">
        <v>21</v>
      </c>
      <c r="E1818" s="40" t="s">
        <v>6825</v>
      </c>
      <c r="F1818" s="93" t="s">
        <v>6826</v>
      </c>
      <c r="G1818" s="84" t="s">
        <v>6757</v>
      </c>
      <c r="H1818" s="40" t="s">
        <v>125</v>
      </c>
      <c r="I1818" s="41" t="s">
        <v>3686</v>
      </c>
      <c r="J1818" s="42">
        <v>2</v>
      </c>
      <c r="K1818" s="42">
        <v>2</v>
      </c>
      <c r="L1818" s="43">
        <v>1376.2899</v>
      </c>
      <c r="M1818" s="44">
        <v>984</v>
      </c>
      <c r="N1818" s="44">
        <v>138</v>
      </c>
      <c r="O1818" s="45">
        <v>210</v>
      </c>
      <c r="P1818" s="44">
        <v>29667.1819</v>
      </c>
      <c r="Q1818" s="44">
        <v>24001.842700000001</v>
      </c>
      <c r="R1818" s="46">
        <v>5665.3392999999996</v>
      </c>
    </row>
    <row r="1819" spans="1:18" x14ac:dyDescent="0.2">
      <c r="A1819" s="29" t="s">
        <v>6758</v>
      </c>
      <c r="B1819" s="30" t="s">
        <v>6789</v>
      </c>
      <c r="C1819" s="31" t="s">
        <v>125</v>
      </c>
      <c r="D1819" s="30">
        <v>22</v>
      </c>
      <c r="E1819" s="31" t="s">
        <v>6827</v>
      </c>
      <c r="F1819" s="92" t="s">
        <v>6828</v>
      </c>
      <c r="G1819" s="84" t="s">
        <v>6757</v>
      </c>
      <c r="H1819" s="31" t="s">
        <v>125</v>
      </c>
      <c r="I1819" s="32" t="s">
        <v>3677</v>
      </c>
      <c r="J1819" s="33">
        <v>3</v>
      </c>
      <c r="K1819" s="33">
        <v>1</v>
      </c>
      <c r="L1819" s="34">
        <v>1109.1365000000001</v>
      </c>
      <c r="M1819" s="35">
        <v>1120</v>
      </c>
      <c r="N1819" s="35">
        <v>154</v>
      </c>
      <c r="O1819" s="36">
        <v>226</v>
      </c>
      <c r="P1819" s="35">
        <v>29991.002400000001</v>
      </c>
      <c r="Q1819" s="35">
        <v>22174.418300000001</v>
      </c>
      <c r="R1819" s="37">
        <v>7816.5841</v>
      </c>
    </row>
    <row r="1820" spans="1:18" x14ac:dyDescent="0.2">
      <c r="A1820" s="29" t="s">
        <v>6758</v>
      </c>
      <c r="B1820" s="30" t="s">
        <v>6789</v>
      </c>
      <c r="C1820" s="31" t="s">
        <v>125</v>
      </c>
      <c r="D1820" s="30">
        <v>23</v>
      </c>
      <c r="E1820" s="31" t="s">
        <v>6829</v>
      </c>
      <c r="F1820" s="92" t="s">
        <v>6830</v>
      </c>
      <c r="G1820" s="84" t="s">
        <v>6757</v>
      </c>
      <c r="H1820" s="31" t="s">
        <v>125</v>
      </c>
      <c r="I1820" s="32" t="s">
        <v>3677</v>
      </c>
      <c r="J1820" s="33">
        <v>1</v>
      </c>
      <c r="K1820" s="33">
        <v>1</v>
      </c>
      <c r="L1820" s="34">
        <v>411.8741</v>
      </c>
      <c r="M1820" s="35">
        <v>115</v>
      </c>
      <c r="N1820" s="35">
        <v>22</v>
      </c>
      <c r="O1820" s="36">
        <v>21</v>
      </c>
      <c r="P1820" s="35">
        <v>5723.4013999999997</v>
      </c>
      <c r="Q1820" s="35">
        <v>5830.4785000000002</v>
      </c>
      <c r="R1820" s="37">
        <v>-107.0771</v>
      </c>
    </row>
    <row r="1821" spans="1:18" x14ac:dyDescent="0.2">
      <c r="A1821" s="29" t="s">
        <v>6758</v>
      </c>
      <c r="B1821" s="30" t="s">
        <v>6789</v>
      </c>
      <c r="C1821" s="31" t="s">
        <v>125</v>
      </c>
      <c r="D1821" s="30">
        <v>24</v>
      </c>
      <c r="E1821" s="31" t="s">
        <v>6831</v>
      </c>
      <c r="F1821" s="92" t="s">
        <v>6832</v>
      </c>
      <c r="G1821" s="84" t="s">
        <v>6757</v>
      </c>
      <c r="H1821" s="31" t="s">
        <v>125</v>
      </c>
      <c r="I1821" s="32" t="s">
        <v>3677</v>
      </c>
      <c r="J1821" s="33">
        <v>1</v>
      </c>
      <c r="K1821" s="33">
        <v>1</v>
      </c>
      <c r="L1821" s="34">
        <v>426.48919999999998</v>
      </c>
      <c r="M1821" s="35">
        <v>130</v>
      </c>
      <c r="N1821" s="35">
        <v>19</v>
      </c>
      <c r="O1821" s="36">
        <v>45</v>
      </c>
      <c r="P1821" s="35">
        <v>5369.3212999999996</v>
      </c>
      <c r="Q1821" s="35">
        <v>3861.0715</v>
      </c>
      <c r="R1821" s="37">
        <v>1508.2498000000001</v>
      </c>
    </row>
    <row r="1822" spans="1:18" x14ac:dyDescent="0.2">
      <c r="A1822" s="29" t="s">
        <v>6758</v>
      </c>
      <c r="B1822" s="30" t="s">
        <v>6789</v>
      </c>
      <c r="C1822" s="31" t="s">
        <v>125</v>
      </c>
      <c r="D1822" s="30">
        <v>25</v>
      </c>
      <c r="E1822" s="31" t="s">
        <v>6833</v>
      </c>
      <c r="F1822" s="92" t="s">
        <v>6834</v>
      </c>
      <c r="G1822" s="84" t="s">
        <v>6757</v>
      </c>
      <c r="H1822" s="31" t="s">
        <v>125</v>
      </c>
      <c r="I1822" s="32" t="s">
        <v>3677</v>
      </c>
      <c r="J1822" s="33">
        <v>2</v>
      </c>
      <c r="K1822" s="33">
        <v>2</v>
      </c>
      <c r="L1822" s="34">
        <v>629.02500000000009</v>
      </c>
      <c r="M1822" s="35">
        <v>405</v>
      </c>
      <c r="N1822" s="35">
        <v>67</v>
      </c>
      <c r="O1822" s="36">
        <v>69</v>
      </c>
      <c r="P1822" s="35">
        <v>15370.3573</v>
      </c>
      <c r="Q1822" s="35">
        <v>8973.9508999999998</v>
      </c>
      <c r="R1822" s="37">
        <v>6396.4063999999998</v>
      </c>
    </row>
    <row r="1823" spans="1:18" x14ac:dyDescent="0.2">
      <c r="A1823" s="29" t="s">
        <v>6758</v>
      </c>
      <c r="B1823" s="30" t="s">
        <v>6789</v>
      </c>
      <c r="C1823" s="57" t="s">
        <v>125</v>
      </c>
      <c r="D1823" s="30">
        <v>26</v>
      </c>
      <c r="E1823" s="57" t="s">
        <v>6835</v>
      </c>
      <c r="F1823" s="92" t="s">
        <v>6836</v>
      </c>
      <c r="G1823" s="84" t="s">
        <v>6757</v>
      </c>
      <c r="H1823" s="57" t="s">
        <v>125</v>
      </c>
      <c r="I1823" s="32" t="s">
        <v>3677</v>
      </c>
      <c r="J1823" s="33">
        <v>1</v>
      </c>
      <c r="K1823" s="33">
        <v>1</v>
      </c>
      <c r="L1823" s="34">
        <v>371.28269999999998</v>
      </c>
      <c r="M1823" s="35">
        <v>120</v>
      </c>
      <c r="N1823" s="35">
        <v>35</v>
      </c>
      <c r="O1823" s="36">
        <v>17</v>
      </c>
      <c r="P1823" s="35">
        <v>6081.4751999999999</v>
      </c>
      <c r="Q1823" s="35">
        <v>4515.5847999999996</v>
      </c>
      <c r="R1823" s="37">
        <v>1565.8904</v>
      </c>
    </row>
    <row r="1824" spans="1:18" x14ac:dyDescent="0.2">
      <c r="A1824" s="29" t="s">
        <v>6758</v>
      </c>
      <c r="B1824" s="30" t="s">
        <v>6789</v>
      </c>
      <c r="C1824" s="31" t="s">
        <v>125</v>
      </c>
      <c r="D1824" s="30">
        <v>27</v>
      </c>
      <c r="E1824" s="31" t="s">
        <v>6837</v>
      </c>
      <c r="F1824" s="92" t="s">
        <v>6838</v>
      </c>
      <c r="G1824" s="84" t="s">
        <v>6757</v>
      </c>
      <c r="H1824" s="31" t="s">
        <v>125</v>
      </c>
      <c r="I1824" s="32" t="s">
        <v>3677</v>
      </c>
      <c r="J1824" s="33">
        <v>3</v>
      </c>
      <c r="K1824" s="33">
        <v>2</v>
      </c>
      <c r="L1824" s="34">
        <v>1219.454</v>
      </c>
      <c r="M1824" s="35">
        <v>596</v>
      </c>
      <c r="N1824" s="35">
        <v>91</v>
      </c>
      <c r="O1824" s="36">
        <v>120</v>
      </c>
      <c r="P1824" s="35">
        <v>14153.732599999999</v>
      </c>
      <c r="Q1824" s="35">
        <v>12227.731900000001</v>
      </c>
      <c r="R1824" s="37">
        <v>1926.0007000000001</v>
      </c>
    </row>
    <row r="1825" spans="1:18" x14ac:dyDescent="0.2">
      <c r="A1825" s="29" t="s">
        <v>6758</v>
      </c>
      <c r="B1825" s="30" t="s">
        <v>6789</v>
      </c>
      <c r="C1825" s="31" t="s">
        <v>125</v>
      </c>
      <c r="D1825" s="30">
        <v>28</v>
      </c>
      <c r="E1825" s="31" t="s">
        <v>6365</v>
      </c>
      <c r="F1825" s="92" t="s">
        <v>6839</v>
      </c>
      <c r="G1825" s="84" t="s">
        <v>6757</v>
      </c>
      <c r="H1825" s="31" t="s">
        <v>125</v>
      </c>
      <c r="I1825" s="32" t="s">
        <v>3677</v>
      </c>
      <c r="J1825" s="33">
        <v>3</v>
      </c>
      <c r="K1825" s="33">
        <v>4</v>
      </c>
      <c r="L1825" s="34">
        <v>1424.7326</v>
      </c>
      <c r="M1825" s="35">
        <v>214</v>
      </c>
      <c r="N1825" s="35">
        <v>33</v>
      </c>
      <c r="O1825" s="36">
        <v>48</v>
      </c>
      <c r="P1825" s="35">
        <v>6757.7676000000001</v>
      </c>
      <c r="Q1825" s="35">
        <v>5007.576</v>
      </c>
      <c r="R1825" s="37">
        <v>1750.1916000000001</v>
      </c>
    </row>
    <row r="1826" spans="1:18" x14ac:dyDescent="0.2">
      <c r="A1826" s="29" t="s">
        <v>6758</v>
      </c>
      <c r="B1826" s="30" t="s">
        <v>6789</v>
      </c>
      <c r="C1826" s="31" t="s">
        <v>125</v>
      </c>
      <c r="D1826" s="30">
        <v>29</v>
      </c>
      <c r="E1826" s="31" t="s">
        <v>6840</v>
      </c>
      <c r="F1826" s="92" t="s">
        <v>6841</v>
      </c>
      <c r="G1826" s="84" t="s">
        <v>6757</v>
      </c>
      <c r="H1826" s="31" t="s">
        <v>125</v>
      </c>
      <c r="I1826" s="32" t="s">
        <v>3677</v>
      </c>
      <c r="J1826" s="33">
        <v>5</v>
      </c>
      <c r="K1826" s="33">
        <v>3</v>
      </c>
      <c r="L1826" s="34">
        <v>2062.8894</v>
      </c>
      <c r="M1826" s="35">
        <v>1124</v>
      </c>
      <c r="N1826" s="35">
        <v>178</v>
      </c>
      <c r="O1826" s="36">
        <v>231</v>
      </c>
      <c r="P1826" s="35">
        <v>27240.690500000001</v>
      </c>
      <c r="Q1826" s="35">
        <v>18146.9159</v>
      </c>
      <c r="R1826" s="37">
        <v>9093.7746000000006</v>
      </c>
    </row>
    <row r="1827" spans="1:18" x14ac:dyDescent="0.2">
      <c r="A1827" s="29" t="s">
        <v>6758</v>
      </c>
      <c r="B1827" s="30" t="s">
        <v>6789</v>
      </c>
      <c r="C1827" s="31" t="s">
        <v>125</v>
      </c>
      <c r="D1827" s="30">
        <v>30</v>
      </c>
      <c r="E1827" s="31" t="s">
        <v>6842</v>
      </c>
      <c r="F1827" s="92" t="s">
        <v>6843</v>
      </c>
      <c r="G1827" s="84" t="s">
        <v>6757</v>
      </c>
      <c r="H1827" s="31" t="s">
        <v>125</v>
      </c>
      <c r="I1827" s="32" t="s">
        <v>3677</v>
      </c>
      <c r="J1827" s="33">
        <v>4</v>
      </c>
      <c r="K1827" s="33">
        <v>4</v>
      </c>
      <c r="L1827" s="34">
        <v>1547.8858</v>
      </c>
      <c r="M1827" s="35">
        <v>269</v>
      </c>
      <c r="N1827" s="35">
        <v>38</v>
      </c>
      <c r="O1827" s="36">
        <v>51</v>
      </c>
      <c r="P1827" s="35">
        <v>8945.5314999999991</v>
      </c>
      <c r="Q1827" s="35">
        <v>7339.3110999999999</v>
      </c>
      <c r="R1827" s="37">
        <v>1606.2203999999999</v>
      </c>
    </row>
    <row r="1828" spans="1:18" x14ac:dyDescent="0.2">
      <c r="A1828" s="29" t="s">
        <v>6758</v>
      </c>
      <c r="B1828" s="30" t="s">
        <v>6789</v>
      </c>
      <c r="C1828" s="31" t="s">
        <v>125</v>
      </c>
      <c r="D1828" s="30">
        <v>31</v>
      </c>
      <c r="E1828" s="31" t="s">
        <v>6844</v>
      </c>
      <c r="F1828" s="92" t="s">
        <v>6845</v>
      </c>
      <c r="G1828" s="84" t="s">
        <v>6757</v>
      </c>
      <c r="H1828" s="31" t="s">
        <v>125</v>
      </c>
      <c r="I1828" s="32" t="s">
        <v>3677</v>
      </c>
      <c r="J1828" s="33">
        <v>7</v>
      </c>
      <c r="K1828" s="33">
        <v>5</v>
      </c>
      <c r="L1828" s="34">
        <v>3837.7916999999998</v>
      </c>
      <c r="M1828" s="35">
        <v>263</v>
      </c>
      <c r="N1828" s="35">
        <v>45</v>
      </c>
      <c r="O1828" s="36">
        <v>36</v>
      </c>
      <c r="P1828" s="35">
        <v>8059.9477999999999</v>
      </c>
      <c r="Q1828" s="35">
        <v>10344.6538</v>
      </c>
      <c r="R1828" s="37">
        <v>-2284.7060000000001</v>
      </c>
    </row>
    <row r="1829" spans="1:18" x14ac:dyDescent="0.2">
      <c r="A1829" s="29" t="s">
        <v>6758</v>
      </c>
      <c r="B1829" s="30" t="s">
        <v>6789</v>
      </c>
      <c r="C1829" s="31" t="s">
        <v>125</v>
      </c>
      <c r="D1829" s="30">
        <v>32</v>
      </c>
      <c r="E1829" s="31" t="s">
        <v>2805</v>
      </c>
      <c r="F1829" s="92" t="s">
        <v>6846</v>
      </c>
      <c r="G1829" s="84" t="s">
        <v>6757</v>
      </c>
      <c r="H1829" s="31" t="s">
        <v>125</v>
      </c>
      <c r="I1829" s="32" t="s">
        <v>3677</v>
      </c>
      <c r="J1829" s="33">
        <v>2</v>
      </c>
      <c r="K1829" s="33">
        <v>2</v>
      </c>
      <c r="L1829" s="34">
        <v>893.11279999999999</v>
      </c>
      <c r="M1829" s="35">
        <v>139</v>
      </c>
      <c r="N1829" s="35">
        <v>21</v>
      </c>
      <c r="O1829" s="36">
        <v>21</v>
      </c>
      <c r="P1829" s="35">
        <v>3639.2849000000001</v>
      </c>
      <c r="Q1829" s="35">
        <v>2484.1803</v>
      </c>
      <c r="R1829" s="37">
        <v>1155.1045999999999</v>
      </c>
    </row>
    <row r="1830" spans="1:18" x14ac:dyDescent="0.2">
      <c r="A1830" s="29" t="s">
        <v>6758</v>
      </c>
      <c r="B1830" s="30" t="s">
        <v>6789</v>
      </c>
      <c r="C1830" s="31" t="s">
        <v>125</v>
      </c>
      <c r="D1830" s="30">
        <v>33</v>
      </c>
      <c r="E1830" s="31" t="s">
        <v>6847</v>
      </c>
      <c r="F1830" s="92" t="s">
        <v>6848</v>
      </c>
      <c r="G1830" s="84" t="s">
        <v>6757</v>
      </c>
      <c r="H1830" s="31" t="s">
        <v>125</v>
      </c>
      <c r="I1830" s="32" t="s">
        <v>3677</v>
      </c>
      <c r="J1830" s="33">
        <v>1</v>
      </c>
      <c r="K1830" s="33">
        <v>1</v>
      </c>
      <c r="L1830" s="34">
        <v>255.88849999999999</v>
      </c>
      <c r="M1830" s="35">
        <v>189</v>
      </c>
      <c r="N1830" s="35">
        <v>25</v>
      </c>
      <c r="O1830" s="36">
        <v>22</v>
      </c>
      <c r="P1830" s="35">
        <v>3136.4877000000001</v>
      </c>
      <c r="Q1830" s="35">
        <v>2140.0243</v>
      </c>
      <c r="R1830" s="37">
        <v>996.4633</v>
      </c>
    </row>
    <row r="1831" spans="1:18" x14ac:dyDescent="0.2">
      <c r="A1831" s="29" t="s">
        <v>6758</v>
      </c>
      <c r="B1831" s="30" t="s">
        <v>6789</v>
      </c>
      <c r="C1831" s="31" t="s">
        <v>125</v>
      </c>
      <c r="D1831" s="30">
        <v>34</v>
      </c>
      <c r="E1831" s="31" t="s">
        <v>604</v>
      </c>
      <c r="F1831" s="92" t="s">
        <v>6849</v>
      </c>
      <c r="G1831" s="84" t="s">
        <v>6757</v>
      </c>
      <c r="H1831" s="31" t="s">
        <v>125</v>
      </c>
      <c r="I1831" s="32" t="s">
        <v>3677</v>
      </c>
      <c r="J1831" s="33">
        <v>1</v>
      </c>
      <c r="K1831" s="33">
        <v>1</v>
      </c>
      <c r="L1831" s="34">
        <v>465.87380000000002</v>
      </c>
      <c r="M1831" s="35">
        <v>140</v>
      </c>
      <c r="N1831" s="35">
        <v>24</v>
      </c>
      <c r="O1831" s="36">
        <v>38</v>
      </c>
      <c r="P1831" s="35">
        <v>2860.1451999999999</v>
      </c>
      <c r="Q1831" s="35">
        <v>1904.4367</v>
      </c>
      <c r="R1831" s="37">
        <v>955.70849999999996</v>
      </c>
    </row>
    <row r="1832" spans="1:18" x14ac:dyDescent="0.2">
      <c r="A1832" s="29" t="s">
        <v>6758</v>
      </c>
      <c r="B1832" s="30" t="s">
        <v>6789</v>
      </c>
      <c r="C1832" s="31" t="s">
        <v>125</v>
      </c>
      <c r="D1832" s="30">
        <v>35</v>
      </c>
      <c r="E1832" s="31" t="s">
        <v>6850</v>
      </c>
      <c r="F1832" s="92" t="s">
        <v>6851</v>
      </c>
      <c r="G1832" s="84" t="s">
        <v>6757</v>
      </c>
      <c r="H1832" s="31" t="s">
        <v>125</v>
      </c>
      <c r="I1832" s="32" t="s">
        <v>3677</v>
      </c>
      <c r="J1832" s="33">
        <v>1</v>
      </c>
      <c r="K1832" s="33">
        <v>2</v>
      </c>
      <c r="L1832" s="34">
        <v>919.37380000000007</v>
      </c>
      <c r="M1832" s="35">
        <v>219</v>
      </c>
      <c r="N1832" s="35">
        <v>45</v>
      </c>
      <c r="O1832" s="36">
        <v>33</v>
      </c>
      <c r="P1832" s="35">
        <v>5275.5731999999998</v>
      </c>
      <c r="Q1832" s="35">
        <v>5171.2204000000002</v>
      </c>
      <c r="R1832" s="37">
        <v>104.3528</v>
      </c>
    </row>
    <row r="1833" spans="1:18" x14ac:dyDescent="0.2">
      <c r="A1833" s="29" t="s">
        <v>6758</v>
      </c>
      <c r="B1833" s="30" t="s">
        <v>6789</v>
      </c>
      <c r="C1833" s="31" t="s">
        <v>125</v>
      </c>
      <c r="D1833" s="30">
        <v>36</v>
      </c>
      <c r="E1833" s="31" t="s">
        <v>6852</v>
      </c>
      <c r="F1833" s="92" t="s">
        <v>6853</v>
      </c>
      <c r="G1833" s="84" t="s">
        <v>6757</v>
      </c>
      <c r="H1833" s="31" t="s">
        <v>125</v>
      </c>
      <c r="I1833" s="32" t="s">
        <v>3677</v>
      </c>
      <c r="J1833" s="33">
        <v>1</v>
      </c>
      <c r="K1833" s="33">
        <v>1</v>
      </c>
      <c r="L1833" s="34">
        <v>710.77890000000002</v>
      </c>
      <c r="M1833" s="35">
        <v>120</v>
      </c>
      <c r="N1833" s="35">
        <v>14</v>
      </c>
      <c r="O1833" s="36">
        <v>22</v>
      </c>
      <c r="P1833" s="35">
        <v>3288.2566999999999</v>
      </c>
      <c r="Q1833" s="35">
        <v>2435.0893000000001</v>
      </c>
      <c r="R1833" s="37">
        <v>853.16740000000004</v>
      </c>
    </row>
    <row r="1834" spans="1:18" x14ac:dyDescent="0.2">
      <c r="A1834" s="29" t="s">
        <v>6758</v>
      </c>
      <c r="B1834" s="30" t="s">
        <v>6789</v>
      </c>
      <c r="C1834" s="31" t="s">
        <v>125</v>
      </c>
      <c r="D1834" s="30">
        <v>37</v>
      </c>
      <c r="E1834" s="31" t="s">
        <v>6854</v>
      </c>
      <c r="F1834" s="92" t="s">
        <v>6855</v>
      </c>
      <c r="G1834" s="84" t="s">
        <v>6757</v>
      </c>
      <c r="H1834" s="31" t="s">
        <v>125</v>
      </c>
      <c r="I1834" s="32" t="s">
        <v>3677</v>
      </c>
      <c r="J1834" s="33">
        <v>2</v>
      </c>
      <c r="K1834" s="33">
        <v>1</v>
      </c>
      <c r="L1834" s="34">
        <v>158.96449999999999</v>
      </c>
      <c r="M1834" s="35">
        <v>213</v>
      </c>
      <c r="N1834" s="35">
        <v>51</v>
      </c>
      <c r="O1834" s="36">
        <v>25</v>
      </c>
      <c r="P1834" s="35">
        <v>3302.6460999999999</v>
      </c>
      <c r="Q1834" s="35">
        <v>2329.6554999999998</v>
      </c>
      <c r="R1834" s="37">
        <v>972.99059999999997</v>
      </c>
    </row>
    <row r="1835" spans="1:18" x14ac:dyDescent="0.2">
      <c r="A1835" s="29" t="s">
        <v>6758</v>
      </c>
      <c r="B1835" s="30" t="s">
        <v>6789</v>
      </c>
      <c r="C1835" s="31" t="s">
        <v>125</v>
      </c>
      <c r="D1835" s="30">
        <v>38</v>
      </c>
      <c r="E1835" s="31" t="s">
        <v>6856</v>
      </c>
      <c r="F1835" s="92" t="s">
        <v>6857</v>
      </c>
      <c r="G1835" s="84" t="s">
        <v>6757</v>
      </c>
      <c r="H1835" s="31" t="s">
        <v>125</v>
      </c>
      <c r="I1835" s="32" t="s">
        <v>3677</v>
      </c>
      <c r="J1835" s="33">
        <v>2</v>
      </c>
      <c r="K1835" s="33">
        <v>1</v>
      </c>
      <c r="L1835" s="34">
        <v>774.81489999999997</v>
      </c>
      <c r="M1835" s="35">
        <v>215</v>
      </c>
      <c r="N1835" s="35">
        <v>37</v>
      </c>
      <c r="O1835" s="36">
        <v>50</v>
      </c>
      <c r="P1835" s="35">
        <v>8856.7677000000003</v>
      </c>
      <c r="Q1835" s="35">
        <v>2415.2552000000001</v>
      </c>
      <c r="R1835" s="37">
        <v>6441.5124999999998</v>
      </c>
    </row>
    <row r="1836" spans="1:18" x14ac:dyDescent="0.2">
      <c r="A1836" s="29" t="s">
        <v>6758</v>
      </c>
      <c r="B1836" s="30" t="s">
        <v>6789</v>
      </c>
      <c r="C1836" s="31" t="s">
        <v>125</v>
      </c>
      <c r="D1836" s="30">
        <v>39</v>
      </c>
      <c r="E1836" s="31" t="s">
        <v>6858</v>
      </c>
      <c r="F1836" s="92" t="s">
        <v>6859</v>
      </c>
      <c r="G1836" s="84" t="s">
        <v>6757</v>
      </c>
      <c r="H1836" s="31" t="s">
        <v>125</v>
      </c>
      <c r="I1836" s="32" t="s">
        <v>3677</v>
      </c>
      <c r="J1836" s="33">
        <v>1</v>
      </c>
      <c r="K1836" s="33">
        <v>1</v>
      </c>
      <c r="L1836" s="34">
        <v>800.39829999999995</v>
      </c>
      <c r="M1836" s="35">
        <v>229</v>
      </c>
      <c r="N1836" s="35">
        <v>29</v>
      </c>
      <c r="O1836" s="36">
        <v>51</v>
      </c>
      <c r="P1836" s="35">
        <v>3894.0092</v>
      </c>
      <c r="Q1836" s="35">
        <v>3021.6071000000002</v>
      </c>
      <c r="R1836" s="37">
        <v>872.40210000000002</v>
      </c>
    </row>
    <row r="1837" spans="1:18" x14ac:dyDescent="0.2">
      <c r="A1837" s="29" t="s">
        <v>6758</v>
      </c>
      <c r="B1837" s="30" t="s">
        <v>6789</v>
      </c>
      <c r="C1837" s="31" t="s">
        <v>125</v>
      </c>
      <c r="D1837" s="30">
        <v>40</v>
      </c>
      <c r="E1837" s="31" t="s">
        <v>6860</v>
      </c>
      <c r="F1837" s="92" t="s">
        <v>6861</v>
      </c>
      <c r="G1837" s="84" t="s">
        <v>6757</v>
      </c>
      <c r="H1837" s="31" t="s">
        <v>125</v>
      </c>
      <c r="I1837" s="32" t="s">
        <v>3677</v>
      </c>
      <c r="J1837" s="33">
        <v>1</v>
      </c>
      <c r="K1837" s="33">
        <v>1</v>
      </c>
      <c r="L1837" s="34">
        <v>167.9118</v>
      </c>
      <c r="M1837" s="35">
        <v>78</v>
      </c>
      <c r="N1837" s="35">
        <v>14</v>
      </c>
      <c r="O1837" s="36">
        <v>12</v>
      </c>
      <c r="P1837" s="35">
        <v>2011.8141000000001</v>
      </c>
      <c r="Q1837" s="35">
        <v>1991.5637999999999</v>
      </c>
      <c r="R1837" s="37">
        <v>20.250299999999999</v>
      </c>
    </row>
    <row r="1838" spans="1:18" x14ac:dyDescent="0.2">
      <c r="A1838" s="17" t="s">
        <v>6758</v>
      </c>
      <c r="B1838" s="18" t="s">
        <v>6789</v>
      </c>
      <c r="C1838" s="19" t="s">
        <v>125</v>
      </c>
      <c r="D1838" s="18">
        <v>41</v>
      </c>
      <c r="E1838" s="19" t="s">
        <v>6862</v>
      </c>
      <c r="F1838" s="91" t="s">
        <v>6863</v>
      </c>
      <c r="G1838" s="84" t="s">
        <v>6757</v>
      </c>
      <c r="H1838" s="19" t="s">
        <v>125</v>
      </c>
      <c r="I1838" s="28" t="s">
        <v>3675</v>
      </c>
      <c r="J1838" s="22">
        <v>7</v>
      </c>
      <c r="K1838" s="22">
        <v>7</v>
      </c>
      <c r="L1838" s="23">
        <v>2782.5322000000001</v>
      </c>
      <c r="M1838" s="24">
        <v>1559</v>
      </c>
      <c r="N1838" s="24">
        <v>235</v>
      </c>
      <c r="O1838" s="25">
        <v>363</v>
      </c>
      <c r="P1838" s="24">
        <v>60232.857799999998</v>
      </c>
      <c r="Q1838" s="24">
        <v>57358.2503</v>
      </c>
      <c r="R1838" s="26">
        <v>2874.6075000000001</v>
      </c>
    </row>
    <row r="1839" spans="1:18" x14ac:dyDescent="0.2">
      <c r="A1839" s="29" t="s">
        <v>6758</v>
      </c>
      <c r="B1839" s="30" t="s">
        <v>6789</v>
      </c>
      <c r="C1839" s="31" t="s">
        <v>125</v>
      </c>
      <c r="D1839" s="30">
        <v>42</v>
      </c>
      <c r="E1839" s="31" t="s">
        <v>6864</v>
      </c>
      <c r="F1839" s="92" t="s">
        <v>6865</v>
      </c>
      <c r="G1839" s="84" t="s">
        <v>6757</v>
      </c>
      <c r="H1839" s="31" t="s">
        <v>125</v>
      </c>
      <c r="I1839" s="32" t="s">
        <v>3677</v>
      </c>
      <c r="J1839" s="33">
        <v>2</v>
      </c>
      <c r="K1839" s="33">
        <v>2</v>
      </c>
      <c r="L1839" s="34">
        <v>2461.1592000000001</v>
      </c>
      <c r="M1839" s="35">
        <v>602</v>
      </c>
      <c r="N1839" s="35">
        <v>93</v>
      </c>
      <c r="O1839" s="36">
        <v>128</v>
      </c>
      <c r="P1839" s="35">
        <v>34608.043400000002</v>
      </c>
      <c r="Q1839" s="35">
        <v>42720.291899999997</v>
      </c>
      <c r="R1839" s="37">
        <v>-8112.2484999999997</v>
      </c>
    </row>
    <row r="1840" spans="1:18" x14ac:dyDescent="0.2">
      <c r="A1840" s="29" t="s">
        <v>6758</v>
      </c>
      <c r="B1840" s="30" t="s">
        <v>6789</v>
      </c>
      <c r="C1840" s="31" t="s">
        <v>125</v>
      </c>
      <c r="D1840" s="30">
        <v>43</v>
      </c>
      <c r="E1840" s="31" t="s">
        <v>6866</v>
      </c>
      <c r="F1840" s="92" t="s">
        <v>6867</v>
      </c>
      <c r="G1840" s="84" t="s">
        <v>6757</v>
      </c>
      <c r="H1840" s="31" t="s">
        <v>125</v>
      </c>
      <c r="I1840" s="32" t="s">
        <v>3677</v>
      </c>
      <c r="J1840" s="33">
        <v>2</v>
      </c>
      <c r="K1840" s="33">
        <v>1</v>
      </c>
      <c r="L1840" s="34">
        <v>1889.0332000000001</v>
      </c>
      <c r="M1840" s="35">
        <v>1114</v>
      </c>
      <c r="N1840" s="35">
        <v>170</v>
      </c>
      <c r="O1840" s="36">
        <v>256</v>
      </c>
      <c r="P1840" s="35">
        <v>23898.9503</v>
      </c>
      <c r="Q1840" s="35">
        <v>28656.7716</v>
      </c>
      <c r="R1840" s="37">
        <v>-4757.8213999999998</v>
      </c>
    </row>
    <row r="1841" spans="1:18" x14ac:dyDescent="0.2">
      <c r="A1841" s="29" t="s">
        <v>6758</v>
      </c>
      <c r="B1841" s="30" t="s">
        <v>6789</v>
      </c>
      <c r="C1841" s="31" t="s">
        <v>125</v>
      </c>
      <c r="D1841" s="30">
        <v>44</v>
      </c>
      <c r="E1841" s="31" t="s">
        <v>835</v>
      </c>
      <c r="F1841" s="92" t="s">
        <v>6868</v>
      </c>
      <c r="G1841" s="84" t="s">
        <v>6757</v>
      </c>
      <c r="H1841" s="31" t="s">
        <v>125</v>
      </c>
      <c r="I1841" s="32" t="s">
        <v>3677</v>
      </c>
      <c r="J1841" s="33">
        <v>3</v>
      </c>
      <c r="K1841" s="33">
        <v>7</v>
      </c>
      <c r="L1841" s="34">
        <v>3648.6063999999997</v>
      </c>
      <c r="M1841" s="35">
        <v>170</v>
      </c>
      <c r="N1841" s="35">
        <v>27</v>
      </c>
      <c r="O1841" s="36">
        <v>34</v>
      </c>
      <c r="P1841" s="35">
        <v>7796.0290000000005</v>
      </c>
      <c r="Q1841" s="35">
        <v>6700.4215000000004</v>
      </c>
      <c r="R1841" s="37">
        <v>1095.6075000000001</v>
      </c>
    </row>
    <row r="1842" spans="1:18" x14ac:dyDescent="0.2">
      <c r="A1842" s="29" t="s">
        <v>6758</v>
      </c>
      <c r="B1842" s="30" t="s">
        <v>6789</v>
      </c>
      <c r="C1842" s="31" t="s">
        <v>125</v>
      </c>
      <c r="D1842" s="30">
        <v>45</v>
      </c>
      <c r="E1842" s="31" t="s">
        <v>6869</v>
      </c>
      <c r="F1842" s="92" t="s">
        <v>6870</v>
      </c>
      <c r="G1842" s="84" t="s">
        <v>6757</v>
      </c>
      <c r="H1842" s="31" t="s">
        <v>125</v>
      </c>
      <c r="I1842" s="32" t="s">
        <v>3677</v>
      </c>
      <c r="J1842" s="33">
        <v>1</v>
      </c>
      <c r="K1842" s="33">
        <v>1</v>
      </c>
      <c r="L1842" s="34">
        <v>327.11739999999998</v>
      </c>
      <c r="M1842" s="35">
        <v>209</v>
      </c>
      <c r="N1842" s="35">
        <v>39</v>
      </c>
      <c r="O1842" s="36">
        <v>36</v>
      </c>
      <c r="P1842" s="35">
        <v>5553.4052000000001</v>
      </c>
      <c r="Q1842" s="35">
        <v>5525.6718000000001</v>
      </c>
      <c r="R1842" s="37">
        <v>27.7334</v>
      </c>
    </row>
    <row r="1843" spans="1:18" x14ac:dyDescent="0.2">
      <c r="A1843" s="29" t="s">
        <v>6758</v>
      </c>
      <c r="B1843" s="30" t="s">
        <v>6789</v>
      </c>
      <c r="C1843" s="31" t="s">
        <v>125</v>
      </c>
      <c r="D1843" s="30">
        <v>46</v>
      </c>
      <c r="E1843" s="31" t="s">
        <v>1965</v>
      </c>
      <c r="F1843" s="92" t="s">
        <v>6871</v>
      </c>
      <c r="G1843" s="84" t="s">
        <v>6757</v>
      </c>
      <c r="H1843" s="31" t="s">
        <v>125</v>
      </c>
      <c r="I1843" s="32" t="s">
        <v>3677</v>
      </c>
      <c r="J1843" s="33">
        <v>4</v>
      </c>
      <c r="K1843" s="33">
        <v>3</v>
      </c>
      <c r="L1843" s="34">
        <v>1383.6772000000001</v>
      </c>
      <c r="M1843" s="35">
        <v>376</v>
      </c>
      <c r="N1843" s="35">
        <v>41</v>
      </c>
      <c r="O1843" s="36">
        <v>107</v>
      </c>
      <c r="P1843" s="35">
        <v>7840.2075000000004</v>
      </c>
      <c r="Q1843" s="35">
        <v>4235.4949999999999</v>
      </c>
      <c r="R1843" s="37">
        <v>3604.7125999999998</v>
      </c>
    </row>
    <row r="1844" spans="1:18" x14ac:dyDescent="0.2">
      <c r="A1844" s="29" t="s">
        <v>6758</v>
      </c>
      <c r="B1844" s="30" t="s">
        <v>6789</v>
      </c>
      <c r="C1844" s="31" t="s">
        <v>125</v>
      </c>
      <c r="D1844" s="30">
        <v>47</v>
      </c>
      <c r="E1844" s="31" t="s">
        <v>6872</v>
      </c>
      <c r="F1844" s="92" t="s">
        <v>6873</v>
      </c>
      <c r="G1844" s="84" t="s">
        <v>6757</v>
      </c>
      <c r="H1844" s="31" t="s">
        <v>125</v>
      </c>
      <c r="I1844" s="32" t="s">
        <v>3677</v>
      </c>
      <c r="J1844" s="33">
        <v>1</v>
      </c>
      <c r="K1844" s="33">
        <v>1</v>
      </c>
      <c r="L1844" s="34">
        <v>265.54539999999997</v>
      </c>
      <c r="M1844" s="35">
        <v>213</v>
      </c>
      <c r="N1844" s="35">
        <v>27</v>
      </c>
      <c r="O1844" s="36">
        <v>39</v>
      </c>
      <c r="P1844" s="35">
        <v>4440.9249</v>
      </c>
      <c r="Q1844" s="35">
        <v>2940.3753000000002</v>
      </c>
      <c r="R1844" s="37">
        <v>1500.5496000000001</v>
      </c>
    </row>
    <row r="1845" spans="1:18" x14ac:dyDescent="0.2">
      <c r="A1845" s="29" t="s">
        <v>6758</v>
      </c>
      <c r="B1845" s="30" t="s">
        <v>6789</v>
      </c>
      <c r="C1845" s="31" t="s">
        <v>125</v>
      </c>
      <c r="D1845" s="30">
        <v>48</v>
      </c>
      <c r="E1845" s="31" t="s">
        <v>2467</v>
      </c>
      <c r="F1845" s="92" t="s">
        <v>6874</v>
      </c>
      <c r="G1845" s="84" t="s">
        <v>6757</v>
      </c>
      <c r="H1845" s="31" t="s">
        <v>125</v>
      </c>
      <c r="I1845" s="32" t="s">
        <v>3677</v>
      </c>
      <c r="J1845" s="33">
        <v>2</v>
      </c>
      <c r="K1845" s="33">
        <v>1</v>
      </c>
      <c r="L1845" s="34">
        <v>1187.0252</v>
      </c>
      <c r="M1845" s="35">
        <v>431</v>
      </c>
      <c r="N1845" s="35">
        <v>74</v>
      </c>
      <c r="O1845" s="36">
        <v>80</v>
      </c>
      <c r="P1845" s="35">
        <v>8920.2836000000007</v>
      </c>
      <c r="Q1845" s="35">
        <v>7221.1359000000002</v>
      </c>
      <c r="R1845" s="37">
        <v>1699.1478</v>
      </c>
    </row>
    <row r="1846" spans="1:18" x14ac:dyDescent="0.2">
      <c r="A1846" s="29" t="s">
        <v>6758</v>
      </c>
      <c r="B1846" s="30" t="s">
        <v>6789</v>
      </c>
      <c r="C1846" s="31" t="s">
        <v>125</v>
      </c>
      <c r="D1846" s="30">
        <v>49</v>
      </c>
      <c r="E1846" s="31" t="s">
        <v>6875</v>
      </c>
      <c r="F1846" s="92" t="s">
        <v>6876</v>
      </c>
      <c r="G1846" s="84" t="s">
        <v>6757</v>
      </c>
      <c r="H1846" s="31" t="s">
        <v>125</v>
      </c>
      <c r="I1846" s="32" t="s">
        <v>3677</v>
      </c>
      <c r="J1846" s="33">
        <v>2</v>
      </c>
      <c r="K1846" s="33">
        <v>1</v>
      </c>
      <c r="L1846" s="34">
        <v>213.6532</v>
      </c>
      <c r="M1846" s="35">
        <v>537</v>
      </c>
      <c r="N1846" s="35">
        <v>62</v>
      </c>
      <c r="O1846" s="36">
        <v>132</v>
      </c>
      <c r="P1846" s="35">
        <v>9107.4449999999997</v>
      </c>
      <c r="Q1846" s="35">
        <v>5241.7375000000002</v>
      </c>
      <c r="R1846" s="37">
        <v>3865.7075</v>
      </c>
    </row>
    <row r="1847" spans="1:18" x14ac:dyDescent="0.2">
      <c r="A1847" s="29" t="s">
        <v>6758</v>
      </c>
      <c r="B1847" s="30" t="s">
        <v>6789</v>
      </c>
      <c r="C1847" s="31" t="s">
        <v>125</v>
      </c>
      <c r="D1847" s="30">
        <v>50</v>
      </c>
      <c r="E1847" s="31" t="s">
        <v>6877</v>
      </c>
      <c r="F1847" s="92" t="s">
        <v>6878</v>
      </c>
      <c r="G1847" s="84" t="s">
        <v>6757</v>
      </c>
      <c r="H1847" s="31" t="s">
        <v>125</v>
      </c>
      <c r="I1847" s="32" t="s">
        <v>3677</v>
      </c>
      <c r="J1847" s="33">
        <v>1</v>
      </c>
      <c r="K1847" s="33">
        <v>1</v>
      </c>
      <c r="L1847" s="34">
        <v>744.98500000000001</v>
      </c>
      <c r="M1847" s="35">
        <v>130</v>
      </c>
      <c r="N1847" s="35">
        <v>24</v>
      </c>
      <c r="O1847" s="36">
        <v>21</v>
      </c>
      <c r="P1847" s="35">
        <v>7353.4589999999998</v>
      </c>
      <c r="Q1847" s="35">
        <v>4159.2936</v>
      </c>
      <c r="R1847" s="37">
        <v>3194.1653999999999</v>
      </c>
    </row>
    <row r="1848" spans="1:18" x14ac:dyDescent="0.2">
      <c r="A1848" s="29" t="s">
        <v>6758</v>
      </c>
      <c r="B1848" s="30" t="s">
        <v>6789</v>
      </c>
      <c r="C1848" s="31" t="s">
        <v>125</v>
      </c>
      <c r="D1848" s="30">
        <v>51</v>
      </c>
      <c r="E1848" s="31" t="s">
        <v>43</v>
      </c>
      <c r="F1848" s="92" t="s">
        <v>6879</v>
      </c>
      <c r="G1848" s="84" t="s">
        <v>6757</v>
      </c>
      <c r="H1848" s="31" t="s">
        <v>125</v>
      </c>
      <c r="I1848" s="32" t="s">
        <v>3677</v>
      </c>
      <c r="J1848" s="33">
        <v>2</v>
      </c>
      <c r="K1848" s="33">
        <v>2</v>
      </c>
      <c r="L1848" s="34">
        <v>1102.1858999999999</v>
      </c>
      <c r="M1848" s="35">
        <v>421</v>
      </c>
      <c r="N1848" s="35">
        <v>74</v>
      </c>
      <c r="O1848" s="36">
        <v>81</v>
      </c>
      <c r="P1848" s="35">
        <v>22260.0736</v>
      </c>
      <c r="Q1848" s="35">
        <v>17201.674599999998</v>
      </c>
      <c r="R1848" s="37">
        <v>5058.3990999999996</v>
      </c>
    </row>
    <row r="1849" spans="1:18" x14ac:dyDescent="0.2">
      <c r="A1849" s="29" t="s">
        <v>6758</v>
      </c>
      <c r="B1849" s="30" t="s">
        <v>6789</v>
      </c>
      <c r="C1849" s="31" t="s">
        <v>125</v>
      </c>
      <c r="D1849" s="30">
        <v>52</v>
      </c>
      <c r="E1849" s="31" t="s">
        <v>6880</v>
      </c>
      <c r="F1849" s="92" t="s">
        <v>6881</v>
      </c>
      <c r="G1849" s="84" t="s">
        <v>6757</v>
      </c>
      <c r="H1849" s="31" t="s">
        <v>125</v>
      </c>
      <c r="I1849" s="32" t="s">
        <v>3677</v>
      </c>
      <c r="J1849" s="33">
        <v>1</v>
      </c>
      <c r="K1849" s="33">
        <v>1</v>
      </c>
      <c r="L1849" s="34">
        <v>393.3064</v>
      </c>
      <c r="M1849" s="35">
        <v>108</v>
      </c>
      <c r="N1849" s="35">
        <v>18</v>
      </c>
      <c r="O1849" s="36">
        <v>21</v>
      </c>
      <c r="P1849" s="35">
        <v>2692.5826000000002</v>
      </c>
      <c r="Q1849" s="35">
        <v>2214.8047000000001</v>
      </c>
      <c r="R1849" s="37">
        <v>477.77789999999999</v>
      </c>
    </row>
    <row r="1850" spans="1:18" x14ac:dyDescent="0.2">
      <c r="A1850" s="29" t="s">
        <v>6758</v>
      </c>
      <c r="B1850" s="30" t="s">
        <v>6789</v>
      </c>
      <c r="C1850" s="31" t="s">
        <v>125</v>
      </c>
      <c r="D1850" s="30">
        <v>53</v>
      </c>
      <c r="E1850" s="31" t="s">
        <v>6882</v>
      </c>
      <c r="F1850" s="92" t="s">
        <v>6883</v>
      </c>
      <c r="G1850" s="84" t="s">
        <v>6757</v>
      </c>
      <c r="H1850" s="31" t="s">
        <v>125</v>
      </c>
      <c r="I1850" s="32" t="s">
        <v>3677</v>
      </c>
      <c r="J1850" s="33">
        <v>1</v>
      </c>
      <c r="K1850" s="33">
        <v>1</v>
      </c>
      <c r="L1850" s="34">
        <v>813.73</v>
      </c>
      <c r="M1850" s="35">
        <v>123</v>
      </c>
      <c r="N1850" s="35">
        <v>11</v>
      </c>
      <c r="O1850" s="36">
        <v>27</v>
      </c>
      <c r="P1850" s="35">
        <v>4150.4101000000001</v>
      </c>
      <c r="Q1850" s="35">
        <v>1731.5962</v>
      </c>
      <c r="R1850" s="37">
        <v>2418.8139999999999</v>
      </c>
    </row>
    <row r="1851" spans="1:18" x14ac:dyDescent="0.2">
      <c r="A1851" s="29" t="s">
        <v>6758</v>
      </c>
      <c r="B1851" s="30" t="s">
        <v>6789</v>
      </c>
      <c r="C1851" s="31" t="s">
        <v>125</v>
      </c>
      <c r="D1851" s="30">
        <v>54</v>
      </c>
      <c r="E1851" s="31" t="s">
        <v>2137</v>
      </c>
      <c r="F1851" s="92" t="s">
        <v>6884</v>
      </c>
      <c r="G1851" s="84" t="s">
        <v>6757</v>
      </c>
      <c r="H1851" s="31" t="s">
        <v>125</v>
      </c>
      <c r="I1851" s="32" t="s">
        <v>3677</v>
      </c>
      <c r="J1851" s="33">
        <v>1</v>
      </c>
      <c r="K1851" s="33">
        <v>1</v>
      </c>
      <c r="L1851" s="34">
        <v>428.63139999999999</v>
      </c>
      <c r="M1851" s="35">
        <v>122</v>
      </c>
      <c r="N1851" s="35">
        <v>28</v>
      </c>
      <c r="O1851" s="36">
        <v>15</v>
      </c>
      <c r="P1851" s="35">
        <v>2956.3624</v>
      </c>
      <c r="Q1851" s="35">
        <v>2770.7319000000002</v>
      </c>
      <c r="R1851" s="37">
        <v>185.63050000000001</v>
      </c>
    </row>
    <row r="1852" spans="1:18" x14ac:dyDescent="0.2">
      <c r="A1852" s="29" t="s">
        <v>6758</v>
      </c>
      <c r="B1852" s="30" t="s">
        <v>6789</v>
      </c>
      <c r="C1852" s="31" t="s">
        <v>125</v>
      </c>
      <c r="D1852" s="30">
        <v>55</v>
      </c>
      <c r="E1852" s="31" t="s">
        <v>6885</v>
      </c>
      <c r="F1852" s="92" t="s">
        <v>6886</v>
      </c>
      <c r="G1852" s="84" t="s">
        <v>6757</v>
      </c>
      <c r="H1852" s="31" t="s">
        <v>125</v>
      </c>
      <c r="I1852" s="32" t="s">
        <v>3677</v>
      </c>
      <c r="J1852" s="33">
        <v>1</v>
      </c>
      <c r="K1852" s="33">
        <v>1</v>
      </c>
      <c r="L1852" s="34">
        <v>492.08420000000001</v>
      </c>
      <c r="M1852" s="35">
        <v>43</v>
      </c>
      <c r="N1852" s="35">
        <v>1</v>
      </c>
      <c r="O1852" s="36">
        <v>19</v>
      </c>
      <c r="P1852" s="35">
        <v>1758.8112000000001</v>
      </c>
      <c r="Q1852" s="35">
        <v>1032.8141000000001</v>
      </c>
      <c r="R1852" s="37">
        <v>725.99710000000005</v>
      </c>
    </row>
    <row r="1853" spans="1:18" x14ac:dyDescent="0.2">
      <c r="A1853" s="38" t="s">
        <v>6758</v>
      </c>
      <c r="B1853" s="39" t="s">
        <v>6789</v>
      </c>
      <c r="C1853" s="40" t="s">
        <v>125</v>
      </c>
      <c r="D1853" s="39">
        <v>56</v>
      </c>
      <c r="E1853" s="40" t="s">
        <v>6887</v>
      </c>
      <c r="F1853" s="93" t="s">
        <v>6888</v>
      </c>
      <c r="G1853" s="84" t="s">
        <v>6757</v>
      </c>
      <c r="H1853" s="40" t="s">
        <v>125</v>
      </c>
      <c r="I1853" s="41" t="s">
        <v>3686</v>
      </c>
      <c r="J1853" s="42">
        <v>10</v>
      </c>
      <c r="K1853" s="42">
        <v>11</v>
      </c>
      <c r="L1853" s="43">
        <v>3849.3773000000006</v>
      </c>
      <c r="M1853" s="44">
        <v>816</v>
      </c>
      <c r="N1853" s="44">
        <v>117</v>
      </c>
      <c r="O1853" s="45">
        <v>138</v>
      </c>
      <c r="P1853" s="44">
        <v>23027.6852</v>
      </c>
      <c r="Q1853" s="44">
        <v>19830.2101</v>
      </c>
      <c r="R1853" s="46">
        <v>3197.4751999999999</v>
      </c>
    </row>
    <row r="1854" spans="1:18" x14ac:dyDescent="0.2">
      <c r="A1854" s="29" t="s">
        <v>6758</v>
      </c>
      <c r="B1854" s="30" t="s">
        <v>6789</v>
      </c>
      <c r="C1854" s="31" t="s">
        <v>125</v>
      </c>
      <c r="D1854" s="30">
        <v>57</v>
      </c>
      <c r="E1854" s="31" t="s">
        <v>4198</v>
      </c>
      <c r="F1854" s="92" t="s">
        <v>6889</v>
      </c>
      <c r="G1854" s="84" t="s">
        <v>6757</v>
      </c>
      <c r="H1854" s="31" t="s">
        <v>125</v>
      </c>
      <c r="I1854" s="32" t="s">
        <v>3677</v>
      </c>
      <c r="J1854" s="33">
        <v>6</v>
      </c>
      <c r="K1854" s="33">
        <v>6</v>
      </c>
      <c r="L1854" s="34">
        <v>2117.0025999999998</v>
      </c>
      <c r="M1854" s="35">
        <v>1035</v>
      </c>
      <c r="N1854" s="35">
        <v>182</v>
      </c>
      <c r="O1854" s="36">
        <v>193</v>
      </c>
      <c r="P1854" s="35">
        <v>22388.1322</v>
      </c>
      <c r="Q1854" s="35">
        <v>17220.437600000001</v>
      </c>
      <c r="R1854" s="37">
        <v>5167.6945999999998</v>
      </c>
    </row>
    <row r="1855" spans="1:18" x14ac:dyDescent="0.2">
      <c r="A1855" s="29" t="s">
        <v>6758</v>
      </c>
      <c r="B1855" s="30" t="s">
        <v>6789</v>
      </c>
      <c r="C1855" s="31" t="s">
        <v>125</v>
      </c>
      <c r="D1855" s="30">
        <v>58</v>
      </c>
      <c r="E1855" s="31" t="s">
        <v>6890</v>
      </c>
      <c r="F1855" s="92" t="s">
        <v>6891</v>
      </c>
      <c r="G1855" s="84" t="s">
        <v>6757</v>
      </c>
      <c r="H1855" s="31" t="s">
        <v>125</v>
      </c>
      <c r="I1855" s="32" t="s">
        <v>3677</v>
      </c>
      <c r="J1855" s="33">
        <v>1</v>
      </c>
      <c r="K1855" s="33">
        <v>1</v>
      </c>
      <c r="L1855" s="34">
        <v>337.07100000000003</v>
      </c>
      <c r="M1855" s="35">
        <v>158</v>
      </c>
      <c r="N1855" s="35">
        <v>28</v>
      </c>
      <c r="O1855" s="36">
        <v>30</v>
      </c>
      <c r="P1855" s="35">
        <v>3274.7166000000002</v>
      </c>
      <c r="Q1855" s="35">
        <v>2485.2627000000002</v>
      </c>
      <c r="R1855" s="37">
        <v>789.45389999999998</v>
      </c>
    </row>
    <row r="1856" spans="1:18" x14ac:dyDescent="0.2">
      <c r="A1856" s="29" t="s">
        <v>6758</v>
      </c>
      <c r="B1856" s="30" t="s">
        <v>6892</v>
      </c>
      <c r="C1856" s="31" t="s">
        <v>1232</v>
      </c>
      <c r="D1856" s="30">
        <v>1</v>
      </c>
      <c r="E1856" s="31" t="s">
        <v>571</v>
      </c>
      <c r="F1856" s="92" t="s">
        <v>570</v>
      </c>
      <c r="G1856" s="84" t="s">
        <v>6757</v>
      </c>
      <c r="H1856" s="31" t="s">
        <v>1232</v>
      </c>
      <c r="I1856" s="32" t="s">
        <v>3677</v>
      </c>
      <c r="J1856" s="33">
        <v>1</v>
      </c>
      <c r="K1856" s="33">
        <v>1</v>
      </c>
      <c r="L1856" s="34">
        <v>1044.2221</v>
      </c>
      <c r="M1856" s="35">
        <v>186</v>
      </c>
      <c r="N1856" s="35">
        <v>24</v>
      </c>
      <c r="O1856" s="36">
        <v>36</v>
      </c>
      <c r="P1856" s="35">
        <v>4332.7361000000001</v>
      </c>
      <c r="Q1856" s="35">
        <v>3429.1230999999998</v>
      </c>
      <c r="R1856" s="37">
        <v>903.61300000000006</v>
      </c>
    </row>
    <row r="1857" spans="1:18" x14ac:dyDescent="0.2">
      <c r="A1857" s="29" t="s">
        <v>6758</v>
      </c>
      <c r="B1857" s="30" t="s">
        <v>6892</v>
      </c>
      <c r="C1857" s="31" t="s">
        <v>1232</v>
      </c>
      <c r="D1857" s="30">
        <v>2</v>
      </c>
      <c r="E1857" s="31" t="s">
        <v>565</v>
      </c>
      <c r="F1857" s="92" t="s">
        <v>564</v>
      </c>
      <c r="G1857" s="84" t="s">
        <v>6757</v>
      </c>
      <c r="H1857" s="31" t="s">
        <v>1232</v>
      </c>
      <c r="I1857" s="32" t="s">
        <v>3677</v>
      </c>
      <c r="J1857" s="33">
        <v>1</v>
      </c>
      <c r="K1857" s="33">
        <v>1</v>
      </c>
      <c r="L1857" s="34">
        <v>669.93790000000001</v>
      </c>
      <c r="M1857" s="35">
        <v>161</v>
      </c>
      <c r="N1857" s="35">
        <v>20</v>
      </c>
      <c r="O1857" s="36">
        <v>36</v>
      </c>
      <c r="P1857" s="35">
        <v>4124.4996000000001</v>
      </c>
      <c r="Q1857" s="35">
        <v>3200.5826000000002</v>
      </c>
      <c r="R1857" s="37">
        <v>923.91700000000003</v>
      </c>
    </row>
    <row r="1858" spans="1:18" x14ac:dyDescent="0.2">
      <c r="A1858" s="17" t="s">
        <v>6758</v>
      </c>
      <c r="B1858" s="18" t="s">
        <v>6892</v>
      </c>
      <c r="C1858" s="19" t="s">
        <v>1232</v>
      </c>
      <c r="D1858" s="18">
        <v>3</v>
      </c>
      <c r="E1858" s="19" t="s">
        <v>1232</v>
      </c>
      <c r="F1858" s="91" t="s">
        <v>1231</v>
      </c>
      <c r="G1858" s="84" t="s">
        <v>6757</v>
      </c>
      <c r="H1858" s="19" t="s">
        <v>1232</v>
      </c>
      <c r="I1858" s="28" t="s">
        <v>3675</v>
      </c>
      <c r="J1858" s="22">
        <v>8</v>
      </c>
      <c r="K1858" s="22">
        <v>9</v>
      </c>
      <c r="L1858" s="23">
        <v>4303.9722999999994</v>
      </c>
      <c r="M1858" s="24">
        <v>5213</v>
      </c>
      <c r="N1858" s="24">
        <v>722</v>
      </c>
      <c r="O1858" s="25">
        <v>1260</v>
      </c>
      <c r="P1858" s="24">
        <v>184864.24100000001</v>
      </c>
      <c r="Q1858" s="24">
        <v>194921.00529999999</v>
      </c>
      <c r="R1858" s="26">
        <v>-10056.764300000001</v>
      </c>
    </row>
    <row r="1859" spans="1:18" x14ac:dyDescent="0.2">
      <c r="A1859" s="29" t="s">
        <v>6758</v>
      </c>
      <c r="B1859" s="30" t="s">
        <v>6892</v>
      </c>
      <c r="C1859" s="31" t="s">
        <v>1232</v>
      </c>
      <c r="D1859" s="30">
        <v>4</v>
      </c>
      <c r="E1859" s="31" t="s">
        <v>1236</v>
      </c>
      <c r="F1859" s="92" t="s">
        <v>1235</v>
      </c>
      <c r="G1859" s="84" t="s">
        <v>6757</v>
      </c>
      <c r="H1859" s="31" t="s">
        <v>1232</v>
      </c>
      <c r="I1859" s="32" t="s">
        <v>3677</v>
      </c>
      <c r="J1859" s="33">
        <v>3</v>
      </c>
      <c r="K1859" s="33">
        <v>3</v>
      </c>
      <c r="L1859" s="34">
        <v>1485.6577000000002</v>
      </c>
      <c r="M1859" s="35">
        <v>426</v>
      </c>
      <c r="N1859" s="35">
        <v>70</v>
      </c>
      <c r="O1859" s="36">
        <v>100</v>
      </c>
      <c r="P1859" s="35">
        <v>9752.0026999999991</v>
      </c>
      <c r="Q1859" s="35">
        <v>8769.0761999999995</v>
      </c>
      <c r="R1859" s="37">
        <v>982.92650000000003</v>
      </c>
    </row>
    <row r="1860" spans="1:18" x14ac:dyDescent="0.2">
      <c r="A1860" s="29" t="s">
        <v>6758</v>
      </c>
      <c r="B1860" s="30" t="s">
        <v>6892</v>
      </c>
      <c r="C1860" s="31" t="s">
        <v>1232</v>
      </c>
      <c r="D1860" s="30">
        <v>5</v>
      </c>
      <c r="E1860" s="31" t="s">
        <v>1238</v>
      </c>
      <c r="F1860" s="92" t="s">
        <v>1237</v>
      </c>
      <c r="G1860" s="84" t="s">
        <v>6757</v>
      </c>
      <c r="H1860" s="31" t="s">
        <v>1232</v>
      </c>
      <c r="I1860" s="32" t="s">
        <v>3677</v>
      </c>
      <c r="J1860" s="33">
        <v>6</v>
      </c>
      <c r="K1860" s="33">
        <v>6</v>
      </c>
      <c r="L1860" s="34">
        <v>1967.6217999999999</v>
      </c>
      <c r="M1860" s="35">
        <v>745</v>
      </c>
      <c r="N1860" s="35">
        <v>102</v>
      </c>
      <c r="O1860" s="36">
        <v>163</v>
      </c>
      <c r="P1860" s="35">
        <v>19418.924800000001</v>
      </c>
      <c r="Q1860" s="35">
        <v>26057.880099999998</v>
      </c>
      <c r="R1860" s="37">
        <v>-6638.9552000000003</v>
      </c>
    </row>
    <row r="1861" spans="1:18" x14ac:dyDescent="0.2">
      <c r="A1861" s="29" t="s">
        <v>6758</v>
      </c>
      <c r="B1861" s="30" t="s">
        <v>6892</v>
      </c>
      <c r="C1861" s="31" t="s">
        <v>1232</v>
      </c>
      <c r="D1861" s="30">
        <v>6</v>
      </c>
      <c r="E1861" s="31" t="s">
        <v>567</v>
      </c>
      <c r="F1861" s="92" t="s">
        <v>566</v>
      </c>
      <c r="G1861" s="84" t="s">
        <v>6757</v>
      </c>
      <c r="H1861" s="31" t="s">
        <v>1232</v>
      </c>
      <c r="I1861" s="32" t="s">
        <v>3677</v>
      </c>
      <c r="J1861" s="33">
        <v>2</v>
      </c>
      <c r="K1861" s="33">
        <v>1</v>
      </c>
      <c r="L1861" s="34">
        <v>370.3895</v>
      </c>
      <c r="M1861" s="35">
        <v>106</v>
      </c>
      <c r="N1861" s="35">
        <v>15</v>
      </c>
      <c r="O1861" s="36">
        <v>22</v>
      </c>
      <c r="P1861" s="35">
        <v>2755.7058000000002</v>
      </c>
      <c r="Q1861" s="35">
        <v>2687.0709999999999</v>
      </c>
      <c r="R1861" s="37">
        <v>68.634799999999998</v>
      </c>
    </row>
    <row r="1862" spans="1:18" x14ac:dyDescent="0.2">
      <c r="A1862" s="29" t="s">
        <v>6758</v>
      </c>
      <c r="B1862" s="30" t="s">
        <v>6892</v>
      </c>
      <c r="C1862" s="31" t="s">
        <v>1232</v>
      </c>
      <c r="D1862" s="30">
        <v>7</v>
      </c>
      <c r="E1862" s="31" t="s">
        <v>2310</v>
      </c>
      <c r="F1862" s="92" t="s">
        <v>2309</v>
      </c>
      <c r="G1862" s="84" t="s">
        <v>6757</v>
      </c>
      <c r="H1862" s="31" t="s">
        <v>1232</v>
      </c>
      <c r="I1862" s="32" t="s">
        <v>3677</v>
      </c>
      <c r="J1862" s="33">
        <v>1</v>
      </c>
      <c r="K1862" s="33">
        <v>1</v>
      </c>
      <c r="L1862" s="34">
        <v>481.74110000000002</v>
      </c>
      <c r="M1862" s="35">
        <v>85</v>
      </c>
      <c r="N1862" s="35">
        <v>21</v>
      </c>
      <c r="O1862" s="36">
        <v>14</v>
      </c>
      <c r="P1862" s="35">
        <v>4163.3864000000003</v>
      </c>
      <c r="Q1862" s="35">
        <v>3608.8807999999999</v>
      </c>
      <c r="R1862" s="37">
        <v>554.50559999999996</v>
      </c>
    </row>
    <row r="1863" spans="1:18" x14ac:dyDescent="0.2">
      <c r="A1863" s="29" t="s">
        <v>6758</v>
      </c>
      <c r="B1863" s="30" t="s">
        <v>6892</v>
      </c>
      <c r="C1863" s="31" t="s">
        <v>1232</v>
      </c>
      <c r="D1863" s="30">
        <v>8</v>
      </c>
      <c r="E1863" s="31" t="s">
        <v>573</v>
      </c>
      <c r="F1863" s="92" t="s">
        <v>572</v>
      </c>
      <c r="G1863" s="84" t="s">
        <v>6757</v>
      </c>
      <c r="H1863" s="31" t="s">
        <v>1232</v>
      </c>
      <c r="I1863" s="32" t="s">
        <v>3677</v>
      </c>
      <c r="J1863" s="33">
        <v>1</v>
      </c>
      <c r="K1863" s="33">
        <v>1</v>
      </c>
      <c r="L1863" s="34">
        <v>441.89089999999999</v>
      </c>
      <c r="M1863" s="35">
        <v>134</v>
      </c>
      <c r="N1863" s="35">
        <v>15</v>
      </c>
      <c r="O1863" s="36">
        <v>40</v>
      </c>
      <c r="P1863" s="35">
        <v>3880.0616</v>
      </c>
      <c r="Q1863" s="35">
        <v>3046.5048000000002</v>
      </c>
      <c r="R1863" s="37">
        <v>833.55679999999995</v>
      </c>
    </row>
    <row r="1864" spans="1:18" x14ac:dyDescent="0.2">
      <c r="A1864" s="29" t="s">
        <v>6758</v>
      </c>
      <c r="B1864" s="30" t="s">
        <v>6892</v>
      </c>
      <c r="C1864" s="31" t="s">
        <v>1232</v>
      </c>
      <c r="D1864" s="30">
        <v>9</v>
      </c>
      <c r="E1864" s="31" t="s">
        <v>1242</v>
      </c>
      <c r="F1864" s="92" t="s">
        <v>1241</v>
      </c>
      <c r="G1864" s="84" t="s">
        <v>6757</v>
      </c>
      <c r="H1864" s="31" t="s">
        <v>1232</v>
      </c>
      <c r="I1864" s="32" t="s">
        <v>3677</v>
      </c>
      <c r="J1864" s="33">
        <v>4</v>
      </c>
      <c r="K1864" s="33">
        <v>4</v>
      </c>
      <c r="L1864" s="34">
        <v>1507.4492</v>
      </c>
      <c r="M1864" s="35">
        <v>511</v>
      </c>
      <c r="N1864" s="35">
        <v>60</v>
      </c>
      <c r="O1864" s="36">
        <v>104</v>
      </c>
      <c r="P1864" s="35">
        <v>10777.9213</v>
      </c>
      <c r="Q1864" s="35">
        <v>8016.2133000000003</v>
      </c>
      <c r="R1864" s="37">
        <v>2761.7080000000001</v>
      </c>
    </row>
    <row r="1865" spans="1:18" x14ac:dyDescent="0.2">
      <c r="A1865" s="29" t="s">
        <v>6758</v>
      </c>
      <c r="B1865" s="30" t="s">
        <v>6892</v>
      </c>
      <c r="C1865" s="31" t="s">
        <v>1232</v>
      </c>
      <c r="D1865" s="30">
        <v>10</v>
      </c>
      <c r="E1865" s="31" t="s">
        <v>2338</v>
      </c>
      <c r="F1865" s="92" t="s">
        <v>2337</v>
      </c>
      <c r="G1865" s="84" t="s">
        <v>6757</v>
      </c>
      <c r="H1865" s="31" t="s">
        <v>1232</v>
      </c>
      <c r="I1865" s="32" t="s">
        <v>3677</v>
      </c>
      <c r="J1865" s="33">
        <v>1</v>
      </c>
      <c r="K1865" s="33">
        <v>1</v>
      </c>
      <c r="L1865" s="34">
        <v>283.01580000000001</v>
      </c>
      <c r="M1865" s="35">
        <v>47</v>
      </c>
      <c r="N1865" s="35">
        <v>4</v>
      </c>
      <c r="O1865" s="36">
        <v>13</v>
      </c>
      <c r="P1865" s="35">
        <v>1964.0144</v>
      </c>
      <c r="Q1865" s="35">
        <v>1572.5030999999999</v>
      </c>
      <c r="R1865" s="37">
        <v>391.51130000000001</v>
      </c>
    </row>
    <row r="1866" spans="1:18" x14ac:dyDescent="0.2">
      <c r="A1866" s="29" t="s">
        <v>6758</v>
      </c>
      <c r="B1866" s="30" t="s">
        <v>6892</v>
      </c>
      <c r="C1866" s="31" t="s">
        <v>1232</v>
      </c>
      <c r="D1866" s="30">
        <v>11</v>
      </c>
      <c r="E1866" s="31" t="s">
        <v>1246</v>
      </c>
      <c r="F1866" s="92" t="s">
        <v>1245</v>
      </c>
      <c r="G1866" s="84" t="s">
        <v>6757</v>
      </c>
      <c r="H1866" s="31" t="s">
        <v>1232</v>
      </c>
      <c r="I1866" s="32" t="s">
        <v>3677</v>
      </c>
      <c r="J1866" s="33">
        <v>4</v>
      </c>
      <c r="K1866" s="33">
        <v>4</v>
      </c>
      <c r="L1866" s="34">
        <v>1574.2628999999999</v>
      </c>
      <c r="M1866" s="35">
        <v>430</v>
      </c>
      <c r="N1866" s="35">
        <v>65</v>
      </c>
      <c r="O1866" s="36">
        <v>112</v>
      </c>
      <c r="P1866" s="35">
        <v>13995.468800000001</v>
      </c>
      <c r="Q1866" s="35">
        <v>10185.5183</v>
      </c>
      <c r="R1866" s="37">
        <v>3809.9506000000001</v>
      </c>
    </row>
    <row r="1867" spans="1:18" x14ac:dyDescent="0.2">
      <c r="A1867" s="17" t="s">
        <v>6758</v>
      </c>
      <c r="B1867" s="18" t="s">
        <v>6892</v>
      </c>
      <c r="C1867" s="19" t="s">
        <v>1232</v>
      </c>
      <c r="D1867" s="18">
        <v>12</v>
      </c>
      <c r="E1867" s="19" t="s">
        <v>1248</v>
      </c>
      <c r="F1867" s="91" t="s">
        <v>1247</v>
      </c>
      <c r="G1867" s="84" t="s">
        <v>6757</v>
      </c>
      <c r="H1867" s="19" t="s">
        <v>1232</v>
      </c>
      <c r="I1867" s="28" t="s">
        <v>3675</v>
      </c>
      <c r="J1867" s="22">
        <v>13</v>
      </c>
      <c r="K1867" s="22">
        <v>10</v>
      </c>
      <c r="L1867" s="23">
        <v>5129.3148000000001</v>
      </c>
      <c r="M1867" s="24">
        <v>1171</v>
      </c>
      <c r="N1867" s="24">
        <v>158</v>
      </c>
      <c r="O1867" s="25">
        <v>295</v>
      </c>
      <c r="P1867" s="24">
        <v>36675.939400000003</v>
      </c>
      <c r="Q1867" s="24">
        <v>30713.356199999998</v>
      </c>
      <c r="R1867" s="26">
        <v>5962.5832</v>
      </c>
    </row>
    <row r="1868" spans="1:18" x14ac:dyDescent="0.2">
      <c r="A1868" s="29" t="s">
        <v>6758</v>
      </c>
      <c r="B1868" s="30" t="s">
        <v>6892</v>
      </c>
      <c r="C1868" s="31" t="s">
        <v>1232</v>
      </c>
      <c r="D1868" s="30">
        <v>13</v>
      </c>
      <c r="E1868" s="31" t="s">
        <v>2316</v>
      </c>
      <c r="F1868" s="92" t="s">
        <v>2315</v>
      </c>
      <c r="G1868" s="84" t="s">
        <v>6757</v>
      </c>
      <c r="H1868" s="31" t="s">
        <v>1232</v>
      </c>
      <c r="I1868" s="32" t="s">
        <v>3677</v>
      </c>
      <c r="J1868" s="33">
        <v>1</v>
      </c>
      <c r="K1868" s="33">
        <v>1</v>
      </c>
      <c r="L1868" s="34">
        <v>394.79259999999999</v>
      </c>
      <c r="M1868" s="35">
        <v>65</v>
      </c>
      <c r="N1868" s="35">
        <v>13</v>
      </c>
      <c r="O1868" s="36">
        <v>12</v>
      </c>
      <c r="P1868" s="35">
        <v>2825.7139000000002</v>
      </c>
      <c r="Q1868" s="35">
        <v>2968.0340999999999</v>
      </c>
      <c r="R1868" s="37">
        <v>-142.3202</v>
      </c>
    </row>
    <row r="1869" spans="1:18" x14ac:dyDescent="0.2">
      <c r="A1869" s="29" t="s">
        <v>6758</v>
      </c>
      <c r="B1869" s="30" t="s">
        <v>6892</v>
      </c>
      <c r="C1869" s="31" t="s">
        <v>1232</v>
      </c>
      <c r="D1869" s="30">
        <v>14</v>
      </c>
      <c r="E1869" s="31" t="s">
        <v>485</v>
      </c>
      <c r="F1869" s="92" t="s">
        <v>574</v>
      </c>
      <c r="G1869" s="84" t="s">
        <v>6757</v>
      </c>
      <c r="H1869" s="31" t="s">
        <v>1232</v>
      </c>
      <c r="I1869" s="32" t="s">
        <v>3677</v>
      </c>
      <c r="J1869" s="33">
        <v>1</v>
      </c>
      <c r="K1869" s="33">
        <v>1</v>
      </c>
      <c r="L1869" s="34">
        <v>318.42950000000002</v>
      </c>
      <c r="M1869" s="35">
        <v>204</v>
      </c>
      <c r="N1869" s="35">
        <v>25</v>
      </c>
      <c r="O1869" s="36">
        <v>41</v>
      </c>
      <c r="P1869" s="35">
        <v>4399.1669000000002</v>
      </c>
      <c r="Q1869" s="35">
        <v>3058.4738000000002</v>
      </c>
      <c r="R1869" s="37">
        <v>1340.6931</v>
      </c>
    </row>
    <row r="1870" spans="1:18" x14ac:dyDescent="0.2">
      <c r="A1870" s="29" t="s">
        <v>6758</v>
      </c>
      <c r="B1870" s="30" t="s">
        <v>6892</v>
      </c>
      <c r="C1870" s="31" t="s">
        <v>1232</v>
      </c>
      <c r="D1870" s="30">
        <v>15</v>
      </c>
      <c r="E1870" s="31" t="s">
        <v>1254</v>
      </c>
      <c r="F1870" s="92" t="s">
        <v>1253</v>
      </c>
      <c r="G1870" s="84" t="s">
        <v>6757</v>
      </c>
      <c r="H1870" s="31" t="s">
        <v>1232</v>
      </c>
      <c r="I1870" s="32" t="s">
        <v>3677</v>
      </c>
      <c r="J1870" s="33">
        <v>5</v>
      </c>
      <c r="K1870" s="33">
        <v>4</v>
      </c>
      <c r="L1870" s="34">
        <v>1663.9104000000002</v>
      </c>
      <c r="M1870" s="35">
        <v>715</v>
      </c>
      <c r="N1870" s="35">
        <v>91</v>
      </c>
      <c r="O1870" s="36">
        <v>192</v>
      </c>
      <c r="P1870" s="35">
        <v>29072.1515</v>
      </c>
      <c r="Q1870" s="35">
        <v>25479.5586</v>
      </c>
      <c r="R1870" s="37">
        <v>3592.5929000000001</v>
      </c>
    </row>
    <row r="1871" spans="1:18" x14ac:dyDescent="0.2">
      <c r="A1871" s="29" t="s">
        <v>6758</v>
      </c>
      <c r="B1871" s="30" t="s">
        <v>6892</v>
      </c>
      <c r="C1871" s="31" t="s">
        <v>1232</v>
      </c>
      <c r="D1871" s="30">
        <v>16</v>
      </c>
      <c r="E1871" s="31" t="s">
        <v>1739</v>
      </c>
      <c r="F1871" s="92" t="s">
        <v>2339</v>
      </c>
      <c r="G1871" s="84" t="s">
        <v>6757</v>
      </c>
      <c r="H1871" s="31" t="s">
        <v>1232</v>
      </c>
      <c r="I1871" s="32" t="s">
        <v>3677</v>
      </c>
      <c r="J1871" s="33">
        <v>1</v>
      </c>
      <c r="K1871" s="33">
        <v>1</v>
      </c>
      <c r="L1871" s="34">
        <v>564.53970000000004</v>
      </c>
      <c r="M1871" s="35">
        <v>103</v>
      </c>
      <c r="N1871" s="35">
        <v>6</v>
      </c>
      <c r="O1871" s="36">
        <v>29</v>
      </c>
      <c r="P1871" s="35">
        <v>5636.5718999999999</v>
      </c>
      <c r="Q1871" s="35">
        <v>4161.4888000000001</v>
      </c>
      <c r="R1871" s="37">
        <v>1475.0832</v>
      </c>
    </row>
    <row r="1872" spans="1:18" x14ac:dyDescent="0.2">
      <c r="A1872" s="29" t="s">
        <v>6758</v>
      </c>
      <c r="B1872" s="30" t="s">
        <v>6892</v>
      </c>
      <c r="C1872" s="31" t="s">
        <v>1232</v>
      </c>
      <c r="D1872" s="30">
        <v>17</v>
      </c>
      <c r="E1872" s="31" t="s">
        <v>1269</v>
      </c>
      <c r="F1872" s="92" t="s">
        <v>1268</v>
      </c>
      <c r="G1872" s="84" t="s">
        <v>6757</v>
      </c>
      <c r="H1872" s="31" t="s">
        <v>1232</v>
      </c>
      <c r="I1872" s="32" t="s">
        <v>3677</v>
      </c>
      <c r="J1872" s="33">
        <v>1</v>
      </c>
      <c r="K1872" s="33">
        <v>1</v>
      </c>
      <c r="L1872" s="34">
        <v>1118.2666999999999</v>
      </c>
      <c r="M1872" s="35">
        <v>316</v>
      </c>
      <c r="N1872" s="35">
        <v>37</v>
      </c>
      <c r="O1872" s="36">
        <v>77</v>
      </c>
      <c r="P1872" s="35">
        <v>7761.0645000000004</v>
      </c>
      <c r="Q1872" s="35">
        <v>6399.1866</v>
      </c>
      <c r="R1872" s="37">
        <v>1361.8779</v>
      </c>
    </row>
    <row r="1873" spans="1:18" x14ac:dyDescent="0.2">
      <c r="A1873" s="29" t="s">
        <v>6758</v>
      </c>
      <c r="B1873" s="30" t="s">
        <v>6892</v>
      </c>
      <c r="C1873" s="31" t="s">
        <v>1232</v>
      </c>
      <c r="D1873" s="30">
        <v>18</v>
      </c>
      <c r="E1873" s="31" t="s">
        <v>3189</v>
      </c>
      <c r="F1873" s="92" t="s">
        <v>3188</v>
      </c>
      <c r="G1873" s="84" t="s">
        <v>6757</v>
      </c>
      <c r="H1873" s="31" t="s">
        <v>1232</v>
      </c>
      <c r="I1873" s="32" t="s">
        <v>3677</v>
      </c>
      <c r="J1873" s="33">
        <v>1</v>
      </c>
      <c r="K1873" s="33">
        <v>1</v>
      </c>
      <c r="L1873" s="34">
        <v>260.45179999999999</v>
      </c>
      <c r="M1873" s="35">
        <v>94</v>
      </c>
      <c r="N1873" s="35">
        <v>9</v>
      </c>
      <c r="O1873" s="36">
        <v>23</v>
      </c>
      <c r="P1873" s="35">
        <v>2815.8134</v>
      </c>
      <c r="Q1873" s="35">
        <v>2065.6280999999999</v>
      </c>
      <c r="R1873" s="37">
        <v>750.18529999999998</v>
      </c>
    </row>
    <row r="1874" spans="1:18" x14ac:dyDescent="0.2">
      <c r="A1874" s="29" t="s">
        <v>6758</v>
      </c>
      <c r="B1874" s="30" t="s">
        <v>6892</v>
      </c>
      <c r="C1874" s="31" t="s">
        <v>1232</v>
      </c>
      <c r="D1874" s="30">
        <v>19</v>
      </c>
      <c r="E1874" s="31" t="s">
        <v>1277</v>
      </c>
      <c r="F1874" s="92" t="s">
        <v>1276</v>
      </c>
      <c r="G1874" s="84" t="s">
        <v>6757</v>
      </c>
      <c r="H1874" s="31" t="s">
        <v>1232</v>
      </c>
      <c r="I1874" s="32" t="s">
        <v>3677</v>
      </c>
      <c r="J1874" s="33">
        <v>1</v>
      </c>
      <c r="K1874" s="33">
        <v>1</v>
      </c>
      <c r="L1874" s="34">
        <v>511.18169999999998</v>
      </c>
      <c r="M1874" s="35">
        <v>258</v>
      </c>
      <c r="N1874" s="35">
        <v>36</v>
      </c>
      <c r="O1874" s="36">
        <v>56</v>
      </c>
      <c r="P1874" s="35">
        <v>8717.3812999999991</v>
      </c>
      <c r="Q1874" s="35">
        <v>5636.2470999999996</v>
      </c>
      <c r="R1874" s="37">
        <v>3081.1342</v>
      </c>
    </row>
    <row r="1875" spans="1:18" x14ac:dyDescent="0.2">
      <c r="A1875" s="29" t="s">
        <v>6758</v>
      </c>
      <c r="B1875" s="30" t="s">
        <v>6892</v>
      </c>
      <c r="C1875" s="31" t="s">
        <v>1232</v>
      </c>
      <c r="D1875" s="30">
        <v>20</v>
      </c>
      <c r="E1875" s="31" t="s">
        <v>1279</v>
      </c>
      <c r="F1875" s="92" t="s">
        <v>1278</v>
      </c>
      <c r="G1875" s="84" t="s">
        <v>6757</v>
      </c>
      <c r="H1875" s="31" t="s">
        <v>1232</v>
      </c>
      <c r="I1875" s="32" t="s">
        <v>3677</v>
      </c>
      <c r="J1875" s="33">
        <v>3</v>
      </c>
      <c r="K1875" s="33">
        <v>3</v>
      </c>
      <c r="L1875" s="34">
        <v>1785.0446000000002</v>
      </c>
      <c r="M1875" s="35">
        <v>555</v>
      </c>
      <c r="N1875" s="35">
        <v>99</v>
      </c>
      <c r="O1875" s="36">
        <v>88</v>
      </c>
      <c r="P1875" s="35">
        <v>12055.204400000001</v>
      </c>
      <c r="Q1875" s="35">
        <v>12908.779200000001</v>
      </c>
      <c r="R1875" s="37">
        <v>-853.57489999999996</v>
      </c>
    </row>
    <row r="1876" spans="1:18" x14ac:dyDescent="0.2">
      <c r="A1876" s="29" t="s">
        <v>6758</v>
      </c>
      <c r="B1876" s="30" t="s">
        <v>6893</v>
      </c>
      <c r="C1876" s="31" t="s">
        <v>6894</v>
      </c>
      <c r="D1876" s="30">
        <v>1</v>
      </c>
      <c r="E1876" s="31" t="s">
        <v>6895</v>
      </c>
      <c r="F1876" s="92" t="s">
        <v>6896</v>
      </c>
      <c r="G1876" s="84" t="s">
        <v>6757</v>
      </c>
      <c r="H1876" s="31" t="s">
        <v>6894</v>
      </c>
      <c r="I1876" s="32" t="s">
        <v>3677</v>
      </c>
      <c r="J1876" s="33">
        <v>8</v>
      </c>
      <c r="K1876" s="33">
        <v>7</v>
      </c>
      <c r="L1876" s="34">
        <v>2499.8352</v>
      </c>
      <c r="M1876" s="35">
        <v>1577</v>
      </c>
      <c r="N1876" s="35">
        <v>301</v>
      </c>
      <c r="O1876" s="36">
        <v>238</v>
      </c>
      <c r="P1876" s="35">
        <v>46522.6247</v>
      </c>
      <c r="Q1876" s="35">
        <v>24697.045999999998</v>
      </c>
      <c r="R1876" s="37">
        <v>21825.578699999998</v>
      </c>
    </row>
    <row r="1877" spans="1:18" x14ac:dyDescent="0.2">
      <c r="A1877" s="29" t="s">
        <v>6758</v>
      </c>
      <c r="B1877" s="30" t="s">
        <v>6893</v>
      </c>
      <c r="C1877" s="31" t="s">
        <v>6894</v>
      </c>
      <c r="D1877" s="30">
        <v>2</v>
      </c>
      <c r="E1877" s="31" t="s">
        <v>6897</v>
      </c>
      <c r="F1877" s="92" t="s">
        <v>6898</v>
      </c>
      <c r="G1877" s="84" t="s">
        <v>6757</v>
      </c>
      <c r="H1877" s="31" t="s">
        <v>6894</v>
      </c>
      <c r="I1877" s="32" t="s">
        <v>3677</v>
      </c>
      <c r="J1877" s="33">
        <v>1</v>
      </c>
      <c r="K1877" s="33">
        <v>1</v>
      </c>
      <c r="L1877" s="34">
        <v>324.6902</v>
      </c>
      <c r="M1877" s="35">
        <v>259</v>
      </c>
      <c r="N1877" s="35">
        <v>41</v>
      </c>
      <c r="O1877" s="36">
        <v>56</v>
      </c>
      <c r="P1877" s="35">
        <v>5752.3747999999996</v>
      </c>
      <c r="Q1877" s="35">
        <v>5524.7231000000002</v>
      </c>
      <c r="R1877" s="37">
        <v>227.65170000000001</v>
      </c>
    </row>
    <row r="1878" spans="1:18" x14ac:dyDescent="0.2">
      <c r="A1878" s="29" t="s">
        <v>6758</v>
      </c>
      <c r="B1878" s="30" t="s">
        <v>6893</v>
      </c>
      <c r="C1878" s="31" t="s">
        <v>6894</v>
      </c>
      <c r="D1878" s="30">
        <v>3</v>
      </c>
      <c r="E1878" s="31" t="s">
        <v>6899</v>
      </c>
      <c r="F1878" s="92" t="s">
        <v>6900</v>
      </c>
      <c r="G1878" s="84" t="s">
        <v>6757</v>
      </c>
      <c r="H1878" s="31" t="s">
        <v>6894</v>
      </c>
      <c r="I1878" s="32" t="s">
        <v>3677</v>
      </c>
      <c r="J1878" s="33">
        <v>1</v>
      </c>
      <c r="K1878" s="33">
        <v>1</v>
      </c>
      <c r="L1878" s="34">
        <v>665.50450000000001</v>
      </c>
      <c r="M1878" s="35">
        <v>287</v>
      </c>
      <c r="N1878" s="35">
        <v>43</v>
      </c>
      <c r="O1878" s="36">
        <v>62</v>
      </c>
      <c r="P1878" s="35">
        <v>9572.5359000000008</v>
      </c>
      <c r="Q1878" s="35">
        <v>9967.8089</v>
      </c>
      <c r="R1878" s="37">
        <v>-395.27300000000002</v>
      </c>
    </row>
    <row r="1879" spans="1:18" x14ac:dyDescent="0.2">
      <c r="A1879" s="29" t="s">
        <v>6758</v>
      </c>
      <c r="B1879" s="30" t="s">
        <v>6893</v>
      </c>
      <c r="C1879" s="31" t="s">
        <v>6894</v>
      </c>
      <c r="D1879" s="30">
        <v>4</v>
      </c>
      <c r="E1879" s="31" t="s">
        <v>6901</v>
      </c>
      <c r="F1879" s="92" t="s">
        <v>6902</v>
      </c>
      <c r="G1879" s="84" t="s">
        <v>6757</v>
      </c>
      <c r="H1879" s="31" t="s">
        <v>6894</v>
      </c>
      <c r="I1879" s="32" t="s">
        <v>3677</v>
      </c>
      <c r="J1879" s="33">
        <v>1</v>
      </c>
      <c r="K1879" s="33">
        <v>1</v>
      </c>
      <c r="L1879" s="34">
        <v>331.63200000000001</v>
      </c>
      <c r="M1879" s="35">
        <v>174</v>
      </c>
      <c r="N1879" s="35">
        <v>18</v>
      </c>
      <c r="O1879" s="36">
        <v>49</v>
      </c>
      <c r="P1879" s="35">
        <v>3057.9704000000002</v>
      </c>
      <c r="Q1879" s="35">
        <v>2781.5716000000002</v>
      </c>
      <c r="R1879" s="37">
        <v>276.39879999999999</v>
      </c>
    </row>
    <row r="1880" spans="1:18" x14ac:dyDescent="0.2">
      <c r="A1880" s="17" t="s">
        <v>6758</v>
      </c>
      <c r="B1880" s="18" t="s">
        <v>6893</v>
      </c>
      <c r="C1880" s="19" t="s">
        <v>6894</v>
      </c>
      <c r="D1880" s="18">
        <v>5</v>
      </c>
      <c r="E1880" s="19" t="s">
        <v>6894</v>
      </c>
      <c r="F1880" s="91" t="s">
        <v>6903</v>
      </c>
      <c r="G1880" s="84" t="s">
        <v>6757</v>
      </c>
      <c r="H1880" s="19" t="s">
        <v>6894</v>
      </c>
      <c r="I1880" s="28" t="s">
        <v>3675</v>
      </c>
      <c r="J1880" s="22">
        <v>21</v>
      </c>
      <c r="K1880" s="22">
        <v>13</v>
      </c>
      <c r="L1880" s="23">
        <v>7130.8528999999999</v>
      </c>
      <c r="M1880" s="24">
        <v>4987</v>
      </c>
      <c r="N1880" s="24">
        <v>739</v>
      </c>
      <c r="O1880" s="25">
        <v>1010</v>
      </c>
      <c r="P1880" s="24">
        <v>154066.86610000001</v>
      </c>
      <c r="Q1880" s="24">
        <v>163219.02350000001</v>
      </c>
      <c r="R1880" s="26">
        <v>-9152.1574999999993</v>
      </c>
    </row>
    <row r="1881" spans="1:18" x14ac:dyDescent="0.2">
      <c r="A1881" s="29" t="s">
        <v>6758</v>
      </c>
      <c r="B1881" s="30" t="s">
        <v>6893</v>
      </c>
      <c r="C1881" s="31" t="s">
        <v>6894</v>
      </c>
      <c r="D1881" s="30">
        <v>6</v>
      </c>
      <c r="E1881" s="31" t="s">
        <v>6904</v>
      </c>
      <c r="F1881" s="92" t="s">
        <v>6905</v>
      </c>
      <c r="G1881" s="84" t="s">
        <v>6757</v>
      </c>
      <c r="H1881" s="31" t="s">
        <v>6894</v>
      </c>
      <c r="I1881" s="32" t="s">
        <v>3677</v>
      </c>
      <c r="J1881" s="33">
        <v>1</v>
      </c>
      <c r="K1881" s="33">
        <v>1</v>
      </c>
      <c r="L1881" s="34">
        <v>312.89389999999997</v>
      </c>
      <c r="M1881" s="35">
        <v>145</v>
      </c>
      <c r="N1881" s="35">
        <v>17</v>
      </c>
      <c r="O1881" s="36">
        <v>24</v>
      </c>
      <c r="P1881" s="35">
        <v>3314.4380000000001</v>
      </c>
      <c r="Q1881" s="35">
        <v>3481.1532999999999</v>
      </c>
      <c r="R1881" s="37">
        <v>-166.71530000000001</v>
      </c>
    </row>
    <row r="1882" spans="1:18" x14ac:dyDescent="0.2">
      <c r="A1882" s="29" t="s">
        <v>6758</v>
      </c>
      <c r="B1882" s="30" t="s">
        <v>6893</v>
      </c>
      <c r="C1882" s="31" t="s">
        <v>6894</v>
      </c>
      <c r="D1882" s="30">
        <v>7</v>
      </c>
      <c r="E1882" s="31" t="s">
        <v>6906</v>
      </c>
      <c r="F1882" s="92" t="s">
        <v>6907</v>
      </c>
      <c r="G1882" s="84" t="s">
        <v>6757</v>
      </c>
      <c r="H1882" s="31" t="s">
        <v>6894</v>
      </c>
      <c r="I1882" s="32" t="s">
        <v>3677</v>
      </c>
      <c r="J1882" s="33">
        <v>9</v>
      </c>
      <c r="K1882" s="33">
        <v>9</v>
      </c>
      <c r="L1882" s="34">
        <v>3197.7224000000001</v>
      </c>
      <c r="M1882" s="35">
        <v>1188</v>
      </c>
      <c r="N1882" s="35">
        <v>229</v>
      </c>
      <c r="O1882" s="36">
        <v>186</v>
      </c>
      <c r="P1882" s="35">
        <v>24894.934499999999</v>
      </c>
      <c r="Q1882" s="35">
        <v>22074.151900000001</v>
      </c>
      <c r="R1882" s="37">
        <v>2820.7827000000002</v>
      </c>
    </row>
    <row r="1883" spans="1:18" x14ac:dyDescent="0.2">
      <c r="A1883" s="29" t="s">
        <v>6758</v>
      </c>
      <c r="B1883" s="30" t="s">
        <v>6893</v>
      </c>
      <c r="C1883" s="57" t="s">
        <v>6894</v>
      </c>
      <c r="D1883" s="30">
        <v>8</v>
      </c>
      <c r="E1883" s="57" t="s">
        <v>6835</v>
      </c>
      <c r="F1883" s="92" t="s">
        <v>6908</v>
      </c>
      <c r="G1883" s="84" t="s">
        <v>6757</v>
      </c>
      <c r="H1883" s="57" t="s">
        <v>6894</v>
      </c>
      <c r="I1883" s="32" t="s">
        <v>3677</v>
      </c>
      <c r="J1883" s="33">
        <v>2</v>
      </c>
      <c r="K1883" s="33">
        <v>2</v>
      </c>
      <c r="L1883" s="34">
        <v>1012.8880999999999</v>
      </c>
      <c r="M1883" s="35">
        <v>116</v>
      </c>
      <c r="N1883" s="35">
        <v>10</v>
      </c>
      <c r="O1883" s="36">
        <v>35</v>
      </c>
      <c r="P1883" s="35">
        <v>4269.7094999999999</v>
      </c>
      <c r="Q1883" s="35">
        <v>3742.2795999999998</v>
      </c>
      <c r="R1883" s="37">
        <v>527.42989999999998</v>
      </c>
    </row>
    <row r="1884" spans="1:18" x14ac:dyDescent="0.2">
      <c r="A1884" s="29" t="s">
        <v>6758</v>
      </c>
      <c r="B1884" s="30" t="s">
        <v>6893</v>
      </c>
      <c r="C1884" s="31" t="s">
        <v>6894</v>
      </c>
      <c r="D1884" s="30">
        <v>9</v>
      </c>
      <c r="E1884" s="31" t="s">
        <v>6909</v>
      </c>
      <c r="F1884" s="92" t="s">
        <v>6910</v>
      </c>
      <c r="G1884" s="84" t="s">
        <v>6757</v>
      </c>
      <c r="H1884" s="31" t="s">
        <v>6894</v>
      </c>
      <c r="I1884" s="32" t="s">
        <v>3677</v>
      </c>
      <c r="J1884" s="33">
        <v>2</v>
      </c>
      <c r="K1884" s="33">
        <v>2</v>
      </c>
      <c r="L1884" s="34">
        <v>1762.9648</v>
      </c>
      <c r="M1884" s="35">
        <v>307</v>
      </c>
      <c r="N1884" s="35">
        <v>56</v>
      </c>
      <c r="O1884" s="36">
        <v>47</v>
      </c>
      <c r="P1884" s="35">
        <v>8156.7790999999997</v>
      </c>
      <c r="Q1884" s="35">
        <v>6638.4322000000002</v>
      </c>
      <c r="R1884" s="37">
        <v>1518.3469</v>
      </c>
    </row>
    <row r="1885" spans="1:18" x14ac:dyDescent="0.2">
      <c r="A1885" s="29" t="s">
        <v>6758</v>
      </c>
      <c r="B1885" s="30" t="s">
        <v>6893</v>
      </c>
      <c r="C1885" s="31" t="s">
        <v>6894</v>
      </c>
      <c r="D1885" s="30">
        <v>10</v>
      </c>
      <c r="E1885" s="31" t="s">
        <v>6911</v>
      </c>
      <c r="F1885" s="92" t="s">
        <v>6912</v>
      </c>
      <c r="G1885" s="84" t="s">
        <v>6757</v>
      </c>
      <c r="H1885" s="31" t="s">
        <v>6894</v>
      </c>
      <c r="I1885" s="32" t="s">
        <v>3677</v>
      </c>
      <c r="J1885" s="33">
        <v>2</v>
      </c>
      <c r="K1885" s="33">
        <v>2</v>
      </c>
      <c r="L1885" s="34">
        <v>666.51200000000006</v>
      </c>
      <c r="M1885" s="35">
        <v>58</v>
      </c>
      <c r="N1885" s="35">
        <v>10</v>
      </c>
      <c r="O1885" s="36">
        <v>14</v>
      </c>
      <c r="P1885" s="35">
        <v>2213.2766999999999</v>
      </c>
      <c r="Q1885" s="35">
        <v>1561.6561999999999</v>
      </c>
      <c r="R1885" s="37">
        <v>651.62049999999999</v>
      </c>
    </row>
    <row r="1886" spans="1:18" x14ac:dyDescent="0.2">
      <c r="A1886" s="29" t="s">
        <v>6758</v>
      </c>
      <c r="B1886" s="30" t="s">
        <v>6893</v>
      </c>
      <c r="C1886" s="31" t="s">
        <v>6894</v>
      </c>
      <c r="D1886" s="30">
        <v>11</v>
      </c>
      <c r="E1886" s="31" t="s">
        <v>6913</v>
      </c>
      <c r="F1886" s="92" t="s">
        <v>6914</v>
      </c>
      <c r="G1886" s="84" t="s">
        <v>6757</v>
      </c>
      <c r="H1886" s="31" t="s">
        <v>6894</v>
      </c>
      <c r="I1886" s="32" t="s">
        <v>3677</v>
      </c>
      <c r="J1886" s="33">
        <v>3</v>
      </c>
      <c r="K1886" s="33">
        <v>1</v>
      </c>
      <c r="L1886" s="34">
        <v>1124.2544</v>
      </c>
      <c r="M1886" s="35">
        <v>640</v>
      </c>
      <c r="N1886" s="35">
        <v>93</v>
      </c>
      <c r="O1886" s="36">
        <v>120</v>
      </c>
      <c r="P1886" s="35">
        <v>14029.4483</v>
      </c>
      <c r="Q1886" s="35">
        <v>15067.366099999999</v>
      </c>
      <c r="R1886" s="37">
        <v>-1037.9177999999999</v>
      </c>
    </row>
    <row r="1887" spans="1:18" x14ac:dyDescent="0.2">
      <c r="A1887" s="29" t="s">
        <v>6758</v>
      </c>
      <c r="B1887" s="30" t="s">
        <v>6893</v>
      </c>
      <c r="C1887" s="31" t="s">
        <v>6894</v>
      </c>
      <c r="D1887" s="30">
        <v>12</v>
      </c>
      <c r="E1887" s="31" t="s">
        <v>6915</v>
      </c>
      <c r="F1887" s="92" t="s">
        <v>6916</v>
      </c>
      <c r="G1887" s="84" t="s">
        <v>6757</v>
      </c>
      <c r="H1887" s="31" t="s">
        <v>6894</v>
      </c>
      <c r="I1887" s="32" t="s">
        <v>3677</v>
      </c>
      <c r="J1887" s="33">
        <v>1</v>
      </c>
      <c r="K1887" s="33">
        <v>1</v>
      </c>
      <c r="L1887" s="34">
        <v>272.5702</v>
      </c>
      <c r="M1887" s="35">
        <v>242</v>
      </c>
      <c r="N1887" s="35">
        <v>33</v>
      </c>
      <c r="O1887" s="36">
        <v>54</v>
      </c>
      <c r="P1887" s="35">
        <v>4208.0933000000005</v>
      </c>
      <c r="Q1887" s="35">
        <v>2383.0745999999999</v>
      </c>
      <c r="R1887" s="37">
        <v>1825.0187000000001</v>
      </c>
    </row>
    <row r="1888" spans="1:18" x14ac:dyDescent="0.2">
      <c r="A1888" s="29" t="s">
        <v>6758</v>
      </c>
      <c r="B1888" s="30" t="s">
        <v>6893</v>
      </c>
      <c r="C1888" s="31" t="s">
        <v>6894</v>
      </c>
      <c r="D1888" s="30">
        <v>13</v>
      </c>
      <c r="E1888" s="31" t="s">
        <v>6917</v>
      </c>
      <c r="F1888" s="92" t="s">
        <v>6918</v>
      </c>
      <c r="G1888" s="84" t="s">
        <v>6757</v>
      </c>
      <c r="H1888" s="31" t="s">
        <v>6894</v>
      </c>
      <c r="I1888" s="32" t="s">
        <v>3677</v>
      </c>
      <c r="J1888" s="33">
        <v>3</v>
      </c>
      <c r="K1888" s="33">
        <v>3</v>
      </c>
      <c r="L1888" s="34">
        <v>1385.652</v>
      </c>
      <c r="M1888" s="35">
        <v>356</v>
      </c>
      <c r="N1888" s="35">
        <v>64</v>
      </c>
      <c r="O1888" s="36">
        <v>67</v>
      </c>
      <c r="P1888" s="35">
        <v>7454.0901999999996</v>
      </c>
      <c r="Q1888" s="35">
        <v>5025.6652999999997</v>
      </c>
      <c r="R1888" s="37">
        <v>2428.4249</v>
      </c>
    </row>
    <row r="1889" spans="1:18" x14ac:dyDescent="0.2">
      <c r="A1889" s="29" t="s">
        <v>6758</v>
      </c>
      <c r="B1889" s="30" t="s">
        <v>6893</v>
      </c>
      <c r="C1889" s="31" t="s">
        <v>6894</v>
      </c>
      <c r="D1889" s="30">
        <v>14</v>
      </c>
      <c r="E1889" s="31" t="s">
        <v>6919</v>
      </c>
      <c r="F1889" s="92" t="s">
        <v>6920</v>
      </c>
      <c r="G1889" s="84" t="s">
        <v>6757</v>
      </c>
      <c r="H1889" s="31" t="s">
        <v>6894</v>
      </c>
      <c r="I1889" s="32" t="s">
        <v>3677</v>
      </c>
      <c r="J1889" s="33">
        <v>3</v>
      </c>
      <c r="K1889" s="33">
        <v>3</v>
      </c>
      <c r="L1889" s="34">
        <v>1202.4901999999997</v>
      </c>
      <c r="M1889" s="35">
        <v>241</v>
      </c>
      <c r="N1889" s="35">
        <v>74</v>
      </c>
      <c r="O1889" s="36">
        <v>26</v>
      </c>
      <c r="P1889" s="35">
        <v>7413.6460999999999</v>
      </c>
      <c r="Q1889" s="35">
        <v>5327.518</v>
      </c>
      <c r="R1889" s="37">
        <v>2086.1280999999999</v>
      </c>
    </row>
    <row r="1890" spans="1:18" x14ac:dyDescent="0.2">
      <c r="A1890" s="29" t="s">
        <v>6758</v>
      </c>
      <c r="B1890" s="30" t="s">
        <v>6893</v>
      </c>
      <c r="C1890" s="31" t="s">
        <v>6894</v>
      </c>
      <c r="D1890" s="30">
        <v>15</v>
      </c>
      <c r="E1890" s="31" t="s">
        <v>499</v>
      </c>
      <c r="F1890" s="92" t="s">
        <v>6921</v>
      </c>
      <c r="G1890" s="84" t="s">
        <v>6757</v>
      </c>
      <c r="H1890" s="31" t="s">
        <v>6894</v>
      </c>
      <c r="I1890" s="32" t="s">
        <v>3677</v>
      </c>
      <c r="J1890" s="33">
        <v>5</v>
      </c>
      <c r="K1890" s="33">
        <v>5</v>
      </c>
      <c r="L1890" s="34">
        <v>2045.3325000000002</v>
      </c>
      <c r="M1890" s="35">
        <v>480</v>
      </c>
      <c r="N1890" s="35">
        <v>95</v>
      </c>
      <c r="O1890" s="36">
        <v>100</v>
      </c>
      <c r="P1890" s="35">
        <v>9896.8801000000003</v>
      </c>
      <c r="Q1890" s="35">
        <v>11032.778200000001</v>
      </c>
      <c r="R1890" s="37">
        <v>-1135.8981000000001</v>
      </c>
    </row>
    <row r="1891" spans="1:18" x14ac:dyDescent="0.2">
      <c r="A1891" s="17" t="s">
        <v>6758</v>
      </c>
      <c r="B1891" s="18" t="s">
        <v>6893</v>
      </c>
      <c r="C1891" s="19" t="s">
        <v>6894</v>
      </c>
      <c r="D1891" s="18">
        <v>16</v>
      </c>
      <c r="E1891" s="19" t="s">
        <v>6649</v>
      </c>
      <c r="F1891" s="91" t="s">
        <v>6922</v>
      </c>
      <c r="G1891" s="84" t="s">
        <v>6757</v>
      </c>
      <c r="H1891" s="19" t="s">
        <v>6894</v>
      </c>
      <c r="I1891" s="28" t="s">
        <v>3675</v>
      </c>
      <c r="J1891" s="22">
        <v>5</v>
      </c>
      <c r="K1891" s="22">
        <v>5</v>
      </c>
      <c r="L1891" s="23">
        <v>2049.5072</v>
      </c>
      <c r="M1891" s="24">
        <v>3328</v>
      </c>
      <c r="N1891" s="24">
        <v>502</v>
      </c>
      <c r="O1891" s="25">
        <v>719</v>
      </c>
      <c r="P1891" s="24">
        <v>98006.328800000003</v>
      </c>
      <c r="Q1891" s="24">
        <v>95352.464099999997</v>
      </c>
      <c r="R1891" s="26">
        <v>2653.8647000000001</v>
      </c>
    </row>
    <row r="1892" spans="1:18" x14ac:dyDescent="0.2">
      <c r="A1892" s="29" t="s">
        <v>6758</v>
      </c>
      <c r="B1892" s="30" t="s">
        <v>6893</v>
      </c>
      <c r="C1892" s="31" t="s">
        <v>6894</v>
      </c>
      <c r="D1892" s="30">
        <v>17</v>
      </c>
      <c r="E1892" s="31" t="s">
        <v>6923</v>
      </c>
      <c r="F1892" s="92" t="s">
        <v>6924</v>
      </c>
      <c r="G1892" s="84" t="s">
        <v>6757</v>
      </c>
      <c r="H1892" s="31" t="s">
        <v>6894</v>
      </c>
      <c r="I1892" s="32" t="s">
        <v>3677</v>
      </c>
      <c r="J1892" s="33">
        <v>3</v>
      </c>
      <c r="K1892" s="33">
        <v>3</v>
      </c>
      <c r="L1892" s="34">
        <v>1690.5149999999999</v>
      </c>
      <c r="M1892" s="35">
        <v>249</v>
      </c>
      <c r="N1892" s="35">
        <v>47</v>
      </c>
      <c r="O1892" s="36">
        <v>41</v>
      </c>
      <c r="P1892" s="35">
        <v>8695.1054999999997</v>
      </c>
      <c r="Q1892" s="35">
        <v>8344.9920999999995</v>
      </c>
      <c r="R1892" s="37">
        <v>350.11340000000001</v>
      </c>
    </row>
    <row r="1893" spans="1:18" x14ac:dyDescent="0.2">
      <c r="A1893" s="29" t="s">
        <v>6758</v>
      </c>
      <c r="B1893" s="30" t="s">
        <v>6893</v>
      </c>
      <c r="C1893" s="31" t="s">
        <v>6894</v>
      </c>
      <c r="D1893" s="30">
        <v>18</v>
      </c>
      <c r="E1893" s="31" t="s">
        <v>4692</v>
      </c>
      <c r="F1893" s="92" t="s">
        <v>6925</v>
      </c>
      <c r="G1893" s="84" t="s">
        <v>6757</v>
      </c>
      <c r="H1893" s="31" t="s">
        <v>6894</v>
      </c>
      <c r="I1893" s="32" t="s">
        <v>3677</v>
      </c>
      <c r="J1893" s="33">
        <v>3</v>
      </c>
      <c r="K1893" s="33">
        <v>3</v>
      </c>
      <c r="L1893" s="34">
        <v>1195.4182000000001</v>
      </c>
      <c r="M1893" s="35">
        <v>170</v>
      </c>
      <c r="N1893" s="35">
        <v>26</v>
      </c>
      <c r="O1893" s="36">
        <v>31</v>
      </c>
      <c r="P1893" s="35">
        <v>3973.8620999999998</v>
      </c>
      <c r="Q1893" s="35">
        <v>3070.5873999999999</v>
      </c>
      <c r="R1893" s="37">
        <v>903.27480000000003</v>
      </c>
    </row>
    <row r="1894" spans="1:18" x14ac:dyDescent="0.2">
      <c r="A1894" s="29" t="s">
        <v>6758</v>
      </c>
      <c r="B1894" s="30" t="s">
        <v>6926</v>
      </c>
      <c r="C1894" s="31" t="s">
        <v>289</v>
      </c>
      <c r="D1894" s="30">
        <v>1</v>
      </c>
      <c r="E1894" s="31" t="s">
        <v>6927</v>
      </c>
      <c r="F1894" s="92" t="s">
        <v>6928</v>
      </c>
      <c r="G1894" s="84" t="s">
        <v>6757</v>
      </c>
      <c r="H1894" s="31" t="s">
        <v>289</v>
      </c>
      <c r="I1894" s="32" t="s">
        <v>3677</v>
      </c>
      <c r="J1894" s="33">
        <v>2</v>
      </c>
      <c r="K1894" s="33">
        <v>2</v>
      </c>
      <c r="L1894" s="34">
        <v>436.77930000000003</v>
      </c>
      <c r="M1894" s="35">
        <v>213</v>
      </c>
      <c r="N1894" s="35">
        <v>31</v>
      </c>
      <c r="O1894" s="36">
        <v>34</v>
      </c>
      <c r="P1894" s="35">
        <v>4064.2015999999999</v>
      </c>
      <c r="Q1894" s="35">
        <v>2547.6194</v>
      </c>
      <c r="R1894" s="37">
        <v>1516.5822000000001</v>
      </c>
    </row>
    <row r="1895" spans="1:18" x14ac:dyDescent="0.2">
      <c r="A1895" s="29" t="s">
        <v>6758</v>
      </c>
      <c r="B1895" s="30" t="s">
        <v>6926</v>
      </c>
      <c r="C1895" s="31" t="s">
        <v>289</v>
      </c>
      <c r="D1895" s="30">
        <v>2</v>
      </c>
      <c r="E1895" s="31" t="s">
        <v>6929</v>
      </c>
      <c r="F1895" s="92" t="s">
        <v>6930</v>
      </c>
      <c r="G1895" s="84" t="s">
        <v>6757</v>
      </c>
      <c r="H1895" s="31" t="s">
        <v>289</v>
      </c>
      <c r="I1895" s="32" t="s">
        <v>3677</v>
      </c>
      <c r="J1895" s="33">
        <v>6</v>
      </c>
      <c r="K1895" s="33">
        <v>5</v>
      </c>
      <c r="L1895" s="34">
        <v>1603.5050999999999</v>
      </c>
      <c r="M1895" s="35">
        <v>824</v>
      </c>
      <c r="N1895" s="35">
        <v>146</v>
      </c>
      <c r="O1895" s="36">
        <v>188</v>
      </c>
      <c r="P1895" s="35">
        <v>25015.306799999998</v>
      </c>
      <c r="Q1895" s="35">
        <v>26345.188900000001</v>
      </c>
      <c r="R1895" s="37">
        <v>-1329.8821</v>
      </c>
    </row>
    <row r="1896" spans="1:18" x14ac:dyDescent="0.2">
      <c r="A1896" s="29" t="s">
        <v>6758</v>
      </c>
      <c r="B1896" s="30" t="s">
        <v>6926</v>
      </c>
      <c r="C1896" s="31" t="s">
        <v>289</v>
      </c>
      <c r="D1896" s="30">
        <v>3</v>
      </c>
      <c r="E1896" s="31" t="s">
        <v>857</v>
      </c>
      <c r="F1896" s="92" t="s">
        <v>6931</v>
      </c>
      <c r="G1896" s="84" t="s">
        <v>6757</v>
      </c>
      <c r="H1896" s="31" t="s">
        <v>289</v>
      </c>
      <c r="I1896" s="32" t="s">
        <v>3677</v>
      </c>
      <c r="J1896" s="33">
        <v>6</v>
      </c>
      <c r="K1896" s="33">
        <v>4</v>
      </c>
      <c r="L1896" s="34">
        <v>1491.8957</v>
      </c>
      <c r="M1896" s="35">
        <v>949</v>
      </c>
      <c r="N1896" s="35">
        <v>164</v>
      </c>
      <c r="O1896" s="36">
        <v>193</v>
      </c>
      <c r="P1896" s="35">
        <v>19186.352299999999</v>
      </c>
      <c r="Q1896" s="35">
        <v>17273.199400000001</v>
      </c>
      <c r="R1896" s="37">
        <v>1913.1529</v>
      </c>
    </row>
    <row r="1897" spans="1:18" x14ac:dyDescent="0.2">
      <c r="A1897" s="29" t="s">
        <v>6758</v>
      </c>
      <c r="B1897" s="30" t="s">
        <v>6926</v>
      </c>
      <c r="C1897" s="31" t="s">
        <v>289</v>
      </c>
      <c r="D1897" s="30">
        <v>4</v>
      </c>
      <c r="E1897" s="31" t="s">
        <v>6932</v>
      </c>
      <c r="F1897" s="92" t="s">
        <v>6933</v>
      </c>
      <c r="G1897" s="84" t="s">
        <v>6757</v>
      </c>
      <c r="H1897" s="31" t="s">
        <v>289</v>
      </c>
      <c r="I1897" s="32" t="s">
        <v>3677</v>
      </c>
      <c r="J1897" s="33">
        <v>2</v>
      </c>
      <c r="K1897" s="33">
        <v>1</v>
      </c>
      <c r="L1897" s="34">
        <v>551.06579999999997</v>
      </c>
      <c r="M1897" s="35">
        <v>131</v>
      </c>
      <c r="N1897" s="35">
        <v>21</v>
      </c>
      <c r="O1897" s="36">
        <v>30</v>
      </c>
      <c r="P1897" s="35">
        <v>2827.3842</v>
      </c>
      <c r="Q1897" s="35">
        <v>2400.2734</v>
      </c>
      <c r="R1897" s="37">
        <v>427.11079999999998</v>
      </c>
    </row>
    <row r="1898" spans="1:18" x14ac:dyDescent="0.2">
      <c r="A1898" s="29" t="s">
        <v>6758</v>
      </c>
      <c r="B1898" s="30" t="s">
        <v>6926</v>
      </c>
      <c r="C1898" s="31" t="s">
        <v>289</v>
      </c>
      <c r="D1898" s="30">
        <v>5</v>
      </c>
      <c r="E1898" s="31" t="s">
        <v>6934</v>
      </c>
      <c r="F1898" s="92" t="s">
        <v>6935</v>
      </c>
      <c r="G1898" s="84" t="s">
        <v>6757</v>
      </c>
      <c r="H1898" s="31" t="s">
        <v>289</v>
      </c>
      <c r="I1898" s="32" t="s">
        <v>3677</v>
      </c>
      <c r="J1898" s="33">
        <v>6</v>
      </c>
      <c r="K1898" s="33">
        <v>6</v>
      </c>
      <c r="L1898" s="34">
        <v>1565.5654999999999</v>
      </c>
      <c r="M1898" s="35">
        <v>776</v>
      </c>
      <c r="N1898" s="35">
        <v>141</v>
      </c>
      <c r="O1898" s="36">
        <v>126</v>
      </c>
      <c r="P1898" s="35">
        <v>22526.448</v>
      </c>
      <c r="Q1898" s="35">
        <v>11197.998299999999</v>
      </c>
      <c r="R1898" s="37">
        <v>11328.449699999999</v>
      </c>
    </row>
    <row r="1899" spans="1:18" x14ac:dyDescent="0.2">
      <c r="A1899" s="38" t="s">
        <v>6758</v>
      </c>
      <c r="B1899" s="39" t="s">
        <v>6926</v>
      </c>
      <c r="C1899" s="40" t="s">
        <v>289</v>
      </c>
      <c r="D1899" s="39">
        <v>6</v>
      </c>
      <c r="E1899" s="40" t="s">
        <v>334</v>
      </c>
      <c r="F1899" s="93" t="s">
        <v>333</v>
      </c>
      <c r="G1899" s="84" t="s">
        <v>6757</v>
      </c>
      <c r="H1899" s="40" t="s">
        <v>289</v>
      </c>
      <c r="I1899" s="41" t="s">
        <v>3686</v>
      </c>
      <c r="J1899" s="42">
        <v>13</v>
      </c>
      <c r="K1899" s="42">
        <v>14</v>
      </c>
      <c r="L1899" s="43">
        <v>8822.930699999999</v>
      </c>
      <c r="M1899" s="44">
        <v>507</v>
      </c>
      <c r="N1899" s="44">
        <v>71</v>
      </c>
      <c r="O1899" s="45">
        <v>109</v>
      </c>
      <c r="P1899" s="44">
        <v>24712.987400000002</v>
      </c>
      <c r="Q1899" s="44">
        <v>19643.036100000001</v>
      </c>
      <c r="R1899" s="46">
        <v>5069.9512999999997</v>
      </c>
    </row>
    <row r="1900" spans="1:18" x14ac:dyDescent="0.2">
      <c r="A1900" s="29" t="s">
        <v>6758</v>
      </c>
      <c r="B1900" s="30" t="s">
        <v>6926</v>
      </c>
      <c r="C1900" s="31" t="s">
        <v>289</v>
      </c>
      <c r="D1900" s="30">
        <v>7</v>
      </c>
      <c r="E1900" s="31" t="s">
        <v>6936</v>
      </c>
      <c r="F1900" s="92" t="s">
        <v>6937</v>
      </c>
      <c r="G1900" s="84" t="s">
        <v>6757</v>
      </c>
      <c r="H1900" s="31" t="s">
        <v>289</v>
      </c>
      <c r="I1900" s="32" t="s">
        <v>3677</v>
      </c>
      <c r="J1900" s="33">
        <v>5</v>
      </c>
      <c r="K1900" s="33">
        <v>5</v>
      </c>
      <c r="L1900" s="34">
        <v>1671.5699</v>
      </c>
      <c r="M1900" s="35">
        <v>368</v>
      </c>
      <c r="N1900" s="35">
        <v>57</v>
      </c>
      <c r="O1900" s="36">
        <v>72</v>
      </c>
      <c r="P1900" s="35">
        <v>11402.927299999999</v>
      </c>
      <c r="Q1900" s="35">
        <v>7471.3777</v>
      </c>
      <c r="R1900" s="37">
        <v>3931.5495999999998</v>
      </c>
    </row>
    <row r="1901" spans="1:18" x14ac:dyDescent="0.2">
      <c r="A1901" s="29" t="s">
        <v>6758</v>
      </c>
      <c r="B1901" s="30" t="s">
        <v>6926</v>
      </c>
      <c r="C1901" s="31" t="s">
        <v>289</v>
      </c>
      <c r="D1901" s="30">
        <v>8</v>
      </c>
      <c r="E1901" s="31" t="s">
        <v>6938</v>
      </c>
      <c r="F1901" s="92" t="s">
        <v>6939</v>
      </c>
      <c r="G1901" s="84" t="s">
        <v>6757</v>
      </c>
      <c r="H1901" s="31" t="s">
        <v>289</v>
      </c>
      <c r="I1901" s="32" t="s">
        <v>3677</v>
      </c>
      <c r="J1901" s="33">
        <v>1</v>
      </c>
      <c r="K1901" s="33">
        <v>1</v>
      </c>
      <c r="L1901" s="34">
        <v>482.66969999999998</v>
      </c>
      <c r="M1901" s="35">
        <v>239</v>
      </c>
      <c r="N1901" s="35">
        <v>34</v>
      </c>
      <c r="O1901" s="36">
        <v>53</v>
      </c>
      <c r="P1901" s="35">
        <v>5237.3987999999999</v>
      </c>
      <c r="Q1901" s="35">
        <v>2727.5227</v>
      </c>
      <c r="R1901" s="37">
        <v>2509.8761</v>
      </c>
    </row>
    <row r="1902" spans="1:18" x14ac:dyDescent="0.2">
      <c r="A1902" s="29" t="s">
        <v>6758</v>
      </c>
      <c r="B1902" s="30" t="s">
        <v>6926</v>
      </c>
      <c r="C1902" s="31" t="s">
        <v>289</v>
      </c>
      <c r="D1902" s="30">
        <v>9</v>
      </c>
      <c r="E1902" s="31" t="s">
        <v>6940</v>
      </c>
      <c r="F1902" s="92" t="s">
        <v>6941</v>
      </c>
      <c r="G1902" s="84" t="s">
        <v>6757</v>
      </c>
      <c r="H1902" s="31" t="s">
        <v>289</v>
      </c>
      <c r="I1902" s="32" t="s">
        <v>3677</v>
      </c>
      <c r="J1902" s="33">
        <v>3</v>
      </c>
      <c r="K1902" s="33">
        <v>2</v>
      </c>
      <c r="L1902" s="34">
        <v>851.61789999999996</v>
      </c>
      <c r="M1902" s="35">
        <v>222</v>
      </c>
      <c r="N1902" s="35">
        <v>29</v>
      </c>
      <c r="O1902" s="36">
        <v>44</v>
      </c>
      <c r="P1902" s="35">
        <v>9055.5185999999994</v>
      </c>
      <c r="Q1902" s="35">
        <v>5374.3495000000003</v>
      </c>
      <c r="R1902" s="37">
        <v>3681.1691000000001</v>
      </c>
    </row>
    <row r="1903" spans="1:18" x14ac:dyDescent="0.2">
      <c r="A1903" s="38" t="s">
        <v>6758</v>
      </c>
      <c r="B1903" s="39" t="s">
        <v>6926</v>
      </c>
      <c r="C1903" s="40" t="s">
        <v>289</v>
      </c>
      <c r="D1903" s="39">
        <v>10</v>
      </c>
      <c r="E1903" s="40" t="s">
        <v>6942</v>
      </c>
      <c r="F1903" s="93" t="s">
        <v>6943</v>
      </c>
      <c r="G1903" s="84" t="s">
        <v>6757</v>
      </c>
      <c r="H1903" s="40" t="s">
        <v>289</v>
      </c>
      <c r="I1903" s="41" t="s">
        <v>3686</v>
      </c>
      <c r="J1903" s="42">
        <v>9</v>
      </c>
      <c r="K1903" s="42">
        <v>9</v>
      </c>
      <c r="L1903" s="43">
        <v>3137.518</v>
      </c>
      <c r="M1903" s="44">
        <v>712</v>
      </c>
      <c r="N1903" s="44">
        <v>111</v>
      </c>
      <c r="O1903" s="45">
        <v>147</v>
      </c>
      <c r="P1903" s="44">
        <v>25711.778200000001</v>
      </c>
      <c r="Q1903" s="44">
        <v>24913.5589</v>
      </c>
      <c r="R1903" s="46">
        <v>798.21929999999998</v>
      </c>
    </row>
    <row r="1904" spans="1:18" x14ac:dyDescent="0.2">
      <c r="A1904" s="29" t="s">
        <v>6758</v>
      </c>
      <c r="B1904" s="30" t="s">
        <v>6926</v>
      </c>
      <c r="C1904" s="31" t="s">
        <v>289</v>
      </c>
      <c r="D1904" s="30">
        <v>11</v>
      </c>
      <c r="E1904" s="31" t="s">
        <v>6944</v>
      </c>
      <c r="F1904" s="92" t="s">
        <v>6945</v>
      </c>
      <c r="G1904" s="84" t="s">
        <v>6757</v>
      </c>
      <c r="H1904" s="31" t="s">
        <v>289</v>
      </c>
      <c r="I1904" s="32" t="s">
        <v>3677</v>
      </c>
      <c r="J1904" s="33">
        <v>6</v>
      </c>
      <c r="K1904" s="33">
        <v>4</v>
      </c>
      <c r="L1904" s="34">
        <v>1225.8181</v>
      </c>
      <c r="M1904" s="35">
        <v>487</v>
      </c>
      <c r="N1904" s="35">
        <v>93</v>
      </c>
      <c r="O1904" s="36">
        <v>98</v>
      </c>
      <c r="P1904" s="35">
        <v>11802.098900000001</v>
      </c>
      <c r="Q1904" s="35">
        <v>10372.335499999999</v>
      </c>
      <c r="R1904" s="37">
        <v>1429.7634</v>
      </c>
    </row>
    <row r="1905" spans="1:18" x14ac:dyDescent="0.2">
      <c r="A1905" s="29" t="s">
        <v>6758</v>
      </c>
      <c r="B1905" s="30" t="s">
        <v>6926</v>
      </c>
      <c r="C1905" s="31" t="s">
        <v>289</v>
      </c>
      <c r="D1905" s="30">
        <v>12</v>
      </c>
      <c r="E1905" s="31" t="s">
        <v>4367</v>
      </c>
      <c r="F1905" s="92" t="s">
        <v>6946</v>
      </c>
      <c r="G1905" s="84" t="s">
        <v>6757</v>
      </c>
      <c r="H1905" s="31" t="s">
        <v>289</v>
      </c>
      <c r="I1905" s="32" t="s">
        <v>3677</v>
      </c>
      <c r="J1905" s="33">
        <v>9</v>
      </c>
      <c r="K1905" s="33">
        <v>5</v>
      </c>
      <c r="L1905" s="34">
        <v>2529.1884</v>
      </c>
      <c r="M1905" s="35">
        <v>939</v>
      </c>
      <c r="N1905" s="35">
        <v>170</v>
      </c>
      <c r="O1905" s="36">
        <v>178</v>
      </c>
      <c r="P1905" s="35">
        <v>22711.945100000001</v>
      </c>
      <c r="Q1905" s="35">
        <v>21634.4058</v>
      </c>
      <c r="R1905" s="37">
        <v>1077.5392999999999</v>
      </c>
    </row>
    <row r="1906" spans="1:18" x14ac:dyDescent="0.2">
      <c r="A1906" s="29" t="s">
        <v>6758</v>
      </c>
      <c r="B1906" s="30" t="s">
        <v>6926</v>
      </c>
      <c r="C1906" s="31" t="s">
        <v>289</v>
      </c>
      <c r="D1906" s="30">
        <v>13</v>
      </c>
      <c r="E1906" s="31" t="s">
        <v>6947</v>
      </c>
      <c r="F1906" s="92" t="s">
        <v>6948</v>
      </c>
      <c r="G1906" s="84" t="s">
        <v>6757</v>
      </c>
      <c r="H1906" s="31" t="s">
        <v>289</v>
      </c>
      <c r="I1906" s="32" t="s">
        <v>3677</v>
      </c>
      <c r="J1906" s="33">
        <v>1</v>
      </c>
      <c r="K1906" s="33">
        <v>2</v>
      </c>
      <c r="L1906" s="34">
        <v>3689.4982</v>
      </c>
      <c r="M1906" s="35">
        <v>121</v>
      </c>
      <c r="N1906" s="35">
        <v>20</v>
      </c>
      <c r="O1906" s="36">
        <v>32</v>
      </c>
      <c r="P1906" s="35">
        <v>4633.7165000000005</v>
      </c>
      <c r="Q1906" s="35">
        <v>4141.8885</v>
      </c>
      <c r="R1906" s="37">
        <v>491.82799999999997</v>
      </c>
    </row>
    <row r="1907" spans="1:18" x14ac:dyDescent="0.2">
      <c r="A1907" s="29" t="s">
        <v>6758</v>
      </c>
      <c r="B1907" s="30" t="s">
        <v>6926</v>
      </c>
      <c r="C1907" s="31" t="s">
        <v>289</v>
      </c>
      <c r="D1907" s="30">
        <v>14</v>
      </c>
      <c r="E1907" s="31" t="s">
        <v>6949</v>
      </c>
      <c r="F1907" s="92" t="s">
        <v>6950</v>
      </c>
      <c r="G1907" s="84" t="s">
        <v>6757</v>
      </c>
      <c r="H1907" s="31" t="s">
        <v>289</v>
      </c>
      <c r="I1907" s="32" t="s">
        <v>3677</v>
      </c>
      <c r="J1907" s="33">
        <v>1</v>
      </c>
      <c r="K1907" s="33">
        <v>1</v>
      </c>
      <c r="L1907" s="34">
        <v>314.69409999999999</v>
      </c>
      <c r="M1907" s="35">
        <v>95</v>
      </c>
      <c r="N1907" s="35">
        <v>9</v>
      </c>
      <c r="O1907" s="36">
        <v>28</v>
      </c>
      <c r="P1907" s="35">
        <v>4745.1851999999999</v>
      </c>
      <c r="Q1907" s="35">
        <v>3383.1352999999999</v>
      </c>
      <c r="R1907" s="37">
        <v>1362.0499</v>
      </c>
    </row>
    <row r="1908" spans="1:18" x14ac:dyDescent="0.2">
      <c r="A1908" s="29" t="s">
        <v>6758</v>
      </c>
      <c r="B1908" s="30" t="s">
        <v>6926</v>
      </c>
      <c r="C1908" s="31" t="s">
        <v>289</v>
      </c>
      <c r="D1908" s="30">
        <v>15</v>
      </c>
      <c r="E1908" s="31" t="s">
        <v>6951</v>
      </c>
      <c r="F1908" s="92" t="s">
        <v>6952</v>
      </c>
      <c r="G1908" s="84" t="s">
        <v>6757</v>
      </c>
      <c r="H1908" s="31" t="s">
        <v>289</v>
      </c>
      <c r="I1908" s="32" t="s">
        <v>3677</v>
      </c>
      <c r="J1908" s="33">
        <v>1</v>
      </c>
      <c r="K1908" s="33">
        <v>1</v>
      </c>
      <c r="L1908" s="34">
        <v>391.9264</v>
      </c>
      <c r="M1908" s="35">
        <v>142</v>
      </c>
      <c r="N1908" s="35">
        <v>21</v>
      </c>
      <c r="O1908" s="36">
        <v>41</v>
      </c>
      <c r="P1908" s="35">
        <v>3426.7451000000001</v>
      </c>
      <c r="Q1908" s="35">
        <v>2833.7928000000002</v>
      </c>
      <c r="R1908" s="37">
        <v>592.95230000000004</v>
      </c>
    </row>
    <row r="1909" spans="1:18" x14ac:dyDescent="0.2">
      <c r="A1909" s="38" t="s">
        <v>6758</v>
      </c>
      <c r="B1909" s="39" t="s">
        <v>6926</v>
      </c>
      <c r="C1909" s="40" t="s">
        <v>289</v>
      </c>
      <c r="D1909" s="39">
        <v>16</v>
      </c>
      <c r="E1909" s="40" t="s">
        <v>6953</v>
      </c>
      <c r="F1909" s="93" t="s">
        <v>6954</v>
      </c>
      <c r="G1909" s="84" t="s">
        <v>6757</v>
      </c>
      <c r="H1909" s="40" t="s">
        <v>289</v>
      </c>
      <c r="I1909" s="41" t="s">
        <v>3686</v>
      </c>
      <c r="J1909" s="42">
        <v>5</v>
      </c>
      <c r="K1909" s="42">
        <v>4</v>
      </c>
      <c r="L1909" s="43">
        <v>2112.7004999999999</v>
      </c>
      <c r="M1909" s="44">
        <v>773</v>
      </c>
      <c r="N1909" s="44">
        <v>126</v>
      </c>
      <c r="O1909" s="45">
        <v>177</v>
      </c>
      <c r="P1909" s="44">
        <v>41615.388800000001</v>
      </c>
      <c r="Q1909" s="44">
        <v>25641.0471</v>
      </c>
      <c r="R1909" s="46">
        <v>15974.3416</v>
      </c>
    </row>
    <row r="1910" spans="1:18" x14ac:dyDescent="0.2">
      <c r="A1910" s="29" t="s">
        <v>6758</v>
      </c>
      <c r="B1910" s="30" t="s">
        <v>6926</v>
      </c>
      <c r="C1910" s="31" t="s">
        <v>289</v>
      </c>
      <c r="D1910" s="30">
        <v>17</v>
      </c>
      <c r="E1910" s="31" t="s">
        <v>6955</v>
      </c>
      <c r="F1910" s="92" t="s">
        <v>6956</v>
      </c>
      <c r="G1910" s="84" t="s">
        <v>6757</v>
      </c>
      <c r="H1910" s="31" t="s">
        <v>289</v>
      </c>
      <c r="I1910" s="32" t="s">
        <v>3677</v>
      </c>
      <c r="J1910" s="33">
        <v>8</v>
      </c>
      <c r="K1910" s="33">
        <v>9</v>
      </c>
      <c r="L1910" s="34">
        <v>4585.4266999999991</v>
      </c>
      <c r="M1910" s="35">
        <v>612</v>
      </c>
      <c r="N1910" s="35">
        <v>115</v>
      </c>
      <c r="O1910" s="36">
        <v>100</v>
      </c>
      <c r="P1910" s="35">
        <v>9975.7428999999993</v>
      </c>
      <c r="Q1910" s="35">
        <v>7481.1526000000003</v>
      </c>
      <c r="R1910" s="37">
        <v>2494.5904</v>
      </c>
    </row>
    <row r="1911" spans="1:18" x14ac:dyDescent="0.2">
      <c r="A1911" s="17" t="s">
        <v>6758</v>
      </c>
      <c r="B1911" s="18" t="s">
        <v>6926</v>
      </c>
      <c r="C1911" s="19" t="s">
        <v>289</v>
      </c>
      <c r="D1911" s="18">
        <v>18</v>
      </c>
      <c r="E1911" s="19" t="s">
        <v>6957</v>
      </c>
      <c r="F1911" s="91" t="s">
        <v>6958</v>
      </c>
      <c r="G1911" s="84" t="s">
        <v>6757</v>
      </c>
      <c r="H1911" s="19" t="s">
        <v>289</v>
      </c>
      <c r="I1911" s="28" t="s">
        <v>3675</v>
      </c>
      <c r="J1911" s="22">
        <v>11</v>
      </c>
      <c r="K1911" s="22">
        <v>10</v>
      </c>
      <c r="L1911" s="23">
        <v>2847.8509000000004</v>
      </c>
      <c r="M1911" s="24">
        <v>2324</v>
      </c>
      <c r="N1911" s="24">
        <v>417</v>
      </c>
      <c r="O1911" s="25">
        <v>369</v>
      </c>
      <c r="P1911" s="24">
        <v>48193.228999999999</v>
      </c>
      <c r="Q1911" s="24">
        <v>50518.392899999999</v>
      </c>
      <c r="R1911" s="26">
        <v>-2325.1639</v>
      </c>
    </row>
    <row r="1912" spans="1:18" x14ac:dyDescent="0.2">
      <c r="A1912" s="29" t="s">
        <v>6758</v>
      </c>
      <c r="B1912" s="30" t="s">
        <v>6926</v>
      </c>
      <c r="C1912" s="31" t="s">
        <v>289</v>
      </c>
      <c r="D1912" s="30">
        <v>19</v>
      </c>
      <c r="E1912" s="31" t="s">
        <v>6959</v>
      </c>
      <c r="F1912" s="92" t="s">
        <v>6960</v>
      </c>
      <c r="G1912" s="84" t="s">
        <v>6757</v>
      </c>
      <c r="H1912" s="31" t="s">
        <v>289</v>
      </c>
      <c r="I1912" s="32" t="s">
        <v>3677</v>
      </c>
      <c r="J1912" s="33">
        <v>2</v>
      </c>
      <c r="K1912" s="33">
        <v>2</v>
      </c>
      <c r="L1912" s="34">
        <v>420.61320000000001</v>
      </c>
      <c r="M1912" s="35">
        <v>72</v>
      </c>
      <c r="N1912" s="35">
        <v>12</v>
      </c>
      <c r="O1912" s="36">
        <v>13</v>
      </c>
      <c r="P1912" s="35">
        <v>2041.0487000000001</v>
      </c>
      <c r="Q1912" s="35">
        <v>2485.1716000000001</v>
      </c>
      <c r="R1912" s="37">
        <v>-444.12290000000002</v>
      </c>
    </row>
    <row r="1913" spans="1:18" x14ac:dyDescent="0.2">
      <c r="A1913" s="29" t="s">
        <v>6758</v>
      </c>
      <c r="B1913" s="30" t="s">
        <v>6926</v>
      </c>
      <c r="C1913" s="31" t="s">
        <v>289</v>
      </c>
      <c r="D1913" s="30">
        <v>20</v>
      </c>
      <c r="E1913" s="31" t="s">
        <v>6961</v>
      </c>
      <c r="F1913" s="92" t="s">
        <v>6962</v>
      </c>
      <c r="G1913" s="84" t="s">
        <v>6757</v>
      </c>
      <c r="H1913" s="31" t="s">
        <v>289</v>
      </c>
      <c r="I1913" s="32" t="s">
        <v>3677</v>
      </c>
      <c r="J1913" s="33">
        <v>3</v>
      </c>
      <c r="K1913" s="33">
        <v>3</v>
      </c>
      <c r="L1913" s="34">
        <v>1147.8202999999999</v>
      </c>
      <c r="M1913" s="35">
        <v>228</v>
      </c>
      <c r="N1913" s="35">
        <v>42</v>
      </c>
      <c r="O1913" s="36">
        <v>46</v>
      </c>
      <c r="P1913" s="35">
        <v>7733.3074999999999</v>
      </c>
      <c r="Q1913" s="35">
        <v>6993.2548999999999</v>
      </c>
      <c r="R1913" s="37">
        <v>740.05259999999998</v>
      </c>
    </row>
    <row r="1914" spans="1:18" x14ac:dyDescent="0.2">
      <c r="A1914" s="17" t="s">
        <v>6758</v>
      </c>
      <c r="B1914" s="18" t="s">
        <v>6926</v>
      </c>
      <c r="C1914" s="19" t="s">
        <v>289</v>
      </c>
      <c r="D1914" s="18">
        <v>21</v>
      </c>
      <c r="E1914" s="19" t="s">
        <v>289</v>
      </c>
      <c r="F1914" s="91" t="s">
        <v>6963</v>
      </c>
      <c r="G1914" s="84" t="s">
        <v>6757</v>
      </c>
      <c r="H1914" s="19" t="s">
        <v>289</v>
      </c>
      <c r="I1914" s="28" t="s">
        <v>3675</v>
      </c>
      <c r="J1914" s="22">
        <v>30</v>
      </c>
      <c r="K1914" s="22">
        <v>19</v>
      </c>
      <c r="L1914" s="23">
        <v>8085.1076000000003</v>
      </c>
      <c r="M1914" s="24">
        <v>22140</v>
      </c>
      <c r="N1914" s="24">
        <v>3191</v>
      </c>
      <c r="O1914" s="25">
        <v>5174</v>
      </c>
      <c r="P1914" s="24">
        <v>719781.8628</v>
      </c>
      <c r="Q1914" s="24">
        <v>739162.59759999998</v>
      </c>
      <c r="R1914" s="26">
        <v>-19380.734799999998</v>
      </c>
    </row>
    <row r="1915" spans="1:18" x14ac:dyDescent="0.2">
      <c r="A1915" s="29" t="s">
        <v>6758</v>
      </c>
      <c r="B1915" s="30" t="s">
        <v>6926</v>
      </c>
      <c r="C1915" s="31" t="s">
        <v>289</v>
      </c>
      <c r="D1915" s="30">
        <v>22</v>
      </c>
      <c r="E1915" s="31" t="s">
        <v>6964</v>
      </c>
      <c r="F1915" s="92" t="s">
        <v>6965</v>
      </c>
      <c r="G1915" s="84" t="s">
        <v>6757</v>
      </c>
      <c r="H1915" s="31" t="s">
        <v>289</v>
      </c>
      <c r="I1915" s="32" t="s">
        <v>3677</v>
      </c>
      <c r="J1915" s="33">
        <v>1</v>
      </c>
      <c r="K1915" s="33">
        <v>1</v>
      </c>
      <c r="L1915" s="34">
        <v>421.08920000000001</v>
      </c>
      <c r="M1915" s="35">
        <v>102</v>
      </c>
      <c r="N1915" s="35">
        <v>12</v>
      </c>
      <c r="O1915" s="36">
        <v>18</v>
      </c>
      <c r="P1915" s="35">
        <v>2627.6606999999999</v>
      </c>
      <c r="Q1915" s="35">
        <v>1745.0337999999999</v>
      </c>
      <c r="R1915" s="37">
        <v>882.62689999999998</v>
      </c>
    </row>
    <row r="1916" spans="1:18" x14ac:dyDescent="0.2">
      <c r="A1916" s="29" t="s">
        <v>6758</v>
      </c>
      <c r="B1916" s="30" t="s">
        <v>6926</v>
      </c>
      <c r="C1916" s="31" t="s">
        <v>289</v>
      </c>
      <c r="D1916" s="30">
        <v>23</v>
      </c>
      <c r="E1916" s="31" t="s">
        <v>5472</v>
      </c>
      <c r="F1916" s="92" t="s">
        <v>6966</v>
      </c>
      <c r="G1916" s="84" t="s">
        <v>6757</v>
      </c>
      <c r="H1916" s="31" t="s">
        <v>289</v>
      </c>
      <c r="I1916" s="32" t="s">
        <v>3677</v>
      </c>
      <c r="J1916" s="33">
        <v>3</v>
      </c>
      <c r="K1916" s="33">
        <v>3</v>
      </c>
      <c r="L1916" s="34">
        <v>874.99969999999996</v>
      </c>
      <c r="M1916" s="35">
        <v>202</v>
      </c>
      <c r="N1916" s="35">
        <v>41</v>
      </c>
      <c r="O1916" s="36">
        <v>39</v>
      </c>
      <c r="P1916" s="35">
        <v>6484.951</v>
      </c>
      <c r="Q1916" s="35">
        <v>7358.2169999999996</v>
      </c>
      <c r="R1916" s="37">
        <v>-873.26599999999996</v>
      </c>
    </row>
    <row r="1917" spans="1:18" x14ac:dyDescent="0.2">
      <c r="A1917" s="29" t="s">
        <v>6758</v>
      </c>
      <c r="B1917" s="30" t="s">
        <v>6926</v>
      </c>
      <c r="C1917" s="31" t="s">
        <v>289</v>
      </c>
      <c r="D1917" s="30">
        <v>24</v>
      </c>
      <c r="E1917" s="31" t="s">
        <v>6967</v>
      </c>
      <c r="F1917" s="92" t="s">
        <v>6968</v>
      </c>
      <c r="G1917" s="84" t="s">
        <v>6757</v>
      </c>
      <c r="H1917" s="31" t="s">
        <v>289</v>
      </c>
      <c r="I1917" s="32" t="s">
        <v>3677</v>
      </c>
      <c r="J1917" s="33">
        <v>2</v>
      </c>
      <c r="K1917" s="33">
        <v>2</v>
      </c>
      <c r="L1917" s="34">
        <v>360.41199999999998</v>
      </c>
      <c r="M1917" s="35">
        <v>133</v>
      </c>
      <c r="N1917" s="35">
        <v>20</v>
      </c>
      <c r="O1917" s="36">
        <v>23</v>
      </c>
      <c r="P1917" s="35">
        <v>2716.7275</v>
      </c>
      <c r="Q1917" s="35">
        <v>1633.4472000000001</v>
      </c>
      <c r="R1917" s="37">
        <v>1083.2802999999999</v>
      </c>
    </row>
    <row r="1918" spans="1:18" x14ac:dyDescent="0.2">
      <c r="A1918" s="17" t="s">
        <v>6758</v>
      </c>
      <c r="B1918" s="18" t="s">
        <v>6926</v>
      </c>
      <c r="C1918" s="19" t="s">
        <v>289</v>
      </c>
      <c r="D1918" s="18">
        <v>25</v>
      </c>
      <c r="E1918" s="19" t="s">
        <v>6969</v>
      </c>
      <c r="F1918" s="91" t="s">
        <v>6970</v>
      </c>
      <c r="G1918" s="84" t="s">
        <v>6757</v>
      </c>
      <c r="H1918" s="19" t="s">
        <v>289</v>
      </c>
      <c r="I1918" s="28" t="s">
        <v>3675</v>
      </c>
      <c r="J1918" s="22">
        <v>9</v>
      </c>
      <c r="K1918" s="22">
        <v>7</v>
      </c>
      <c r="L1918" s="23">
        <v>3890.5374000000006</v>
      </c>
      <c r="M1918" s="24">
        <v>1114</v>
      </c>
      <c r="N1918" s="24">
        <v>164</v>
      </c>
      <c r="O1918" s="25">
        <v>250</v>
      </c>
      <c r="P1918" s="24">
        <v>36369.469799999999</v>
      </c>
      <c r="Q1918" s="24">
        <v>24149.152900000001</v>
      </c>
      <c r="R1918" s="26">
        <v>12220.316999999999</v>
      </c>
    </row>
    <row r="1919" spans="1:18" x14ac:dyDescent="0.2">
      <c r="A1919" s="29" t="s">
        <v>6758</v>
      </c>
      <c r="B1919" s="30" t="s">
        <v>6926</v>
      </c>
      <c r="C1919" s="31" t="s">
        <v>289</v>
      </c>
      <c r="D1919" s="30">
        <v>26</v>
      </c>
      <c r="E1919" s="31" t="s">
        <v>6971</v>
      </c>
      <c r="F1919" s="92" t="s">
        <v>6972</v>
      </c>
      <c r="G1919" s="84" t="s">
        <v>6757</v>
      </c>
      <c r="H1919" s="31" t="s">
        <v>289</v>
      </c>
      <c r="I1919" s="32" t="s">
        <v>3677</v>
      </c>
      <c r="J1919" s="33">
        <v>1</v>
      </c>
      <c r="K1919" s="33">
        <v>1</v>
      </c>
      <c r="L1919" s="34">
        <v>180.36</v>
      </c>
      <c r="M1919" s="35">
        <v>66</v>
      </c>
      <c r="N1919" s="35">
        <v>9</v>
      </c>
      <c r="O1919" s="36">
        <v>13</v>
      </c>
      <c r="P1919" s="35">
        <v>1374.2598</v>
      </c>
      <c r="Q1919" s="35">
        <v>1655.5118</v>
      </c>
      <c r="R1919" s="37">
        <v>-281.25200000000001</v>
      </c>
    </row>
    <row r="1920" spans="1:18" x14ac:dyDescent="0.2">
      <c r="A1920" s="29" t="s">
        <v>6758</v>
      </c>
      <c r="B1920" s="30" t="s">
        <v>6926</v>
      </c>
      <c r="C1920" s="31" t="s">
        <v>289</v>
      </c>
      <c r="D1920" s="30">
        <v>27</v>
      </c>
      <c r="E1920" s="31" t="s">
        <v>6973</v>
      </c>
      <c r="F1920" s="92" t="s">
        <v>6974</v>
      </c>
      <c r="G1920" s="84" t="s">
        <v>6757</v>
      </c>
      <c r="H1920" s="31" t="s">
        <v>289</v>
      </c>
      <c r="I1920" s="32" t="s">
        <v>3677</v>
      </c>
      <c r="J1920" s="33">
        <v>1</v>
      </c>
      <c r="K1920" s="33">
        <v>1</v>
      </c>
      <c r="L1920" s="34">
        <v>404.32549999999998</v>
      </c>
      <c r="M1920" s="35">
        <v>55</v>
      </c>
      <c r="N1920" s="35">
        <v>11</v>
      </c>
      <c r="O1920" s="36">
        <v>16</v>
      </c>
      <c r="P1920" s="35">
        <v>2345.4258</v>
      </c>
      <c r="Q1920" s="35">
        <v>1390.8140000000001</v>
      </c>
      <c r="R1920" s="37">
        <v>954.61180000000002</v>
      </c>
    </row>
    <row r="1921" spans="1:18" x14ac:dyDescent="0.2">
      <c r="A1921" s="29" t="s">
        <v>6758</v>
      </c>
      <c r="B1921" s="30" t="s">
        <v>6926</v>
      </c>
      <c r="C1921" s="31" t="s">
        <v>289</v>
      </c>
      <c r="D1921" s="30">
        <v>28</v>
      </c>
      <c r="E1921" s="31" t="s">
        <v>6975</v>
      </c>
      <c r="F1921" s="92" t="s">
        <v>6976</v>
      </c>
      <c r="G1921" s="84" t="s">
        <v>6757</v>
      </c>
      <c r="H1921" s="31" t="s">
        <v>289</v>
      </c>
      <c r="I1921" s="32" t="s">
        <v>3677</v>
      </c>
      <c r="J1921" s="33">
        <v>10</v>
      </c>
      <c r="K1921" s="33">
        <v>8</v>
      </c>
      <c r="L1921" s="34">
        <v>2396.7588000000005</v>
      </c>
      <c r="M1921" s="35">
        <v>1115</v>
      </c>
      <c r="N1921" s="35">
        <v>193</v>
      </c>
      <c r="O1921" s="36">
        <v>211</v>
      </c>
      <c r="P1921" s="35">
        <v>27463.0491</v>
      </c>
      <c r="Q1921" s="35">
        <v>20813.0376</v>
      </c>
      <c r="R1921" s="37">
        <v>6650.0115999999998</v>
      </c>
    </row>
    <row r="1922" spans="1:18" x14ac:dyDescent="0.2">
      <c r="A1922" s="29" t="s">
        <v>6758</v>
      </c>
      <c r="B1922" s="30" t="s">
        <v>6926</v>
      </c>
      <c r="C1922" s="31" t="s">
        <v>289</v>
      </c>
      <c r="D1922" s="30">
        <v>29</v>
      </c>
      <c r="E1922" s="31" t="s">
        <v>6977</v>
      </c>
      <c r="F1922" s="92" t="s">
        <v>6978</v>
      </c>
      <c r="G1922" s="84" t="s">
        <v>6757</v>
      </c>
      <c r="H1922" s="31" t="s">
        <v>289</v>
      </c>
      <c r="I1922" s="32" t="s">
        <v>3677</v>
      </c>
      <c r="J1922" s="33">
        <v>1</v>
      </c>
      <c r="K1922" s="33">
        <v>1</v>
      </c>
      <c r="L1922" s="34">
        <v>405.6026</v>
      </c>
      <c r="M1922" s="35">
        <v>129</v>
      </c>
      <c r="N1922" s="35">
        <v>24</v>
      </c>
      <c r="O1922" s="36">
        <v>33</v>
      </c>
      <c r="P1922" s="35">
        <v>2234.2347</v>
      </c>
      <c r="Q1922" s="35">
        <v>1551.4929999999999</v>
      </c>
      <c r="R1922" s="37">
        <v>682.74170000000004</v>
      </c>
    </row>
    <row r="1923" spans="1:18" x14ac:dyDescent="0.2">
      <c r="A1923" s="17" t="s">
        <v>6758</v>
      </c>
      <c r="B1923" s="18" t="s">
        <v>6926</v>
      </c>
      <c r="C1923" s="19" t="s">
        <v>289</v>
      </c>
      <c r="D1923" s="18">
        <v>30</v>
      </c>
      <c r="E1923" s="19" t="s">
        <v>6979</v>
      </c>
      <c r="F1923" s="91" t="s">
        <v>6980</v>
      </c>
      <c r="G1923" s="84" t="s">
        <v>6757</v>
      </c>
      <c r="H1923" s="19" t="s">
        <v>289</v>
      </c>
      <c r="I1923" s="28" t="s">
        <v>3675</v>
      </c>
      <c r="J1923" s="22">
        <v>7</v>
      </c>
      <c r="K1923" s="22">
        <v>7</v>
      </c>
      <c r="L1923" s="23">
        <v>3152.6063999999997</v>
      </c>
      <c r="M1923" s="24">
        <v>4926</v>
      </c>
      <c r="N1923" s="24">
        <v>691</v>
      </c>
      <c r="O1923" s="25">
        <v>998</v>
      </c>
      <c r="P1923" s="24">
        <v>131245.54070000001</v>
      </c>
      <c r="Q1923" s="24">
        <v>122289.12729999999</v>
      </c>
      <c r="R1923" s="26">
        <v>8956.4133999999995</v>
      </c>
    </row>
    <row r="1924" spans="1:18" x14ac:dyDescent="0.2">
      <c r="A1924" s="29" t="s">
        <v>6758</v>
      </c>
      <c r="B1924" s="30" t="s">
        <v>6926</v>
      </c>
      <c r="C1924" s="31" t="s">
        <v>289</v>
      </c>
      <c r="D1924" s="30">
        <v>31</v>
      </c>
      <c r="E1924" s="31" t="s">
        <v>6981</v>
      </c>
      <c r="F1924" s="92" t="s">
        <v>6982</v>
      </c>
      <c r="G1924" s="84" t="s">
        <v>6757</v>
      </c>
      <c r="H1924" s="31" t="s">
        <v>289</v>
      </c>
      <c r="I1924" s="32" t="s">
        <v>3677</v>
      </c>
      <c r="J1924" s="33">
        <v>1</v>
      </c>
      <c r="K1924" s="33">
        <v>1</v>
      </c>
      <c r="L1924" s="34">
        <v>437.58240000000001</v>
      </c>
      <c r="M1924" s="35">
        <v>218</v>
      </c>
      <c r="N1924" s="35">
        <v>43</v>
      </c>
      <c r="O1924" s="36">
        <v>44</v>
      </c>
      <c r="P1924" s="35">
        <v>4434.0708999999997</v>
      </c>
      <c r="Q1924" s="35">
        <v>4816.2101000000002</v>
      </c>
      <c r="R1924" s="37">
        <v>-382.13920000000002</v>
      </c>
    </row>
    <row r="1925" spans="1:18" x14ac:dyDescent="0.2">
      <c r="A1925" s="29" t="s">
        <v>6758</v>
      </c>
      <c r="B1925" s="30" t="s">
        <v>6926</v>
      </c>
      <c r="C1925" s="31" t="s">
        <v>289</v>
      </c>
      <c r="D1925" s="30">
        <v>32</v>
      </c>
      <c r="E1925" s="31" t="s">
        <v>6983</v>
      </c>
      <c r="F1925" s="92" t="s">
        <v>6984</v>
      </c>
      <c r="G1925" s="84" t="s">
        <v>6757</v>
      </c>
      <c r="H1925" s="31" t="s">
        <v>289</v>
      </c>
      <c r="I1925" s="32" t="s">
        <v>3677</v>
      </c>
      <c r="J1925" s="33">
        <v>2</v>
      </c>
      <c r="K1925" s="33">
        <v>1</v>
      </c>
      <c r="L1925" s="34">
        <v>507.09730000000002</v>
      </c>
      <c r="M1925" s="35">
        <v>70</v>
      </c>
      <c r="N1925" s="35">
        <v>16</v>
      </c>
      <c r="O1925" s="36">
        <v>14</v>
      </c>
      <c r="P1925" s="35">
        <v>2164.9915000000001</v>
      </c>
      <c r="Q1925" s="35">
        <v>2525.1945000000001</v>
      </c>
      <c r="R1925" s="37">
        <v>-360.20299999999997</v>
      </c>
    </row>
    <row r="1926" spans="1:18" x14ac:dyDescent="0.2">
      <c r="A1926" s="17" t="s">
        <v>6758</v>
      </c>
      <c r="B1926" s="18" t="s">
        <v>6926</v>
      </c>
      <c r="C1926" s="19" t="s">
        <v>289</v>
      </c>
      <c r="D1926" s="18">
        <v>33</v>
      </c>
      <c r="E1926" s="19" t="s">
        <v>6985</v>
      </c>
      <c r="F1926" s="91" t="s">
        <v>6986</v>
      </c>
      <c r="G1926" s="84" t="s">
        <v>6757</v>
      </c>
      <c r="H1926" s="19" t="s">
        <v>289</v>
      </c>
      <c r="I1926" s="28" t="s">
        <v>3675</v>
      </c>
      <c r="J1926" s="22">
        <v>12</v>
      </c>
      <c r="K1926" s="22">
        <v>11</v>
      </c>
      <c r="L1926" s="23">
        <v>5563.9075000000003</v>
      </c>
      <c r="M1926" s="24">
        <v>1660</v>
      </c>
      <c r="N1926" s="24">
        <v>224</v>
      </c>
      <c r="O1926" s="25">
        <v>349</v>
      </c>
      <c r="P1926" s="24">
        <v>66189.422999999995</v>
      </c>
      <c r="Q1926" s="24">
        <v>67711.772200000007</v>
      </c>
      <c r="R1926" s="26">
        <v>-1522.3492000000001</v>
      </c>
    </row>
    <row r="1927" spans="1:18" x14ac:dyDescent="0.2">
      <c r="A1927" s="29" t="s">
        <v>6758</v>
      </c>
      <c r="B1927" s="30" t="s">
        <v>6926</v>
      </c>
      <c r="C1927" s="31" t="s">
        <v>289</v>
      </c>
      <c r="D1927" s="30">
        <v>34</v>
      </c>
      <c r="E1927" s="31" t="s">
        <v>6987</v>
      </c>
      <c r="F1927" s="92" t="s">
        <v>6988</v>
      </c>
      <c r="G1927" s="84" t="s">
        <v>6757</v>
      </c>
      <c r="H1927" s="31" t="s">
        <v>289</v>
      </c>
      <c r="I1927" s="32" t="s">
        <v>3677</v>
      </c>
      <c r="J1927" s="33">
        <v>5</v>
      </c>
      <c r="K1927" s="33">
        <v>5</v>
      </c>
      <c r="L1927" s="34">
        <v>1765.9656</v>
      </c>
      <c r="M1927" s="35">
        <v>282</v>
      </c>
      <c r="N1927" s="35">
        <v>38</v>
      </c>
      <c r="O1927" s="36">
        <v>65</v>
      </c>
      <c r="P1927" s="35">
        <v>8393.9081000000006</v>
      </c>
      <c r="Q1927" s="35">
        <v>9789.0031999999992</v>
      </c>
      <c r="R1927" s="37">
        <v>-1395.0951</v>
      </c>
    </row>
    <row r="1928" spans="1:18" x14ac:dyDescent="0.2">
      <c r="A1928" s="29" t="s">
        <v>6758</v>
      </c>
      <c r="B1928" s="30" t="s">
        <v>6926</v>
      </c>
      <c r="C1928" s="31" t="s">
        <v>289</v>
      </c>
      <c r="D1928" s="30">
        <v>35</v>
      </c>
      <c r="E1928" s="31" t="s">
        <v>6989</v>
      </c>
      <c r="F1928" s="92" t="s">
        <v>6990</v>
      </c>
      <c r="G1928" s="84" t="s">
        <v>6757</v>
      </c>
      <c r="H1928" s="31" t="s">
        <v>289</v>
      </c>
      <c r="I1928" s="32" t="s">
        <v>3677</v>
      </c>
      <c r="J1928" s="33">
        <v>7</v>
      </c>
      <c r="K1928" s="33">
        <v>6</v>
      </c>
      <c r="L1928" s="34">
        <v>1959.5257999999999</v>
      </c>
      <c r="M1928" s="35">
        <v>806</v>
      </c>
      <c r="N1928" s="35">
        <v>143</v>
      </c>
      <c r="O1928" s="36">
        <v>162</v>
      </c>
      <c r="P1928" s="35">
        <v>31727.786199999999</v>
      </c>
      <c r="Q1928" s="35">
        <v>23096.017599999999</v>
      </c>
      <c r="R1928" s="37">
        <v>8631.7685999999994</v>
      </c>
    </row>
    <row r="1929" spans="1:18" x14ac:dyDescent="0.2">
      <c r="A1929" s="17" t="s">
        <v>6758</v>
      </c>
      <c r="B1929" s="18" t="s">
        <v>6926</v>
      </c>
      <c r="C1929" s="19" t="s">
        <v>289</v>
      </c>
      <c r="D1929" s="18">
        <v>36</v>
      </c>
      <c r="E1929" s="19" t="s">
        <v>6991</v>
      </c>
      <c r="F1929" s="91" t="s">
        <v>6992</v>
      </c>
      <c r="G1929" s="84" t="s">
        <v>6757</v>
      </c>
      <c r="H1929" s="19" t="s">
        <v>289</v>
      </c>
      <c r="I1929" s="28" t="s">
        <v>3675</v>
      </c>
      <c r="J1929" s="22">
        <v>16</v>
      </c>
      <c r="K1929" s="22">
        <v>13</v>
      </c>
      <c r="L1929" s="23">
        <v>3570.7134000000005</v>
      </c>
      <c r="M1929" s="24">
        <v>1424</v>
      </c>
      <c r="N1929" s="24">
        <v>229</v>
      </c>
      <c r="O1929" s="25">
        <v>314</v>
      </c>
      <c r="P1929" s="24">
        <v>49905.574000000001</v>
      </c>
      <c r="Q1929" s="24">
        <v>48022.984600000003</v>
      </c>
      <c r="R1929" s="26">
        <v>1882.5894000000001</v>
      </c>
    </row>
    <row r="1930" spans="1:18" x14ac:dyDescent="0.2">
      <c r="A1930" s="17" t="s">
        <v>6758</v>
      </c>
      <c r="B1930" s="18" t="s">
        <v>6926</v>
      </c>
      <c r="C1930" s="19" t="s">
        <v>289</v>
      </c>
      <c r="D1930" s="18">
        <v>37</v>
      </c>
      <c r="E1930" s="19" t="s">
        <v>5421</v>
      </c>
      <c r="F1930" s="91" t="s">
        <v>6993</v>
      </c>
      <c r="G1930" s="84" t="s">
        <v>6757</v>
      </c>
      <c r="H1930" s="19" t="s">
        <v>289</v>
      </c>
      <c r="I1930" s="28" t="s">
        <v>3675</v>
      </c>
      <c r="J1930" s="22">
        <v>11</v>
      </c>
      <c r="K1930" s="22">
        <v>9</v>
      </c>
      <c r="L1930" s="23">
        <v>3453.4260000000004</v>
      </c>
      <c r="M1930" s="24">
        <v>1665</v>
      </c>
      <c r="N1930" s="24">
        <v>245</v>
      </c>
      <c r="O1930" s="25">
        <v>378</v>
      </c>
      <c r="P1930" s="24">
        <v>47874.4499</v>
      </c>
      <c r="Q1930" s="24">
        <v>37877.626199999999</v>
      </c>
      <c r="R1930" s="26">
        <v>9996.8237000000008</v>
      </c>
    </row>
    <row r="1931" spans="1:18" x14ac:dyDescent="0.2">
      <c r="A1931" s="29" t="s">
        <v>6758</v>
      </c>
      <c r="B1931" s="30" t="s">
        <v>6926</v>
      </c>
      <c r="C1931" s="31" t="s">
        <v>289</v>
      </c>
      <c r="D1931" s="30">
        <v>38</v>
      </c>
      <c r="E1931" s="31" t="s">
        <v>6994</v>
      </c>
      <c r="F1931" s="92" t="s">
        <v>6995</v>
      </c>
      <c r="G1931" s="84" t="s">
        <v>6757</v>
      </c>
      <c r="H1931" s="31" t="s">
        <v>289</v>
      </c>
      <c r="I1931" s="32" t="s">
        <v>3677</v>
      </c>
      <c r="J1931" s="33">
        <v>4</v>
      </c>
      <c r="K1931" s="33">
        <v>2</v>
      </c>
      <c r="L1931" s="34">
        <v>748.46910000000003</v>
      </c>
      <c r="M1931" s="35">
        <v>347</v>
      </c>
      <c r="N1931" s="35">
        <v>57</v>
      </c>
      <c r="O1931" s="36">
        <v>63</v>
      </c>
      <c r="P1931" s="35">
        <v>6794.2007000000003</v>
      </c>
      <c r="Q1931" s="35">
        <v>3558.5174999999999</v>
      </c>
      <c r="R1931" s="37">
        <v>3235.6833000000001</v>
      </c>
    </row>
    <row r="1932" spans="1:18" x14ac:dyDescent="0.2">
      <c r="A1932" s="29" t="s">
        <v>6758</v>
      </c>
      <c r="B1932" s="30" t="s">
        <v>6926</v>
      </c>
      <c r="C1932" s="31" t="s">
        <v>289</v>
      </c>
      <c r="D1932" s="30">
        <v>39</v>
      </c>
      <c r="E1932" s="31" t="s">
        <v>6996</v>
      </c>
      <c r="F1932" s="92" t="s">
        <v>6997</v>
      </c>
      <c r="G1932" s="84" t="s">
        <v>6757</v>
      </c>
      <c r="H1932" s="31" t="s">
        <v>289</v>
      </c>
      <c r="I1932" s="32" t="s">
        <v>3677</v>
      </c>
      <c r="J1932" s="33">
        <v>1</v>
      </c>
      <c r="K1932" s="33">
        <v>1</v>
      </c>
      <c r="L1932" s="34">
        <v>474.07440000000003</v>
      </c>
      <c r="M1932" s="35">
        <v>123</v>
      </c>
      <c r="N1932" s="35">
        <v>23</v>
      </c>
      <c r="O1932" s="36">
        <v>25</v>
      </c>
      <c r="P1932" s="35">
        <v>4895.2766000000001</v>
      </c>
      <c r="Q1932" s="35">
        <v>5406.1262999999999</v>
      </c>
      <c r="R1932" s="37">
        <v>-510.84969999999998</v>
      </c>
    </row>
    <row r="1933" spans="1:18" x14ac:dyDescent="0.2">
      <c r="A1933" s="29" t="s">
        <v>6758</v>
      </c>
      <c r="B1933" s="30" t="s">
        <v>6926</v>
      </c>
      <c r="C1933" s="31" t="s">
        <v>289</v>
      </c>
      <c r="D1933" s="30">
        <v>40</v>
      </c>
      <c r="E1933" s="31" t="s">
        <v>6998</v>
      </c>
      <c r="F1933" s="92" t="s">
        <v>6999</v>
      </c>
      <c r="G1933" s="84" t="s">
        <v>6757</v>
      </c>
      <c r="H1933" s="31" t="s">
        <v>289</v>
      </c>
      <c r="I1933" s="32" t="s">
        <v>3677</v>
      </c>
      <c r="J1933" s="33">
        <v>4</v>
      </c>
      <c r="K1933" s="33">
        <v>4</v>
      </c>
      <c r="L1933" s="34">
        <v>1210.6813</v>
      </c>
      <c r="M1933" s="35">
        <v>891</v>
      </c>
      <c r="N1933" s="35">
        <v>127</v>
      </c>
      <c r="O1933" s="36">
        <v>179</v>
      </c>
      <c r="P1933" s="35">
        <v>25495.181499999999</v>
      </c>
      <c r="Q1933" s="35">
        <v>17453.388900000002</v>
      </c>
      <c r="R1933" s="37">
        <v>8041.7925999999998</v>
      </c>
    </row>
    <row r="1934" spans="1:18" x14ac:dyDescent="0.2">
      <c r="A1934" s="29" t="s">
        <v>6758</v>
      </c>
      <c r="B1934" s="30" t="s">
        <v>6926</v>
      </c>
      <c r="C1934" s="31" t="s">
        <v>289</v>
      </c>
      <c r="D1934" s="30">
        <v>41</v>
      </c>
      <c r="E1934" s="31" t="s">
        <v>7000</v>
      </c>
      <c r="F1934" s="92" t="s">
        <v>7001</v>
      </c>
      <c r="G1934" s="84" t="s">
        <v>6757</v>
      </c>
      <c r="H1934" s="31" t="s">
        <v>289</v>
      </c>
      <c r="I1934" s="32" t="s">
        <v>3677</v>
      </c>
      <c r="J1934" s="33">
        <v>2</v>
      </c>
      <c r="K1934" s="33">
        <v>1</v>
      </c>
      <c r="L1934" s="34">
        <v>873.98770000000002</v>
      </c>
      <c r="M1934" s="35">
        <v>321</v>
      </c>
      <c r="N1934" s="35">
        <v>56</v>
      </c>
      <c r="O1934" s="36">
        <v>63</v>
      </c>
      <c r="P1934" s="35">
        <v>6911.7939999999999</v>
      </c>
      <c r="Q1934" s="35">
        <v>11697.560799999999</v>
      </c>
      <c r="R1934" s="37">
        <v>-4785.7667000000001</v>
      </c>
    </row>
    <row r="1935" spans="1:18" x14ac:dyDescent="0.2">
      <c r="A1935" s="29" t="s">
        <v>6758</v>
      </c>
      <c r="B1935" s="30" t="s">
        <v>6926</v>
      </c>
      <c r="C1935" s="31" t="s">
        <v>289</v>
      </c>
      <c r="D1935" s="30">
        <v>42</v>
      </c>
      <c r="E1935" s="31" t="s">
        <v>7002</v>
      </c>
      <c r="F1935" s="92" t="s">
        <v>7003</v>
      </c>
      <c r="G1935" s="84" t="s">
        <v>6757</v>
      </c>
      <c r="H1935" s="31" t="s">
        <v>289</v>
      </c>
      <c r="I1935" s="32" t="s">
        <v>3677</v>
      </c>
      <c r="J1935" s="33">
        <v>5</v>
      </c>
      <c r="K1935" s="33">
        <v>4</v>
      </c>
      <c r="L1935" s="34">
        <v>1344.7341999999999</v>
      </c>
      <c r="M1935" s="35">
        <v>423</v>
      </c>
      <c r="N1935" s="35">
        <v>52</v>
      </c>
      <c r="O1935" s="36">
        <v>86</v>
      </c>
      <c r="P1935" s="35">
        <v>13791.0335</v>
      </c>
      <c r="Q1935" s="35">
        <v>12732.004499999999</v>
      </c>
      <c r="R1935" s="37">
        <v>1059.029</v>
      </c>
    </row>
    <row r="1936" spans="1:18" x14ac:dyDescent="0.2">
      <c r="A1936" s="29" t="s">
        <v>6758</v>
      </c>
      <c r="B1936" s="30" t="s">
        <v>6926</v>
      </c>
      <c r="C1936" s="31" t="s">
        <v>289</v>
      </c>
      <c r="D1936" s="30">
        <v>43</v>
      </c>
      <c r="E1936" s="31" t="s">
        <v>7004</v>
      </c>
      <c r="F1936" s="92" t="s">
        <v>7005</v>
      </c>
      <c r="G1936" s="84" t="s">
        <v>6757</v>
      </c>
      <c r="H1936" s="31" t="s">
        <v>289</v>
      </c>
      <c r="I1936" s="32" t="s">
        <v>3677</v>
      </c>
      <c r="J1936" s="33">
        <v>1</v>
      </c>
      <c r="K1936" s="33">
        <v>1</v>
      </c>
      <c r="L1936" s="34">
        <v>676.89580000000001</v>
      </c>
      <c r="M1936" s="35">
        <v>113</v>
      </c>
      <c r="N1936" s="35">
        <v>11</v>
      </c>
      <c r="O1936" s="36">
        <v>26</v>
      </c>
      <c r="P1936" s="35">
        <v>7281.9183000000003</v>
      </c>
      <c r="Q1936" s="35">
        <v>5516.7179999999998</v>
      </c>
      <c r="R1936" s="37">
        <v>1765.2003</v>
      </c>
    </row>
    <row r="1937" spans="1:18" x14ac:dyDescent="0.2">
      <c r="A1937" s="17" t="s">
        <v>6758</v>
      </c>
      <c r="B1937" s="18" t="s">
        <v>6926</v>
      </c>
      <c r="C1937" s="19" t="s">
        <v>289</v>
      </c>
      <c r="D1937" s="18">
        <v>44</v>
      </c>
      <c r="E1937" s="19" t="s">
        <v>7006</v>
      </c>
      <c r="F1937" s="91" t="s">
        <v>7007</v>
      </c>
      <c r="G1937" s="84" t="s">
        <v>6757</v>
      </c>
      <c r="H1937" s="19" t="s">
        <v>289</v>
      </c>
      <c r="I1937" s="28" t="s">
        <v>3675</v>
      </c>
      <c r="J1937" s="22">
        <v>6</v>
      </c>
      <c r="K1937" s="22">
        <v>6</v>
      </c>
      <c r="L1937" s="23">
        <v>7975.7806</v>
      </c>
      <c r="M1937" s="24">
        <v>1631</v>
      </c>
      <c r="N1937" s="24">
        <v>235</v>
      </c>
      <c r="O1937" s="25">
        <v>313</v>
      </c>
      <c r="P1937" s="24">
        <v>103180.7564</v>
      </c>
      <c r="Q1937" s="24">
        <v>124099.32249999999</v>
      </c>
      <c r="R1937" s="26">
        <v>-20918.5661</v>
      </c>
    </row>
    <row r="1938" spans="1:18" x14ac:dyDescent="0.2">
      <c r="A1938" s="29" t="s">
        <v>6758</v>
      </c>
      <c r="B1938" s="30" t="s">
        <v>7008</v>
      </c>
      <c r="C1938" s="31" t="s">
        <v>7009</v>
      </c>
      <c r="D1938" s="30">
        <v>1</v>
      </c>
      <c r="E1938" s="31" t="s">
        <v>7010</v>
      </c>
      <c r="F1938" s="92" t="s">
        <v>7011</v>
      </c>
      <c r="G1938" s="84" t="s">
        <v>6757</v>
      </c>
      <c r="H1938" s="31" t="s">
        <v>7009</v>
      </c>
      <c r="I1938" s="32" t="s">
        <v>3677</v>
      </c>
      <c r="J1938" s="33">
        <v>11</v>
      </c>
      <c r="K1938" s="33">
        <v>10</v>
      </c>
      <c r="L1938" s="34">
        <v>4447.9263000000001</v>
      </c>
      <c r="M1938" s="35">
        <v>680</v>
      </c>
      <c r="N1938" s="35">
        <v>105</v>
      </c>
      <c r="O1938" s="36">
        <v>159</v>
      </c>
      <c r="P1938" s="35">
        <v>24390.824199999999</v>
      </c>
      <c r="Q1938" s="35">
        <v>23103.391100000001</v>
      </c>
      <c r="R1938" s="37">
        <v>1287.4331</v>
      </c>
    </row>
    <row r="1939" spans="1:18" x14ac:dyDescent="0.2">
      <c r="A1939" s="29" t="s">
        <v>6758</v>
      </c>
      <c r="B1939" s="30" t="s">
        <v>7008</v>
      </c>
      <c r="C1939" s="31" t="s">
        <v>7009</v>
      </c>
      <c r="D1939" s="30">
        <v>2</v>
      </c>
      <c r="E1939" s="31" t="s">
        <v>7012</v>
      </c>
      <c r="F1939" s="92" t="s">
        <v>7013</v>
      </c>
      <c r="G1939" s="84" t="s">
        <v>6757</v>
      </c>
      <c r="H1939" s="31" t="s">
        <v>7009</v>
      </c>
      <c r="I1939" s="32" t="s">
        <v>3677</v>
      </c>
      <c r="J1939" s="33">
        <v>1</v>
      </c>
      <c r="K1939" s="33">
        <v>1</v>
      </c>
      <c r="L1939" s="34">
        <v>621.8596</v>
      </c>
      <c r="M1939" s="35">
        <v>79</v>
      </c>
      <c r="N1939" s="35">
        <v>6</v>
      </c>
      <c r="O1939" s="36">
        <v>19</v>
      </c>
      <c r="P1939" s="35">
        <v>2375.2390999999998</v>
      </c>
      <c r="Q1939" s="35">
        <v>1806.5608999999999</v>
      </c>
      <c r="R1939" s="37">
        <v>568.67819999999995</v>
      </c>
    </row>
    <row r="1940" spans="1:18" x14ac:dyDescent="0.2">
      <c r="A1940" s="29" t="s">
        <v>6758</v>
      </c>
      <c r="B1940" s="30" t="s">
        <v>7008</v>
      </c>
      <c r="C1940" s="31" t="s">
        <v>7009</v>
      </c>
      <c r="D1940" s="30">
        <v>3</v>
      </c>
      <c r="E1940" s="31" t="s">
        <v>7014</v>
      </c>
      <c r="F1940" s="92" t="s">
        <v>7015</v>
      </c>
      <c r="G1940" s="84" t="s">
        <v>6757</v>
      </c>
      <c r="H1940" s="31" t="s">
        <v>7009</v>
      </c>
      <c r="I1940" s="32" t="s">
        <v>3677</v>
      </c>
      <c r="J1940" s="33">
        <v>2</v>
      </c>
      <c r="K1940" s="33">
        <v>2</v>
      </c>
      <c r="L1940" s="34">
        <v>925.96019999999999</v>
      </c>
      <c r="M1940" s="35">
        <v>125</v>
      </c>
      <c r="N1940" s="35">
        <v>21</v>
      </c>
      <c r="O1940" s="36">
        <v>42</v>
      </c>
      <c r="P1940" s="35">
        <v>4104.0361000000003</v>
      </c>
      <c r="Q1940" s="35">
        <v>3207.7096000000001</v>
      </c>
      <c r="R1940" s="37">
        <v>896.32659999999998</v>
      </c>
    </row>
    <row r="1941" spans="1:18" x14ac:dyDescent="0.2">
      <c r="A1941" s="29" t="s">
        <v>6758</v>
      </c>
      <c r="B1941" s="30" t="s">
        <v>7008</v>
      </c>
      <c r="C1941" s="31" t="s">
        <v>7009</v>
      </c>
      <c r="D1941" s="30">
        <v>4</v>
      </c>
      <c r="E1941" s="31" t="s">
        <v>7016</v>
      </c>
      <c r="F1941" s="92" t="s">
        <v>7017</v>
      </c>
      <c r="G1941" s="84" t="s">
        <v>6757</v>
      </c>
      <c r="H1941" s="31" t="s">
        <v>7009</v>
      </c>
      <c r="I1941" s="32" t="s">
        <v>3677</v>
      </c>
      <c r="J1941" s="33">
        <v>1</v>
      </c>
      <c r="K1941" s="33">
        <v>1</v>
      </c>
      <c r="L1941" s="34">
        <v>261.78550000000001</v>
      </c>
      <c r="M1941" s="35">
        <v>65</v>
      </c>
      <c r="N1941" s="35">
        <v>5</v>
      </c>
      <c r="O1941" s="36">
        <v>19</v>
      </c>
      <c r="P1941" s="35">
        <v>1494.7789</v>
      </c>
      <c r="Q1941" s="35">
        <v>1157.4407000000001</v>
      </c>
      <c r="R1941" s="37">
        <v>337.33819999999997</v>
      </c>
    </row>
    <row r="1942" spans="1:18" x14ac:dyDescent="0.2">
      <c r="A1942" s="29" t="s">
        <v>6758</v>
      </c>
      <c r="B1942" s="30" t="s">
        <v>7008</v>
      </c>
      <c r="C1942" s="31" t="s">
        <v>7009</v>
      </c>
      <c r="D1942" s="30">
        <v>5</v>
      </c>
      <c r="E1942" s="31" t="s">
        <v>7018</v>
      </c>
      <c r="F1942" s="92" t="s">
        <v>7019</v>
      </c>
      <c r="G1942" s="84" t="s">
        <v>6757</v>
      </c>
      <c r="H1942" s="31" t="s">
        <v>7009</v>
      </c>
      <c r="I1942" s="32" t="s">
        <v>3677</v>
      </c>
      <c r="J1942" s="33">
        <v>1</v>
      </c>
      <c r="K1942" s="33">
        <v>1</v>
      </c>
      <c r="L1942" s="34">
        <v>336.79739999999998</v>
      </c>
      <c r="M1942" s="35">
        <v>87</v>
      </c>
      <c r="N1942" s="35">
        <v>14</v>
      </c>
      <c r="O1942" s="36">
        <v>16</v>
      </c>
      <c r="P1942" s="35">
        <v>2435.1788000000001</v>
      </c>
      <c r="Q1942" s="35">
        <v>2049.1595000000002</v>
      </c>
      <c r="R1942" s="37">
        <v>386.01929999999999</v>
      </c>
    </row>
    <row r="1943" spans="1:18" x14ac:dyDescent="0.2">
      <c r="A1943" s="29" t="s">
        <v>6758</v>
      </c>
      <c r="B1943" s="30" t="s">
        <v>7008</v>
      </c>
      <c r="C1943" s="31" t="s">
        <v>7009</v>
      </c>
      <c r="D1943" s="30">
        <v>6</v>
      </c>
      <c r="E1943" s="31" t="s">
        <v>4074</v>
      </c>
      <c r="F1943" s="92" t="s">
        <v>7020</v>
      </c>
      <c r="G1943" s="84" t="s">
        <v>6757</v>
      </c>
      <c r="H1943" s="31" t="s">
        <v>7009</v>
      </c>
      <c r="I1943" s="32" t="s">
        <v>3677</v>
      </c>
      <c r="J1943" s="33">
        <v>2</v>
      </c>
      <c r="K1943" s="33">
        <v>2</v>
      </c>
      <c r="L1943" s="34">
        <v>709.16239999999993</v>
      </c>
      <c r="M1943" s="35">
        <v>412</v>
      </c>
      <c r="N1943" s="35">
        <v>64</v>
      </c>
      <c r="O1943" s="36">
        <v>81</v>
      </c>
      <c r="P1943" s="35">
        <v>8443.0990999999995</v>
      </c>
      <c r="Q1943" s="35">
        <v>6527.1581999999999</v>
      </c>
      <c r="R1943" s="37">
        <v>1915.941</v>
      </c>
    </row>
    <row r="1944" spans="1:18" x14ac:dyDescent="0.2">
      <c r="A1944" s="29" t="s">
        <v>6758</v>
      </c>
      <c r="B1944" s="30" t="s">
        <v>7008</v>
      </c>
      <c r="C1944" s="31" t="s">
        <v>7009</v>
      </c>
      <c r="D1944" s="30">
        <v>7</v>
      </c>
      <c r="E1944" s="31" t="s">
        <v>7021</v>
      </c>
      <c r="F1944" s="92" t="s">
        <v>7022</v>
      </c>
      <c r="G1944" s="84" t="s">
        <v>6757</v>
      </c>
      <c r="H1944" s="31" t="s">
        <v>7009</v>
      </c>
      <c r="I1944" s="32" t="s">
        <v>3677</v>
      </c>
      <c r="J1944" s="33">
        <v>1</v>
      </c>
      <c r="K1944" s="33">
        <v>1</v>
      </c>
      <c r="L1944" s="34">
        <v>214.7081</v>
      </c>
      <c r="M1944" s="35">
        <v>465</v>
      </c>
      <c r="N1944" s="35">
        <v>70</v>
      </c>
      <c r="O1944" s="36">
        <v>106</v>
      </c>
      <c r="P1944" s="35">
        <v>11281.5489</v>
      </c>
      <c r="Q1944" s="35">
        <v>12648.005999999999</v>
      </c>
      <c r="R1944" s="37">
        <v>-1366.4571000000001</v>
      </c>
    </row>
    <row r="1945" spans="1:18" x14ac:dyDescent="0.2">
      <c r="A1945" s="29" t="s">
        <v>6758</v>
      </c>
      <c r="B1945" s="30" t="s">
        <v>7008</v>
      </c>
      <c r="C1945" s="31" t="s">
        <v>7009</v>
      </c>
      <c r="D1945" s="30">
        <v>8</v>
      </c>
      <c r="E1945" s="31" t="s">
        <v>7023</v>
      </c>
      <c r="F1945" s="92" t="s">
        <v>7024</v>
      </c>
      <c r="G1945" s="84" t="s">
        <v>6757</v>
      </c>
      <c r="H1945" s="31" t="s">
        <v>7009</v>
      </c>
      <c r="I1945" s="32" t="s">
        <v>3677</v>
      </c>
      <c r="J1945" s="33">
        <v>1</v>
      </c>
      <c r="K1945" s="33">
        <v>1</v>
      </c>
      <c r="L1945" s="34">
        <v>267.06689999999998</v>
      </c>
      <c r="M1945" s="35">
        <v>66</v>
      </c>
      <c r="N1945" s="35">
        <v>13</v>
      </c>
      <c r="O1945" s="36">
        <v>12</v>
      </c>
      <c r="P1945" s="35">
        <v>2735.9110000000001</v>
      </c>
      <c r="Q1945" s="35">
        <v>2376.7703000000001</v>
      </c>
      <c r="R1945" s="37">
        <v>359.14069999999998</v>
      </c>
    </row>
    <row r="1946" spans="1:18" x14ac:dyDescent="0.2">
      <c r="A1946" s="29" t="s">
        <v>6758</v>
      </c>
      <c r="B1946" s="30" t="s">
        <v>7008</v>
      </c>
      <c r="C1946" s="31" t="s">
        <v>7009</v>
      </c>
      <c r="D1946" s="30">
        <v>9</v>
      </c>
      <c r="E1946" s="31" t="s">
        <v>7025</v>
      </c>
      <c r="F1946" s="92" t="s">
        <v>7026</v>
      </c>
      <c r="G1946" s="84" t="s">
        <v>6757</v>
      </c>
      <c r="H1946" s="31" t="s">
        <v>7009</v>
      </c>
      <c r="I1946" s="32" t="s">
        <v>3677</v>
      </c>
      <c r="J1946" s="33">
        <v>1</v>
      </c>
      <c r="K1946" s="33">
        <v>1</v>
      </c>
      <c r="L1946" s="34">
        <v>802.22730000000001</v>
      </c>
      <c r="M1946" s="35">
        <v>155</v>
      </c>
      <c r="N1946" s="35">
        <v>32</v>
      </c>
      <c r="O1946" s="36">
        <v>22</v>
      </c>
      <c r="P1946" s="35">
        <v>4298.2937000000002</v>
      </c>
      <c r="Q1946" s="35">
        <v>3908.5531000000001</v>
      </c>
      <c r="R1946" s="37">
        <v>389.7405</v>
      </c>
    </row>
    <row r="1947" spans="1:18" x14ac:dyDescent="0.2">
      <c r="A1947" s="29" t="s">
        <v>6758</v>
      </c>
      <c r="B1947" s="30" t="s">
        <v>7008</v>
      </c>
      <c r="C1947" s="31" t="s">
        <v>7009</v>
      </c>
      <c r="D1947" s="30">
        <v>10</v>
      </c>
      <c r="E1947" s="31" t="s">
        <v>7027</v>
      </c>
      <c r="F1947" s="92" t="s">
        <v>7028</v>
      </c>
      <c r="G1947" s="84" t="s">
        <v>6757</v>
      </c>
      <c r="H1947" s="31" t="s">
        <v>7009</v>
      </c>
      <c r="I1947" s="32" t="s">
        <v>3677</v>
      </c>
      <c r="J1947" s="33">
        <v>1</v>
      </c>
      <c r="K1947" s="33">
        <v>1</v>
      </c>
      <c r="L1947" s="34">
        <v>758.9819</v>
      </c>
      <c r="M1947" s="35">
        <v>74</v>
      </c>
      <c r="N1947" s="35">
        <v>9</v>
      </c>
      <c r="O1947" s="36">
        <v>14</v>
      </c>
      <c r="P1947" s="35">
        <v>2402.2269000000001</v>
      </c>
      <c r="Q1947" s="35">
        <v>1966.8090999999999</v>
      </c>
      <c r="R1947" s="37">
        <v>435.4178</v>
      </c>
    </row>
    <row r="1948" spans="1:18" x14ac:dyDescent="0.2">
      <c r="A1948" s="29" t="s">
        <v>6758</v>
      </c>
      <c r="B1948" s="30" t="s">
        <v>7008</v>
      </c>
      <c r="C1948" s="31" t="s">
        <v>7009</v>
      </c>
      <c r="D1948" s="30">
        <v>11</v>
      </c>
      <c r="E1948" s="31" t="s">
        <v>7029</v>
      </c>
      <c r="F1948" s="92" t="s">
        <v>7030</v>
      </c>
      <c r="G1948" s="84" t="s">
        <v>6757</v>
      </c>
      <c r="H1948" s="31" t="s">
        <v>7009</v>
      </c>
      <c r="I1948" s="32" t="s">
        <v>3677</v>
      </c>
      <c r="J1948" s="33">
        <v>1</v>
      </c>
      <c r="K1948" s="33">
        <v>1</v>
      </c>
      <c r="L1948" s="34">
        <v>468.34500000000003</v>
      </c>
      <c r="M1948" s="35">
        <v>53</v>
      </c>
      <c r="N1948" s="35">
        <v>6</v>
      </c>
      <c r="O1948" s="36">
        <v>18</v>
      </c>
      <c r="P1948" s="35">
        <v>1585.0093999999999</v>
      </c>
      <c r="Q1948" s="35">
        <v>1127.2066</v>
      </c>
      <c r="R1948" s="37">
        <v>457.80279999999999</v>
      </c>
    </row>
    <row r="1949" spans="1:18" x14ac:dyDescent="0.2">
      <c r="A1949" s="29" t="s">
        <v>6758</v>
      </c>
      <c r="B1949" s="30" t="s">
        <v>7008</v>
      </c>
      <c r="C1949" s="31" t="s">
        <v>7009</v>
      </c>
      <c r="D1949" s="30">
        <v>12</v>
      </c>
      <c r="E1949" s="31" t="s">
        <v>7031</v>
      </c>
      <c r="F1949" s="92" t="s">
        <v>7032</v>
      </c>
      <c r="G1949" s="84" t="s">
        <v>6757</v>
      </c>
      <c r="H1949" s="31" t="s">
        <v>7009</v>
      </c>
      <c r="I1949" s="32" t="s">
        <v>3677</v>
      </c>
      <c r="J1949" s="33">
        <v>3</v>
      </c>
      <c r="K1949" s="33">
        <v>2</v>
      </c>
      <c r="L1949" s="34">
        <v>1839.7844</v>
      </c>
      <c r="M1949" s="35">
        <v>592</v>
      </c>
      <c r="N1949" s="35">
        <v>91</v>
      </c>
      <c r="O1949" s="36">
        <v>121</v>
      </c>
      <c r="P1949" s="35">
        <v>13664.4005</v>
      </c>
      <c r="Q1949" s="35">
        <v>14177.9655</v>
      </c>
      <c r="R1949" s="37">
        <v>-513.56500000000005</v>
      </c>
    </row>
    <row r="1950" spans="1:18" x14ac:dyDescent="0.2">
      <c r="A1950" s="29" t="s">
        <v>6758</v>
      </c>
      <c r="B1950" s="30" t="s">
        <v>7008</v>
      </c>
      <c r="C1950" s="31" t="s">
        <v>7009</v>
      </c>
      <c r="D1950" s="30">
        <v>13</v>
      </c>
      <c r="E1950" s="31" t="s">
        <v>2879</v>
      </c>
      <c r="F1950" s="92" t="s">
        <v>7033</v>
      </c>
      <c r="G1950" s="84" t="s">
        <v>6757</v>
      </c>
      <c r="H1950" s="31" t="s">
        <v>7009</v>
      </c>
      <c r="I1950" s="32" t="s">
        <v>3677</v>
      </c>
      <c r="J1950" s="33">
        <v>2</v>
      </c>
      <c r="K1950" s="33">
        <v>2</v>
      </c>
      <c r="L1950" s="34">
        <v>1107.7146</v>
      </c>
      <c r="M1950" s="35">
        <v>250</v>
      </c>
      <c r="N1950" s="35">
        <v>34</v>
      </c>
      <c r="O1950" s="36">
        <v>54</v>
      </c>
      <c r="P1950" s="35">
        <v>12153.680399999999</v>
      </c>
      <c r="Q1950" s="35">
        <v>12521.9234</v>
      </c>
      <c r="R1950" s="37">
        <v>-368.24299999999999</v>
      </c>
    </row>
    <row r="1951" spans="1:18" x14ac:dyDescent="0.2">
      <c r="A1951" s="29" t="s">
        <v>6758</v>
      </c>
      <c r="B1951" s="30" t="s">
        <v>7008</v>
      </c>
      <c r="C1951" s="31" t="s">
        <v>7009</v>
      </c>
      <c r="D1951" s="30">
        <v>14</v>
      </c>
      <c r="E1951" s="31" t="s">
        <v>7034</v>
      </c>
      <c r="F1951" s="92" t="s">
        <v>7035</v>
      </c>
      <c r="G1951" s="84" t="s">
        <v>6757</v>
      </c>
      <c r="H1951" s="31" t="s">
        <v>7009</v>
      </c>
      <c r="I1951" s="32" t="s">
        <v>3677</v>
      </c>
      <c r="J1951" s="33">
        <v>2</v>
      </c>
      <c r="K1951" s="33">
        <v>2</v>
      </c>
      <c r="L1951" s="34">
        <v>1362.5140999999999</v>
      </c>
      <c r="M1951" s="35">
        <v>234</v>
      </c>
      <c r="N1951" s="35">
        <v>34</v>
      </c>
      <c r="O1951" s="36">
        <v>45</v>
      </c>
      <c r="P1951" s="35">
        <v>5759.6225000000004</v>
      </c>
      <c r="Q1951" s="35">
        <v>3568.0763999999999</v>
      </c>
      <c r="R1951" s="37">
        <v>2191.5461</v>
      </c>
    </row>
    <row r="1952" spans="1:18" x14ac:dyDescent="0.2">
      <c r="A1952" s="29" t="s">
        <v>6758</v>
      </c>
      <c r="B1952" s="30" t="s">
        <v>7008</v>
      </c>
      <c r="C1952" s="31" t="s">
        <v>7009</v>
      </c>
      <c r="D1952" s="30">
        <v>15</v>
      </c>
      <c r="E1952" s="31" t="s">
        <v>6767</v>
      </c>
      <c r="F1952" s="92" t="s">
        <v>7036</v>
      </c>
      <c r="G1952" s="84" t="s">
        <v>6757</v>
      </c>
      <c r="H1952" s="31" t="s">
        <v>7009</v>
      </c>
      <c r="I1952" s="32" t="s">
        <v>3677</v>
      </c>
      <c r="J1952" s="33">
        <v>1</v>
      </c>
      <c r="K1952" s="33">
        <v>1</v>
      </c>
      <c r="L1952" s="34">
        <v>1058.3816999999999</v>
      </c>
      <c r="M1952" s="35">
        <v>142</v>
      </c>
      <c r="N1952" s="35">
        <v>21</v>
      </c>
      <c r="O1952" s="36">
        <v>34</v>
      </c>
      <c r="P1952" s="35">
        <v>3309.6356999999998</v>
      </c>
      <c r="Q1952" s="35">
        <v>2615.0789</v>
      </c>
      <c r="R1952" s="37">
        <v>694.55679999999995</v>
      </c>
    </row>
    <row r="1953" spans="1:18" x14ac:dyDescent="0.2">
      <c r="A1953" s="17" t="s">
        <v>6758</v>
      </c>
      <c r="B1953" s="18" t="s">
        <v>7008</v>
      </c>
      <c r="C1953" s="19" t="s">
        <v>7009</v>
      </c>
      <c r="D1953" s="18">
        <v>16</v>
      </c>
      <c r="E1953" s="19" t="s">
        <v>7037</v>
      </c>
      <c r="F1953" s="91" t="s">
        <v>7038</v>
      </c>
      <c r="G1953" s="84" t="s">
        <v>6757</v>
      </c>
      <c r="H1953" s="19" t="s">
        <v>7009</v>
      </c>
      <c r="I1953" s="28" t="s">
        <v>3675</v>
      </c>
      <c r="J1953" s="22">
        <v>1</v>
      </c>
      <c r="K1953" s="22">
        <v>1</v>
      </c>
      <c r="L1953" s="23">
        <v>1230.1396</v>
      </c>
      <c r="M1953" s="24">
        <v>3050</v>
      </c>
      <c r="N1953" s="24">
        <v>463</v>
      </c>
      <c r="O1953" s="25">
        <v>684</v>
      </c>
      <c r="P1953" s="24">
        <v>77023.432700000005</v>
      </c>
      <c r="Q1953" s="24">
        <v>46440.518199999999</v>
      </c>
      <c r="R1953" s="26">
        <v>30582.9146</v>
      </c>
    </row>
    <row r="1954" spans="1:18" x14ac:dyDescent="0.2">
      <c r="A1954" s="29" t="s">
        <v>6758</v>
      </c>
      <c r="B1954" s="30" t="s">
        <v>7008</v>
      </c>
      <c r="C1954" s="31" t="s">
        <v>7009</v>
      </c>
      <c r="D1954" s="30">
        <v>17</v>
      </c>
      <c r="E1954" s="31" t="s">
        <v>7039</v>
      </c>
      <c r="F1954" s="92" t="s">
        <v>7040</v>
      </c>
      <c r="G1954" s="84" t="s">
        <v>6757</v>
      </c>
      <c r="H1954" s="31" t="s">
        <v>7009</v>
      </c>
      <c r="I1954" s="32" t="s">
        <v>3677</v>
      </c>
      <c r="J1954" s="33">
        <v>1</v>
      </c>
      <c r="K1954" s="33">
        <v>1</v>
      </c>
      <c r="L1954" s="34">
        <v>376.56779999999998</v>
      </c>
      <c r="M1954" s="35">
        <v>120</v>
      </c>
      <c r="N1954" s="35">
        <v>17</v>
      </c>
      <c r="O1954" s="36">
        <v>19</v>
      </c>
      <c r="P1954" s="35">
        <v>2410.3616000000002</v>
      </c>
      <c r="Q1954" s="35">
        <v>2411.0288999999998</v>
      </c>
      <c r="R1954" s="37">
        <v>-0.6673</v>
      </c>
    </row>
    <row r="1955" spans="1:18" x14ac:dyDescent="0.2">
      <c r="A1955" s="29" t="s">
        <v>6758</v>
      </c>
      <c r="B1955" s="30" t="s">
        <v>7008</v>
      </c>
      <c r="C1955" s="31" t="s">
        <v>7009</v>
      </c>
      <c r="D1955" s="30">
        <v>18</v>
      </c>
      <c r="E1955" s="31" t="s">
        <v>7041</v>
      </c>
      <c r="F1955" s="92" t="s">
        <v>7042</v>
      </c>
      <c r="G1955" s="84" t="s">
        <v>6757</v>
      </c>
      <c r="H1955" s="31" t="s">
        <v>7009</v>
      </c>
      <c r="I1955" s="32" t="s">
        <v>3677</v>
      </c>
      <c r="J1955" s="33">
        <v>1</v>
      </c>
      <c r="K1955" s="33">
        <v>1</v>
      </c>
      <c r="L1955" s="34">
        <v>271.5933</v>
      </c>
      <c r="M1955" s="35">
        <v>139</v>
      </c>
      <c r="N1955" s="35">
        <v>28</v>
      </c>
      <c r="O1955" s="36">
        <v>36</v>
      </c>
      <c r="P1955" s="35">
        <v>2331.1280000000002</v>
      </c>
      <c r="Q1955" s="35">
        <v>1354.2128</v>
      </c>
      <c r="R1955" s="37">
        <v>976.91510000000005</v>
      </c>
    </row>
    <row r="1956" spans="1:18" x14ac:dyDescent="0.2">
      <c r="A1956" s="29" t="s">
        <v>6758</v>
      </c>
      <c r="B1956" s="30" t="s">
        <v>7008</v>
      </c>
      <c r="C1956" s="31" t="s">
        <v>7009</v>
      </c>
      <c r="D1956" s="30">
        <v>19</v>
      </c>
      <c r="E1956" s="31" t="s">
        <v>4996</v>
      </c>
      <c r="F1956" s="92" t="s">
        <v>7043</v>
      </c>
      <c r="G1956" s="84" t="s">
        <v>6757</v>
      </c>
      <c r="H1956" s="31" t="s">
        <v>7009</v>
      </c>
      <c r="I1956" s="32" t="s">
        <v>3677</v>
      </c>
      <c r="J1956" s="33">
        <v>1</v>
      </c>
      <c r="K1956" s="33">
        <v>1</v>
      </c>
      <c r="L1956" s="34">
        <v>621.33969999999999</v>
      </c>
      <c r="M1956" s="35">
        <v>133</v>
      </c>
      <c r="N1956" s="35">
        <v>17</v>
      </c>
      <c r="O1956" s="36">
        <v>29</v>
      </c>
      <c r="P1956" s="35">
        <v>3140.2961</v>
      </c>
      <c r="Q1956" s="35">
        <v>3020.5821999999998</v>
      </c>
      <c r="R1956" s="37">
        <v>119.7139</v>
      </c>
    </row>
    <row r="1957" spans="1:18" x14ac:dyDescent="0.2">
      <c r="A1957" s="29" t="s">
        <v>6758</v>
      </c>
      <c r="B1957" s="30" t="s">
        <v>7008</v>
      </c>
      <c r="C1957" s="31" t="s">
        <v>7009</v>
      </c>
      <c r="D1957" s="30">
        <v>20</v>
      </c>
      <c r="E1957" s="31" t="s">
        <v>5331</v>
      </c>
      <c r="F1957" s="92" t="s">
        <v>7044</v>
      </c>
      <c r="G1957" s="84" t="s">
        <v>6757</v>
      </c>
      <c r="H1957" s="31" t="s">
        <v>7009</v>
      </c>
      <c r="I1957" s="32" t="s">
        <v>3677</v>
      </c>
      <c r="J1957" s="33">
        <v>5</v>
      </c>
      <c r="K1957" s="33">
        <v>5</v>
      </c>
      <c r="L1957" s="34">
        <v>2305.52</v>
      </c>
      <c r="M1957" s="35">
        <v>584</v>
      </c>
      <c r="N1957" s="35">
        <v>75</v>
      </c>
      <c r="O1957" s="36">
        <v>139</v>
      </c>
      <c r="P1957" s="35">
        <v>17786.301200000002</v>
      </c>
      <c r="Q1957" s="35">
        <v>18107.043000000001</v>
      </c>
      <c r="R1957" s="37">
        <v>-320.74180000000001</v>
      </c>
    </row>
    <row r="1958" spans="1:18" x14ac:dyDescent="0.2">
      <c r="A1958" s="17" t="s">
        <v>6758</v>
      </c>
      <c r="B1958" s="18" t="s">
        <v>7008</v>
      </c>
      <c r="C1958" s="19" t="s">
        <v>7009</v>
      </c>
      <c r="D1958" s="18">
        <v>21</v>
      </c>
      <c r="E1958" s="19" t="s">
        <v>7045</v>
      </c>
      <c r="F1958" s="91" t="s">
        <v>7046</v>
      </c>
      <c r="G1958" s="84" t="s">
        <v>6757</v>
      </c>
      <c r="H1958" s="19" t="s">
        <v>7009</v>
      </c>
      <c r="I1958" s="28" t="s">
        <v>3675</v>
      </c>
      <c r="J1958" s="22">
        <v>5</v>
      </c>
      <c r="K1958" s="22">
        <v>5</v>
      </c>
      <c r="L1958" s="23">
        <v>2910.4835000000003</v>
      </c>
      <c r="M1958" s="24">
        <v>1465</v>
      </c>
      <c r="N1958" s="24">
        <v>220</v>
      </c>
      <c r="O1958" s="25">
        <v>320</v>
      </c>
      <c r="P1958" s="24">
        <v>43448.652600000001</v>
      </c>
      <c r="Q1958" s="24">
        <v>48377.573900000003</v>
      </c>
      <c r="R1958" s="26">
        <v>-4928.9211999999998</v>
      </c>
    </row>
    <row r="1959" spans="1:18" x14ac:dyDescent="0.2">
      <c r="A1959" s="17" t="s">
        <v>6758</v>
      </c>
      <c r="B1959" s="18" t="s">
        <v>7008</v>
      </c>
      <c r="C1959" s="19" t="s">
        <v>7009</v>
      </c>
      <c r="D1959" s="18">
        <v>22</v>
      </c>
      <c r="E1959" s="19" t="s">
        <v>7009</v>
      </c>
      <c r="F1959" s="91" t="s">
        <v>7047</v>
      </c>
      <c r="G1959" s="84" t="s">
        <v>6757</v>
      </c>
      <c r="H1959" s="19" t="s">
        <v>7009</v>
      </c>
      <c r="I1959" s="28" t="s">
        <v>3675</v>
      </c>
      <c r="J1959" s="22">
        <v>6</v>
      </c>
      <c r="K1959" s="22">
        <v>5</v>
      </c>
      <c r="L1959" s="23">
        <v>3979.7548000000002</v>
      </c>
      <c r="M1959" s="24">
        <v>3460</v>
      </c>
      <c r="N1959" s="24">
        <v>517</v>
      </c>
      <c r="O1959" s="25">
        <v>712</v>
      </c>
      <c r="P1959" s="24">
        <v>109954.7953</v>
      </c>
      <c r="Q1959" s="24">
        <v>105356.5523</v>
      </c>
      <c r="R1959" s="26">
        <v>4598.2430000000004</v>
      </c>
    </row>
    <row r="1960" spans="1:18" x14ac:dyDescent="0.2">
      <c r="A1960" s="29" t="s">
        <v>6758</v>
      </c>
      <c r="B1960" s="30" t="s">
        <v>7008</v>
      </c>
      <c r="C1960" s="31" t="s">
        <v>7009</v>
      </c>
      <c r="D1960" s="30">
        <v>23</v>
      </c>
      <c r="E1960" s="31" t="s">
        <v>7048</v>
      </c>
      <c r="F1960" s="92" t="s">
        <v>7049</v>
      </c>
      <c r="G1960" s="84" t="s">
        <v>6757</v>
      </c>
      <c r="H1960" s="31" t="s">
        <v>7009</v>
      </c>
      <c r="I1960" s="32" t="s">
        <v>3677</v>
      </c>
      <c r="J1960" s="33">
        <v>2</v>
      </c>
      <c r="K1960" s="33">
        <v>1</v>
      </c>
      <c r="L1960" s="34">
        <v>600.6155</v>
      </c>
      <c r="M1960" s="35">
        <v>206</v>
      </c>
      <c r="N1960" s="35">
        <v>18</v>
      </c>
      <c r="O1960" s="36">
        <v>48</v>
      </c>
      <c r="P1960" s="35">
        <v>4986.0376999999999</v>
      </c>
      <c r="Q1960" s="35">
        <v>4823.4982</v>
      </c>
      <c r="R1960" s="37">
        <v>162.5395</v>
      </c>
    </row>
    <row r="1961" spans="1:18" x14ac:dyDescent="0.2">
      <c r="A1961" s="29" t="s">
        <v>6758</v>
      </c>
      <c r="B1961" s="30" t="s">
        <v>7008</v>
      </c>
      <c r="C1961" s="31" t="s">
        <v>7009</v>
      </c>
      <c r="D1961" s="30">
        <v>24</v>
      </c>
      <c r="E1961" s="31" t="s">
        <v>7050</v>
      </c>
      <c r="F1961" s="92" t="s">
        <v>7051</v>
      </c>
      <c r="G1961" s="84" t="s">
        <v>6757</v>
      </c>
      <c r="H1961" s="31" t="s">
        <v>7009</v>
      </c>
      <c r="I1961" s="32" t="s">
        <v>3677</v>
      </c>
      <c r="J1961" s="33">
        <v>1</v>
      </c>
      <c r="K1961" s="33">
        <v>1</v>
      </c>
      <c r="L1961" s="34">
        <v>372.47230000000002</v>
      </c>
      <c r="M1961" s="35">
        <v>265</v>
      </c>
      <c r="N1961" s="35">
        <v>37</v>
      </c>
      <c r="O1961" s="36">
        <v>52</v>
      </c>
      <c r="P1961" s="35">
        <v>4857.8806000000004</v>
      </c>
      <c r="Q1961" s="35">
        <v>3600.6334999999999</v>
      </c>
      <c r="R1961" s="37">
        <v>1257.2471</v>
      </c>
    </row>
    <row r="1962" spans="1:18" x14ac:dyDescent="0.2">
      <c r="A1962" s="17" t="s">
        <v>6758</v>
      </c>
      <c r="B1962" s="18" t="s">
        <v>7008</v>
      </c>
      <c r="C1962" s="19" t="s">
        <v>7009</v>
      </c>
      <c r="D1962" s="18">
        <v>25</v>
      </c>
      <c r="E1962" s="19" t="s">
        <v>7052</v>
      </c>
      <c r="F1962" s="91" t="s">
        <v>7053</v>
      </c>
      <c r="G1962" s="84" t="s">
        <v>6757</v>
      </c>
      <c r="H1962" s="19" t="s">
        <v>7009</v>
      </c>
      <c r="I1962" s="28" t="s">
        <v>3675</v>
      </c>
      <c r="J1962" s="22">
        <v>15</v>
      </c>
      <c r="K1962" s="22">
        <v>15</v>
      </c>
      <c r="L1962" s="23">
        <v>8464.463099999999</v>
      </c>
      <c r="M1962" s="24">
        <v>1151</v>
      </c>
      <c r="N1962" s="24">
        <v>139</v>
      </c>
      <c r="O1962" s="25">
        <v>282</v>
      </c>
      <c r="P1962" s="24">
        <v>79012.436000000002</v>
      </c>
      <c r="Q1962" s="24">
        <v>87803.743799999997</v>
      </c>
      <c r="R1962" s="26">
        <v>-8791.3076999999994</v>
      </c>
    </row>
    <row r="1963" spans="1:18" x14ac:dyDescent="0.2">
      <c r="A1963" s="29" t="s">
        <v>6758</v>
      </c>
      <c r="B1963" s="30" t="s">
        <v>7008</v>
      </c>
      <c r="C1963" s="31" t="s">
        <v>7009</v>
      </c>
      <c r="D1963" s="30">
        <v>26</v>
      </c>
      <c r="E1963" s="31" t="s">
        <v>7054</v>
      </c>
      <c r="F1963" s="92" t="s">
        <v>7055</v>
      </c>
      <c r="G1963" s="84" t="s">
        <v>6757</v>
      </c>
      <c r="H1963" s="31" t="s">
        <v>7009</v>
      </c>
      <c r="I1963" s="32" t="s">
        <v>3677</v>
      </c>
      <c r="J1963" s="33">
        <v>4</v>
      </c>
      <c r="K1963" s="33">
        <v>4</v>
      </c>
      <c r="L1963" s="34">
        <v>2263.7022999999999</v>
      </c>
      <c r="M1963" s="35">
        <v>549</v>
      </c>
      <c r="N1963" s="35">
        <v>90</v>
      </c>
      <c r="O1963" s="36">
        <v>112</v>
      </c>
      <c r="P1963" s="35">
        <v>13920.4072</v>
      </c>
      <c r="Q1963" s="35">
        <v>10422.795099999999</v>
      </c>
      <c r="R1963" s="37">
        <v>3497.6122</v>
      </c>
    </row>
    <row r="1964" spans="1:18" x14ac:dyDescent="0.2">
      <c r="A1964" s="29" t="s">
        <v>6758</v>
      </c>
      <c r="B1964" s="30" t="s">
        <v>7008</v>
      </c>
      <c r="C1964" s="31" t="s">
        <v>7009</v>
      </c>
      <c r="D1964" s="30">
        <v>27</v>
      </c>
      <c r="E1964" s="31" t="s">
        <v>7056</v>
      </c>
      <c r="F1964" s="92" t="s">
        <v>7057</v>
      </c>
      <c r="G1964" s="84" t="s">
        <v>6757</v>
      </c>
      <c r="H1964" s="31" t="s">
        <v>7009</v>
      </c>
      <c r="I1964" s="32" t="s">
        <v>3677</v>
      </c>
      <c r="J1964" s="33">
        <v>1</v>
      </c>
      <c r="K1964" s="33">
        <v>1</v>
      </c>
      <c r="L1964" s="34">
        <v>390.50670000000002</v>
      </c>
      <c r="M1964" s="35">
        <v>334</v>
      </c>
      <c r="N1964" s="35">
        <v>52</v>
      </c>
      <c r="O1964" s="36">
        <v>53</v>
      </c>
      <c r="P1964" s="35">
        <v>9345.6980999999996</v>
      </c>
      <c r="Q1964" s="35">
        <v>9344.0275000000001</v>
      </c>
      <c r="R1964" s="37">
        <v>1.6706000000000001</v>
      </c>
    </row>
    <row r="1965" spans="1:18" x14ac:dyDescent="0.2">
      <c r="A1965" s="29" t="s">
        <v>6758</v>
      </c>
      <c r="B1965" s="30" t="s">
        <v>7008</v>
      </c>
      <c r="C1965" s="31" t="s">
        <v>7009</v>
      </c>
      <c r="D1965" s="30">
        <v>28</v>
      </c>
      <c r="E1965" s="31" t="s">
        <v>7058</v>
      </c>
      <c r="F1965" s="92" t="s">
        <v>7059</v>
      </c>
      <c r="G1965" s="84" t="s">
        <v>6757</v>
      </c>
      <c r="H1965" s="31" t="s">
        <v>7009</v>
      </c>
      <c r="I1965" s="32" t="s">
        <v>3677</v>
      </c>
      <c r="J1965" s="33">
        <v>12</v>
      </c>
      <c r="K1965" s="33">
        <v>10</v>
      </c>
      <c r="L1965" s="34">
        <v>5249.8431</v>
      </c>
      <c r="M1965" s="35">
        <v>634</v>
      </c>
      <c r="N1965" s="35">
        <v>72</v>
      </c>
      <c r="O1965" s="36">
        <v>161</v>
      </c>
      <c r="P1965" s="35">
        <v>23662.584999999999</v>
      </c>
      <c r="Q1965" s="35">
        <v>18350.4339</v>
      </c>
      <c r="R1965" s="37">
        <v>5312.1511</v>
      </c>
    </row>
    <row r="1966" spans="1:18" x14ac:dyDescent="0.2">
      <c r="A1966" s="29" t="s">
        <v>6758</v>
      </c>
      <c r="B1966" s="30" t="s">
        <v>7008</v>
      </c>
      <c r="C1966" s="31" t="s">
        <v>7009</v>
      </c>
      <c r="D1966" s="30">
        <v>29</v>
      </c>
      <c r="E1966" s="31" t="s">
        <v>600</v>
      </c>
      <c r="F1966" s="92" t="s">
        <v>7060</v>
      </c>
      <c r="G1966" s="84" t="s">
        <v>6757</v>
      </c>
      <c r="H1966" s="31" t="s">
        <v>7009</v>
      </c>
      <c r="I1966" s="32" t="s">
        <v>3677</v>
      </c>
      <c r="J1966" s="33">
        <v>1</v>
      </c>
      <c r="K1966" s="33">
        <v>1</v>
      </c>
      <c r="L1966" s="34">
        <v>1269.6056000000001</v>
      </c>
      <c r="M1966" s="35">
        <v>565</v>
      </c>
      <c r="N1966" s="35">
        <v>99</v>
      </c>
      <c r="O1966" s="36">
        <v>104</v>
      </c>
      <c r="P1966" s="35">
        <v>13792.4434</v>
      </c>
      <c r="Q1966" s="35">
        <v>18750.403999999999</v>
      </c>
      <c r="R1966" s="37">
        <v>-4957.9606999999996</v>
      </c>
    </row>
    <row r="1967" spans="1:18" x14ac:dyDescent="0.2">
      <c r="A1967" s="29" t="s">
        <v>6758</v>
      </c>
      <c r="B1967" s="30" t="s">
        <v>7008</v>
      </c>
      <c r="C1967" s="31" t="s">
        <v>7009</v>
      </c>
      <c r="D1967" s="30">
        <v>30</v>
      </c>
      <c r="E1967" s="31" t="s">
        <v>7061</v>
      </c>
      <c r="F1967" s="92" t="s">
        <v>7062</v>
      </c>
      <c r="G1967" s="84" t="s">
        <v>6757</v>
      </c>
      <c r="H1967" s="31" t="s">
        <v>7009</v>
      </c>
      <c r="I1967" s="32" t="s">
        <v>3677</v>
      </c>
      <c r="J1967" s="33">
        <v>1</v>
      </c>
      <c r="K1967" s="33">
        <v>1</v>
      </c>
      <c r="L1967" s="34">
        <v>823.78330000000005</v>
      </c>
      <c r="M1967" s="35">
        <v>67</v>
      </c>
      <c r="N1967" s="35">
        <v>11</v>
      </c>
      <c r="O1967" s="36">
        <v>15</v>
      </c>
      <c r="P1967" s="35">
        <v>2403.3832000000002</v>
      </c>
      <c r="Q1967" s="35">
        <v>2768.6943999999999</v>
      </c>
      <c r="R1967" s="37">
        <v>-365.31119999999999</v>
      </c>
    </row>
    <row r="1968" spans="1:18" x14ac:dyDescent="0.2">
      <c r="A1968" s="29" t="s">
        <v>6758</v>
      </c>
      <c r="B1968" s="30" t="s">
        <v>7008</v>
      </c>
      <c r="C1968" s="31" t="s">
        <v>7009</v>
      </c>
      <c r="D1968" s="30">
        <v>31</v>
      </c>
      <c r="E1968" s="31" t="s">
        <v>7063</v>
      </c>
      <c r="F1968" s="92" t="s">
        <v>7064</v>
      </c>
      <c r="G1968" s="84" t="s">
        <v>6757</v>
      </c>
      <c r="H1968" s="31" t="s">
        <v>7009</v>
      </c>
      <c r="I1968" s="32" t="s">
        <v>3677</v>
      </c>
      <c r="J1968" s="33">
        <v>4</v>
      </c>
      <c r="K1968" s="33">
        <v>4</v>
      </c>
      <c r="L1968" s="34">
        <v>1391.5592999999999</v>
      </c>
      <c r="M1968" s="35">
        <v>261</v>
      </c>
      <c r="N1968" s="35">
        <v>38</v>
      </c>
      <c r="O1968" s="36">
        <v>67</v>
      </c>
      <c r="P1968" s="35">
        <v>7153.7713000000003</v>
      </c>
      <c r="Q1968" s="35">
        <v>7086.8445000000002</v>
      </c>
      <c r="R1968" s="37">
        <v>66.926699999999997</v>
      </c>
    </row>
    <row r="1969" spans="1:18" x14ac:dyDescent="0.2">
      <c r="A1969" s="17" t="s">
        <v>6758</v>
      </c>
      <c r="B1969" s="18" t="s">
        <v>7008</v>
      </c>
      <c r="C1969" s="19" t="s">
        <v>7009</v>
      </c>
      <c r="D1969" s="18">
        <v>32</v>
      </c>
      <c r="E1969" s="19" t="s">
        <v>7065</v>
      </c>
      <c r="F1969" s="91" t="s">
        <v>7066</v>
      </c>
      <c r="G1969" s="84" t="s">
        <v>6757</v>
      </c>
      <c r="H1969" s="19" t="s">
        <v>7009</v>
      </c>
      <c r="I1969" s="28" t="s">
        <v>3675</v>
      </c>
      <c r="J1969" s="22">
        <v>6</v>
      </c>
      <c r="K1969" s="22">
        <v>6</v>
      </c>
      <c r="L1969" s="23">
        <v>5713.427099999999</v>
      </c>
      <c r="M1969" s="24">
        <v>2770</v>
      </c>
      <c r="N1969" s="24">
        <v>413</v>
      </c>
      <c r="O1969" s="25">
        <v>607</v>
      </c>
      <c r="P1969" s="24">
        <v>74118.097399999999</v>
      </c>
      <c r="Q1969" s="24">
        <v>83081.663700000005</v>
      </c>
      <c r="R1969" s="26">
        <v>-8963.5663000000004</v>
      </c>
    </row>
    <row r="1970" spans="1:18" x14ac:dyDescent="0.2">
      <c r="A1970" s="29" t="s">
        <v>6758</v>
      </c>
      <c r="B1970" s="30" t="s">
        <v>7008</v>
      </c>
      <c r="C1970" s="31" t="s">
        <v>7009</v>
      </c>
      <c r="D1970" s="30">
        <v>33</v>
      </c>
      <c r="E1970" s="31" t="s">
        <v>7067</v>
      </c>
      <c r="F1970" s="92" t="s">
        <v>7068</v>
      </c>
      <c r="G1970" s="84" t="s">
        <v>6757</v>
      </c>
      <c r="H1970" s="31" t="s">
        <v>7009</v>
      </c>
      <c r="I1970" s="32" t="s">
        <v>3677</v>
      </c>
      <c r="J1970" s="33">
        <v>1</v>
      </c>
      <c r="K1970" s="33">
        <v>1</v>
      </c>
      <c r="L1970" s="34">
        <v>622.65049999999997</v>
      </c>
      <c r="M1970" s="35">
        <v>135</v>
      </c>
      <c r="N1970" s="35">
        <v>18</v>
      </c>
      <c r="O1970" s="36">
        <v>24</v>
      </c>
      <c r="P1970" s="35">
        <v>3963.5889999999999</v>
      </c>
      <c r="Q1970" s="35">
        <v>3677.8114</v>
      </c>
      <c r="R1970" s="37">
        <v>285.77749999999997</v>
      </c>
    </row>
    <row r="1971" spans="1:18" x14ac:dyDescent="0.2">
      <c r="A1971" s="29" t="s">
        <v>6758</v>
      </c>
      <c r="B1971" s="30" t="s">
        <v>7008</v>
      </c>
      <c r="C1971" s="31" t="s">
        <v>7009</v>
      </c>
      <c r="D1971" s="30">
        <v>34</v>
      </c>
      <c r="E1971" s="31" t="s">
        <v>7069</v>
      </c>
      <c r="F1971" s="92" t="s">
        <v>7070</v>
      </c>
      <c r="G1971" s="84" t="s">
        <v>6757</v>
      </c>
      <c r="H1971" s="31" t="s">
        <v>7009</v>
      </c>
      <c r="I1971" s="32" t="s">
        <v>3677</v>
      </c>
      <c r="J1971" s="33">
        <v>1</v>
      </c>
      <c r="K1971" s="33">
        <v>1</v>
      </c>
      <c r="L1971" s="34">
        <v>525.19500000000005</v>
      </c>
      <c r="M1971" s="35">
        <v>582</v>
      </c>
      <c r="N1971" s="35">
        <v>100</v>
      </c>
      <c r="O1971" s="36">
        <v>102</v>
      </c>
      <c r="P1971" s="35">
        <v>9959.5650999999998</v>
      </c>
      <c r="Q1971" s="35">
        <v>6308.9273000000003</v>
      </c>
      <c r="R1971" s="37">
        <v>3650.6378</v>
      </c>
    </row>
    <row r="1972" spans="1:18" x14ac:dyDescent="0.2">
      <c r="A1972" s="29" t="s">
        <v>6758</v>
      </c>
      <c r="B1972" s="30" t="s">
        <v>7008</v>
      </c>
      <c r="C1972" s="31" t="s">
        <v>7009</v>
      </c>
      <c r="D1972" s="30">
        <v>35</v>
      </c>
      <c r="E1972" s="31" t="s">
        <v>88</v>
      </c>
      <c r="F1972" s="92" t="s">
        <v>7071</v>
      </c>
      <c r="G1972" s="84" t="s">
        <v>6757</v>
      </c>
      <c r="H1972" s="31" t="s">
        <v>7009</v>
      </c>
      <c r="I1972" s="32" t="s">
        <v>3677</v>
      </c>
      <c r="J1972" s="33">
        <v>1</v>
      </c>
      <c r="K1972" s="33">
        <v>1</v>
      </c>
      <c r="L1972" s="34">
        <v>596.82090000000005</v>
      </c>
      <c r="M1972" s="35">
        <v>123</v>
      </c>
      <c r="N1972" s="35">
        <v>32</v>
      </c>
      <c r="O1972" s="36">
        <v>15</v>
      </c>
      <c r="P1972" s="35">
        <v>2442.3984999999998</v>
      </c>
      <c r="Q1972" s="35">
        <v>1907.6059</v>
      </c>
      <c r="R1972" s="37">
        <v>534.79259999999999</v>
      </c>
    </row>
    <row r="1973" spans="1:18" x14ac:dyDescent="0.2">
      <c r="A1973" s="29" t="s">
        <v>6758</v>
      </c>
      <c r="B1973" s="30" t="s">
        <v>7008</v>
      </c>
      <c r="C1973" s="31" t="s">
        <v>7009</v>
      </c>
      <c r="D1973" s="30">
        <v>36</v>
      </c>
      <c r="E1973" s="31" t="s">
        <v>1739</v>
      </c>
      <c r="F1973" s="92" t="s">
        <v>7072</v>
      </c>
      <c r="G1973" s="84" t="s">
        <v>6757</v>
      </c>
      <c r="H1973" s="31" t="s">
        <v>7009</v>
      </c>
      <c r="I1973" s="32" t="s">
        <v>3677</v>
      </c>
      <c r="J1973" s="33">
        <v>1</v>
      </c>
      <c r="K1973" s="33">
        <v>1</v>
      </c>
      <c r="L1973" s="34">
        <v>587.25969999999995</v>
      </c>
      <c r="M1973" s="35">
        <v>59</v>
      </c>
      <c r="N1973" s="35">
        <v>4</v>
      </c>
      <c r="O1973" s="36">
        <v>20</v>
      </c>
      <c r="P1973" s="35">
        <v>1912.2967000000001</v>
      </c>
      <c r="Q1973" s="35">
        <v>1465.8300999999999</v>
      </c>
      <c r="R1973" s="37">
        <v>446.46660000000003</v>
      </c>
    </row>
    <row r="1974" spans="1:18" x14ac:dyDescent="0.2">
      <c r="A1974" s="29" t="s">
        <v>6758</v>
      </c>
      <c r="B1974" s="30" t="s">
        <v>7008</v>
      </c>
      <c r="C1974" s="31" t="s">
        <v>7009</v>
      </c>
      <c r="D1974" s="30">
        <v>37</v>
      </c>
      <c r="E1974" s="31" t="s">
        <v>813</v>
      </c>
      <c r="F1974" s="92" t="s">
        <v>7073</v>
      </c>
      <c r="G1974" s="84" t="s">
        <v>6757</v>
      </c>
      <c r="H1974" s="31" t="s">
        <v>7009</v>
      </c>
      <c r="I1974" s="32" t="s">
        <v>3677</v>
      </c>
      <c r="J1974" s="33">
        <v>1</v>
      </c>
      <c r="K1974" s="33">
        <v>1</v>
      </c>
      <c r="L1974" s="34">
        <v>321.35070000000002</v>
      </c>
      <c r="M1974" s="35">
        <v>35</v>
      </c>
      <c r="N1974" s="35">
        <v>2</v>
      </c>
      <c r="O1974" s="36">
        <v>12</v>
      </c>
      <c r="P1974" s="35">
        <v>1201.337</v>
      </c>
      <c r="Q1974" s="35">
        <v>1062.1994</v>
      </c>
      <c r="R1974" s="37">
        <v>139.13749999999999</v>
      </c>
    </row>
    <row r="1975" spans="1:18" x14ac:dyDescent="0.2">
      <c r="A1975" s="29" t="s">
        <v>6758</v>
      </c>
      <c r="B1975" s="30" t="s">
        <v>7008</v>
      </c>
      <c r="C1975" s="31" t="s">
        <v>7009</v>
      </c>
      <c r="D1975" s="30">
        <v>38</v>
      </c>
      <c r="E1975" s="31" t="s">
        <v>7074</v>
      </c>
      <c r="F1975" s="92" t="s">
        <v>7075</v>
      </c>
      <c r="G1975" s="84" t="s">
        <v>6757</v>
      </c>
      <c r="H1975" s="31" t="s">
        <v>7009</v>
      </c>
      <c r="I1975" s="32" t="s">
        <v>3677</v>
      </c>
      <c r="J1975" s="33">
        <v>2</v>
      </c>
      <c r="K1975" s="33">
        <v>2</v>
      </c>
      <c r="L1975" s="34">
        <v>1119.6676</v>
      </c>
      <c r="M1975" s="35">
        <v>111</v>
      </c>
      <c r="N1975" s="35">
        <v>11</v>
      </c>
      <c r="O1975" s="36">
        <v>22</v>
      </c>
      <c r="P1975" s="35">
        <v>4809.4539999999997</v>
      </c>
      <c r="Q1975" s="35">
        <v>3277.2476000000001</v>
      </c>
      <c r="R1975" s="37">
        <v>1532.2064</v>
      </c>
    </row>
    <row r="1976" spans="1:18" x14ac:dyDescent="0.2">
      <c r="A1976" s="29" t="s">
        <v>6758</v>
      </c>
      <c r="B1976" s="30" t="s">
        <v>7008</v>
      </c>
      <c r="C1976" s="31" t="s">
        <v>7009</v>
      </c>
      <c r="D1976" s="30">
        <v>39</v>
      </c>
      <c r="E1976" s="31" t="s">
        <v>7076</v>
      </c>
      <c r="F1976" s="92" t="s">
        <v>7077</v>
      </c>
      <c r="G1976" s="84" t="s">
        <v>6757</v>
      </c>
      <c r="H1976" s="31" t="s">
        <v>7009</v>
      </c>
      <c r="I1976" s="32" t="s">
        <v>3677</v>
      </c>
      <c r="J1976" s="33">
        <v>3</v>
      </c>
      <c r="K1976" s="33">
        <v>3</v>
      </c>
      <c r="L1976" s="34">
        <v>1436.3177999999998</v>
      </c>
      <c r="M1976" s="35">
        <v>113</v>
      </c>
      <c r="N1976" s="35">
        <v>21</v>
      </c>
      <c r="O1976" s="36">
        <v>29</v>
      </c>
      <c r="P1976" s="35">
        <v>5515.1355999999996</v>
      </c>
      <c r="Q1976" s="35">
        <v>5654.3796000000002</v>
      </c>
      <c r="R1976" s="37">
        <v>-139.244</v>
      </c>
    </row>
    <row r="1977" spans="1:18" x14ac:dyDescent="0.2">
      <c r="A1977" s="29" t="s">
        <v>6758</v>
      </c>
      <c r="B1977" s="30" t="s">
        <v>7008</v>
      </c>
      <c r="C1977" s="31" t="s">
        <v>7009</v>
      </c>
      <c r="D1977" s="30">
        <v>40</v>
      </c>
      <c r="E1977" s="31" t="s">
        <v>7078</v>
      </c>
      <c r="F1977" s="92" t="s">
        <v>7079</v>
      </c>
      <c r="G1977" s="84" t="s">
        <v>6757</v>
      </c>
      <c r="H1977" s="31" t="s">
        <v>7009</v>
      </c>
      <c r="I1977" s="32" t="s">
        <v>3677</v>
      </c>
      <c r="J1977" s="33">
        <v>2</v>
      </c>
      <c r="K1977" s="33">
        <v>1</v>
      </c>
      <c r="L1977" s="34">
        <v>525.47299999999996</v>
      </c>
      <c r="M1977" s="35">
        <v>70</v>
      </c>
      <c r="N1977" s="35">
        <v>6</v>
      </c>
      <c r="O1977" s="36">
        <v>25</v>
      </c>
      <c r="P1977" s="35">
        <v>1996.9667999999999</v>
      </c>
      <c r="Q1977" s="35">
        <v>1376.2568000000001</v>
      </c>
      <c r="R1977" s="37">
        <v>620.71</v>
      </c>
    </row>
    <row r="1978" spans="1:18" x14ac:dyDescent="0.2">
      <c r="A1978" s="29" t="s">
        <v>6758</v>
      </c>
      <c r="B1978" s="30" t="s">
        <v>7008</v>
      </c>
      <c r="C1978" s="31" t="s">
        <v>7009</v>
      </c>
      <c r="D1978" s="30">
        <v>41</v>
      </c>
      <c r="E1978" s="31" t="s">
        <v>1603</v>
      </c>
      <c r="F1978" s="92" t="s">
        <v>7080</v>
      </c>
      <c r="G1978" s="84" t="s">
        <v>6757</v>
      </c>
      <c r="H1978" s="31" t="s">
        <v>7009</v>
      </c>
      <c r="I1978" s="32" t="s">
        <v>3677</v>
      </c>
      <c r="J1978" s="33">
        <v>1</v>
      </c>
      <c r="K1978" s="33">
        <v>1</v>
      </c>
      <c r="L1978" s="34">
        <v>550.98810000000003</v>
      </c>
      <c r="M1978" s="35">
        <v>55</v>
      </c>
      <c r="N1978" s="35">
        <v>7</v>
      </c>
      <c r="O1978" s="36">
        <v>15</v>
      </c>
      <c r="P1978" s="35">
        <v>2046.4912999999999</v>
      </c>
      <c r="Q1978" s="35">
        <v>1154.4576999999999</v>
      </c>
      <c r="R1978" s="37">
        <v>892.03359999999998</v>
      </c>
    </row>
    <row r="1979" spans="1:18" x14ac:dyDescent="0.2">
      <c r="A1979" s="29" t="s">
        <v>6758</v>
      </c>
      <c r="B1979" s="30" t="s">
        <v>7008</v>
      </c>
      <c r="C1979" s="31" t="s">
        <v>7009</v>
      </c>
      <c r="D1979" s="30">
        <v>42</v>
      </c>
      <c r="E1979" s="31" t="s">
        <v>7081</v>
      </c>
      <c r="F1979" s="92" t="s">
        <v>7082</v>
      </c>
      <c r="G1979" s="84" t="s">
        <v>6757</v>
      </c>
      <c r="H1979" s="31" t="s">
        <v>7009</v>
      </c>
      <c r="I1979" s="32" t="s">
        <v>3677</v>
      </c>
      <c r="J1979" s="33">
        <v>2</v>
      </c>
      <c r="K1979" s="33">
        <v>1</v>
      </c>
      <c r="L1979" s="34">
        <v>950.4511</v>
      </c>
      <c r="M1979" s="35">
        <v>455</v>
      </c>
      <c r="N1979" s="35">
        <v>73</v>
      </c>
      <c r="O1979" s="36">
        <v>100</v>
      </c>
      <c r="P1979" s="35">
        <v>7961.6081999999997</v>
      </c>
      <c r="Q1979" s="35">
        <v>5060.9404999999997</v>
      </c>
      <c r="R1979" s="37">
        <v>2900.6678000000002</v>
      </c>
    </row>
    <row r="1980" spans="1:18" x14ac:dyDescent="0.2">
      <c r="A1980" s="29" t="s">
        <v>6758</v>
      </c>
      <c r="B1980" s="30" t="s">
        <v>7008</v>
      </c>
      <c r="C1980" s="31" t="s">
        <v>7009</v>
      </c>
      <c r="D1980" s="30">
        <v>43</v>
      </c>
      <c r="E1980" s="31" t="s">
        <v>7083</v>
      </c>
      <c r="F1980" s="92" t="s">
        <v>7084</v>
      </c>
      <c r="G1980" s="84" t="s">
        <v>6757</v>
      </c>
      <c r="H1980" s="31" t="s">
        <v>7009</v>
      </c>
      <c r="I1980" s="32" t="s">
        <v>3677</v>
      </c>
      <c r="J1980" s="33">
        <v>1</v>
      </c>
      <c r="K1980" s="33">
        <v>1</v>
      </c>
      <c r="L1980" s="34">
        <v>1284.5753</v>
      </c>
      <c r="M1980" s="35">
        <v>218</v>
      </c>
      <c r="N1980" s="35">
        <v>28</v>
      </c>
      <c r="O1980" s="36">
        <v>44</v>
      </c>
      <c r="P1980" s="35">
        <v>5084.4265999999998</v>
      </c>
      <c r="Q1980" s="35">
        <v>3583.7927</v>
      </c>
      <c r="R1980" s="37">
        <v>1500.6339</v>
      </c>
    </row>
    <row r="1981" spans="1:18" x14ac:dyDescent="0.2">
      <c r="A1981" s="29" t="s">
        <v>6758</v>
      </c>
      <c r="B1981" s="30" t="s">
        <v>7008</v>
      </c>
      <c r="C1981" s="31" t="s">
        <v>7009</v>
      </c>
      <c r="D1981" s="30">
        <v>44</v>
      </c>
      <c r="E1981" s="31" t="s">
        <v>7085</v>
      </c>
      <c r="F1981" s="92" t="s">
        <v>7086</v>
      </c>
      <c r="G1981" s="84" t="s">
        <v>6757</v>
      </c>
      <c r="H1981" s="31" t="s">
        <v>7009</v>
      </c>
      <c r="I1981" s="32" t="s">
        <v>3677</v>
      </c>
      <c r="J1981" s="33">
        <v>6</v>
      </c>
      <c r="K1981" s="33">
        <v>6</v>
      </c>
      <c r="L1981" s="34">
        <v>3984.3550999999998</v>
      </c>
      <c r="M1981" s="35">
        <v>1302</v>
      </c>
      <c r="N1981" s="35">
        <v>165</v>
      </c>
      <c r="O1981" s="36">
        <v>292</v>
      </c>
      <c r="P1981" s="35">
        <v>36797.001100000001</v>
      </c>
      <c r="Q1981" s="35">
        <v>30740.6283</v>
      </c>
      <c r="R1981" s="37">
        <v>6056.3728000000001</v>
      </c>
    </row>
    <row r="1982" spans="1:18" x14ac:dyDescent="0.2">
      <c r="A1982" s="29" t="s">
        <v>6758</v>
      </c>
      <c r="B1982" s="30" t="s">
        <v>7087</v>
      </c>
      <c r="C1982" s="31" t="s">
        <v>746</v>
      </c>
      <c r="D1982" s="30">
        <v>1</v>
      </c>
      <c r="E1982" s="31" t="s">
        <v>1285</v>
      </c>
      <c r="F1982" s="92" t="s">
        <v>1284</v>
      </c>
      <c r="G1982" s="84" t="s">
        <v>6757</v>
      </c>
      <c r="H1982" s="31" t="s">
        <v>746</v>
      </c>
      <c r="I1982" s="32" t="s">
        <v>3677</v>
      </c>
      <c r="J1982" s="33">
        <v>8</v>
      </c>
      <c r="K1982" s="33">
        <v>8</v>
      </c>
      <c r="L1982" s="34">
        <v>4911.8505999999998</v>
      </c>
      <c r="M1982" s="35">
        <v>674</v>
      </c>
      <c r="N1982" s="35">
        <v>112</v>
      </c>
      <c r="O1982" s="36">
        <v>171</v>
      </c>
      <c r="P1982" s="35">
        <v>21955.332299999998</v>
      </c>
      <c r="Q1982" s="35">
        <v>16369.1957</v>
      </c>
      <c r="R1982" s="37">
        <v>5586.1365999999998</v>
      </c>
    </row>
    <row r="1983" spans="1:18" x14ac:dyDescent="0.2">
      <c r="A1983" s="29" t="s">
        <v>6758</v>
      </c>
      <c r="B1983" s="30" t="s">
        <v>7087</v>
      </c>
      <c r="C1983" s="31" t="s">
        <v>746</v>
      </c>
      <c r="D1983" s="30">
        <v>2</v>
      </c>
      <c r="E1983" s="31" t="s">
        <v>2355</v>
      </c>
      <c r="F1983" s="92" t="s">
        <v>2354</v>
      </c>
      <c r="G1983" s="84" t="s">
        <v>6757</v>
      </c>
      <c r="H1983" s="31" t="s">
        <v>746</v>
      </c>
      <c r="I1983" s="32" t="s">
        <v>3677</v>
      </c>
      <c r="J1983" s="33">
        <v>2</v>
      </c>
      <c r="K1983" s="33">
        <v>2</v>
      </c>
      <c r="L1983" s="34">
        <v>464.93950000000001</v>
      </c>
      <c r="M1983" s="35">
        <v>124</v>
      </c>
      <c r="N1983" s="35">
        <v>17</v>
      </c>
      <c r="O1983" s="36">
        <v>32</v>
      </c>
      <c r="P1983" s="35">
        <v>7507.3710000000001</v>
      </c>
      <c r="Q1983" s="35">
        <v>3985.9666000000002</v>
      </c>
      <c r="R1983" s="37">
        <v>3521.4043999999999</v>
      </c>
    </row>
    <row r="1984" spans="1:18" x14ac:dyDescent="0.2">
      <c r="A1984" s="29" t="s">
        <v>6758</v>
      </c>
      <c r="B1984" s="30" t="s">
        <v>7087</v>
      </c>
      <c r="C1984" s="31" t="s">
        <v>746</v>
      </c>
      <c r="D1984" s="30">
        <v>3</v>
      </c>
      <c r="E1984" s="31" t="s">
        <v>1287</v>
      </c>
      <c r="F1984" s="92" t="s">
        <v>1286</v>
      </c>
      <c r="G1984" s="84" t="s">
        <v>6757</v>
      </c>
      <c r="H1984" s="31" t="s">
        <v>746</v>
      </c>
      <c r="I1984" s="32" t="s">
        <v>3677</v>
      </c>
      <c r="J1984" s="33">
        <v>3</v>
      </c>
      <c r="K1984" s="33">
        <v>3</v>
      </c>
      <c r="L1984" s="34">
        <v>1360.5308</v>
      </c>
      <c r="M1984" s="35">
        <v>222</v>
      </c>
      <c r="N1984" s="35">
        <v>31</v>
      </c>
      <c r="O1984" s="36">
        <v>61</v>
      </c>
      <c r="P1984" s="35">
        <v>5776.0191999999997</v>
      </c>
      <c r="Q1984" s="35">
        <v>3895.4657000000002</v>
      </c>
      <c r="R1984" s="37">
        <v>1880.5535</v>
      </c>
    </row>
    <row r="1985" spans="1:18" x14ac:dyDescent="0.2">
      <c r="A1985" s="29" t="s">
        <v>6758</v>
      </c>
      <c r="B1985" s="30" t="s">
        <v>7087</v>
      </c>
      <c r="C1985" s="31" t="s">
        <v>746</v>
      </c>
      <c r="D1985" s="30">
        <v>4</v>
      </c>
      <c r="E1985" s="31" t="s">
        <v>469</v>
      </c>
      <c r="F1985" s="92" t="s">
        <v>468</v>
      </c>
      <c r="G1985" s="84" t="s">
        <v>6757</v>
      </c>
      <c r="H1985" s="31" t="s">
        <v>746</v>
      </c>
      <c r="I1985" s="32" t="s">
        <v>3677</v>
      </c>
      <c r="J1985" s="33">
        <v>1</v>
      </c>
      <c r="K1985" s="33">
        <v>1</v>
      </c>
      <c r="L1985" s="34">
        <v>369.91579999999999</v>
      </c>
      <c r="M1985" s="35">
        <v>204</v>
      </c>
      <c r="N1985" s="35">
        <v>18</v>
      </c>
      <c r="O1985" s="36">
        <v>60</v>
      </c>
      <c r="P1985" s="35">
        <v>8843.1018999999997</v>
      </c>
      <c r="Q1985" s="35">
        <v>3740.9243999999999</v>
      </c>
      <c r="R1985" s="37">
        <v>5102.1776</v>
      </c>
    </row>
    <row r="1986" spans="1:18" x14ac:dyDescent="0.2">
      <c r="A1986" s="17" t="s">
        <v>6758</v>
      </c>
      <c r="B1986" s="18" t="s">
        <v>7087</v>
      </c>
      <c r="C1986" s="19" t="s">
        <v>746</v>
      </c>
      <c r="D1986" s="18">
        <v>5</v>
      </c>
      <c r="E1986" s="19" t="s">
        <v>1289</v>
      </c>
      <c r="F1986" s="91" t="s">
        <v>1288</v>
      </c>
      <c r="G1986" s="84" t="s">
        <v>6757</v>
      </c>
      <c r="H1986" s="19" t="s">
        <v>746</v>
      </c>
      <c r="I1986" s="28" t="s">
        <v>3675</v>
      </c>
      <c r="J1986" s="22">
        <v>8</v>
      </c>
      <c r="K1986" s="22">
        <v>8</v>
      </c>
      <c r="L1986" s="23">
        <v>3439.5186000000003</v>
      </c>
      <c r="M1986" s="24">
        <v>1316</v>
      </c>
      <c r="N1986" s="24">
        <v>190</v>
      </c>
      <c r="O1986" s="25">
        <v>295</v>
      </c>
      <c r="P1986" s="24">
        <v>41418.553500000002</v>
      </c>
      <c r="Q1986" s="24">
        <v>32864.089800000002</v>
      </c>
      <c r="R1986" s="26">
        <v>8554.4637999999995</v>
      </c>
    </row>
    <row r="1987" spans="1:18" x14ac:dyDescent="0.2">
      <c r="A1987" s="29" t="s">
        <v>6758</v>
      </c>
      <c r="B1987" s="30" t="s">
        <v>7087</v>
      </c>
      <c r="C1987" s="31" t="s">
        <v>746</v>
      </c>
      <c r="D1987" s="30">
        <v>6</v>
      </c>
      <c r="E1987" s="31" t="s">
        <v>1291</v>
      </c>
      <c r="F1987" s="92" t="s">
        <v>1290</v>
      </c>
      <c r="G1987" s="84" t="s">
        <v>6757</v>
      </c>
      <c r="H1987" s="31" t="s">
        <v>746</v>
      </c>
      <c r="I1987" s="32" t="s">
        <v>3677</v>
      </c>
      <c r="J1987" s="33">
        <v>1</v>
      </c>
      <c r="K1987" s="33">
        <v>1</v>
      </c>
      <c r="L1987" s="34">
        <v>865.15959999999995</v>
      </c>
      <c r="M1987" s="35">
        <v>233</v>
      </c>
      <c r="N1987" s="35">
        <v>38</v>
      </c>
      <c r="O1987" s="36">
        <v>42</v>
      </c>
      <c r="P1987" s="35">
        <v>5959.9823999999999</v>
      </c>
      <c r="Q1987" s="35">
        <v>4331.1773000000003</v>
      </c>
      <c r="R1987" s="37">
        <v>1628.8051</v>
      </c>
    </row>
    <row r="1988" spans="1:18" x14ac:dyDescent="0.2">
      <c r="A1988" s="29" t="s">
        <v>6758</v>
      </c>
      <c r="B1988" s="30" t="s">
        <v>7087</v>
      </c>
      <c r="C1988" s="31" t="s">
        <v>746</v>
      </c>
      <c r="D1988" s="30">
        <v>7</v>
      </c>
      <c r="E1988" s="31" t="s">
        <v>463</v>
      </c>
      <c r="F1988" s="92" t="s">
        <v>462</v>
      </c>
      <c r="G1988" s="84" t="s">
        <v>6757</v>
      </c>
      <c r="H1988" s="31" t="s">
        <v>746</v>
      </c>
      <c r="I1988" s="32" t="s">
        <v>3677</v>
      </c>
      <c r="J1988" s="33">
        <v>1</v>
      </c>
      <c r="K1988" s="33">
        <v>1</v>
      </c>
      <c r="L1988" s="34">
        <v>385.71179999999998</v>
      </c>
      <c r="M1988" s="35">
        <v>95</v>
      </c>
      <c r="N1988" s="35">
        <v>10</v>
      </c>
      <c r="O1988" s="36">
        <v>25</v>
      </c>
      <c r="P1988" s="35">
        <v>7350.7732999999998</v>
      </c>
      <c r="Q1988" s="35">
        <v>6035.1927999999998</v>
      </c>
      <c r="R1988" s="37">
        <v>1315.5805</v>
      </c>
    </row>
    <row r="1989" spans="1:18" x14ac:dyDescent="0.2">
      <c r="A1989" s="29" t="s">
        <v>6758</v>
      </c>
      <c r="B1989" s="30" t="s">
        <v>7087</v>
      </c>
      <c r="C1989" s="31" t="s">
        <v>746</v>
      </c>
      <c r="D1989" s="30">
        <v>8</v>
      </c>
      <c r="E1989" s="31" t="s">
        <v>1293</v>
      </c>
      <c r="F1989" s="92" t="s">
        <v>1292</v>
      </c>
      <c r="G1989" s="84" t="s">
        <v>6757</v>
      </c>
      <c r="H1989" s="31" t="s">
        <v>746</v>
      </c>
      <c r="I1989" s="32" t="s">
        <v>3677</v>
      </c>
      <c r="J1989" s="33">
        <v>1</v>
      </c>
      <c r="K1989" s="33">
        <v>1</v>
      </c>
      <c r="L1989" s="34">
        <v>367.5428</v>
      </c>
      <c r="M1989" s="35">
        <v>111</v>
      </c>
      <c r="N1989" s="35">
        <v>17</v>
      </c>
      <c r="O1989" s="36">
        <v>29</v>
      </c>
      <c r="P1989" s="35">
        <v>4972.0793000000003</v>
      </c>
      <c r="Q1989" s="35">
        <v>3800.1378</v>
      </c>
      <c r="R1989" s="37">
        <v>1171.9414999999999</v>
      </c>
    </row>
    <row r="1990" spans="1:18" x14ac:dyDescent="0.2">
      <c r="A1990" s="29" t="s">
        <v>6758</v>
      </c>
      <c r="B1990" s="30" t="s">
        <v>7087</v>
      </c>
      <c r="C1990" s="31" t="s">
        <v>746</v>
      </c>
      <c r="D1990" s="30">
        <v>9</v>
      </c>
      <c r="E1990" s="31" t="s">
        <v>444</v>
      </c>
      <c r="F1990" s="92" t="s">
        <v>443</v>
      </c>
      <c r="G1990" s="84" t="s">
        <v>6757</v>
      </c>
      <c r="H1990" s="31" t="s">
        <v>746</v>
      </c>
      <c r="I1990" s="32" t="s">
        <v>3677</v>
      </c>
      <c r="J1990" s="33">
        <v>1</v>
      </c>
      <c r="K1990" s="33">
        <v>1</v>
      </c>
      <c r="L1990" s="34">
        <v>1291.1724999999999</v>
      </c>
      <c r="M1990" s="35">
        <v>232</v>
      </c>
      <c r="N1990" s="35">
        <v>38</v>
      </c>
      <c r="O1990" s="36">
        <v>42</v>
      </c>
      <c r="P1990" s="35">
        <v>6696.0630000000001</v>
      </c>
      <c r="Q1990" s="35">
        <v>7496.0835999999999</v>
      </c>
      <c r="R1990" s="37">
        <v>-800.02059999999994</v>
      </c>
    </row>
    <row r="1991" spans="1:18" x14ac:dyDescent="0.2">
      <c r="A1991" s="29" t="s">
        <v>6758</v>
      </c>
      <c r="B1991" s="30" t="s">
        <v>7087</v>
      </c>
      <c r="C1991" s="31" t="s">
        <v>746</v>
      </c>
      <c r="D1991" s="30">
        <v>10</v>
      </c>
      <c r="E1991" s="31" t="s">
        <v>1295</v>
      </c>
      <c r="F1991" s="92" t="s">
        <v>1294</v>
      </c>
      <c r="G1991" s="84" t="s">
        <v>6757</v>
      </c>
      <c r="H1991" s="31" t="s">
        <v>746</v>
      </c>
      <c r="I1991" s="32" t="s">
        <v>3677</v>
      </c>
      <c r="J1991" s="33">
        <v>5</v>
      </c>
      <c r="K1991" s="33">
        <v>5</v>
      </c>
      <c r="L1991" s="34">
        <v>1637.2439999999999</v>
      </c>
      <c r="M1991" s="35">
        <v>384</v>
      </c>
      <c r="N1991" s="35">
        <v>47</v>
      </c>
      <c r="O1991" s="36">
        <v>99</v>
      </c>
      <c r="P1991" s="35">
        <v>16039.716899999999</v>
      </c>
      <c r="Q1991" s="35">
        <v>13508.0111</v>
      </c>
      <c r="R1991" s="37">
        <v>2531.7058000000002</v>
      </c>
    </row>
    <row r="1992" spans="1:18" x14ac:dyDescent="0.2">
      <c r="A1992" s="29" t="s">
        <v>6758</v>
      </c>
      <c r="B1992" s="30" t="s">
        <v>7087</v>
      </c>
      <c r="C1992" s="31" t="s">
        <v>746</v>
      </c>
      <c r="D1992" s="30">
        <v>11</v>
      </c>
      <c r="E1992" s="31" t="s">
        <v>1297</v>
      </c>
      <c r="F1992" s="92" t="s">
        <v>1296</v>
      </c>
      <c r="G1992" s="84" t="s">
        <v>6757</v>
      </c>
      <c r="H1992" s="31" t="s">
        <v>746</v>
      </c>
      <c r="I1992" s="32" t="s">
        <v>3677</v>
      </c>
      <c r="J1992" s="33">
        <v>5</v>
      </c>
      <c r="K1992" s="33">
        <v>5</v>
      </c>
      <c r="L1992" s="34">
        <v>3039.8296</v>
      </c>
      <c r="M1992" s="35">
        <v>697</v>
      </c>
      <c r="N1992" s="35">
        <v>95</v>
      </c>
      <c r="O1992" s="36">
        <v>156</v>
      </c>
      <c r="P1992" s="35">
        <v>19859.7844</v>
      </c>
      <c r="Q1992" s="35">
        <v>18751.2768</v>
      </c>
      <c r="R1992" s="37">
        <v>1108.5077000000001</v>
      </c>
    </row>
    <row r="1993" spans="1:18" x14ac:dyDescent="0.2">
      <c r="A1993" s="29" t="s">
        <v>6758</v>
      </c>
      <c r="B1993" s="30" t="s">
        <v>7087</v>
      </c>
      <c r="C1993" s="31" t="s">
        <v>746</v>
      </c>
      <c r="D1993" s="30">
        <v>12</v>
      </c>
      <c r="E1993" s="31" t="s">
        <v>479</v>
      </c>
      <c r="F1993" s="92" t="s">
        <v>1298</v>
      </c>
      <c r="G1993" s="84" t="s">
        <v>6757</v>
      </c>
      <c r="H1993" s="31" t="s">
        <v>746</v>
      </c>
      <c r="I1993" s="32" t="s">
        <v>3677</v>
      </c>
      <c r="J1993" s="33">
        <v>1</v>
      </c>
      <c r="K1993" s="33">
        <v>1</v>
      </c>
      <c r="L1993" s="34">
        <v>294.18520000000001</v>
      </c>
      <c r="M1993" s="35">
        <v>62</v>
      </c>
      <c r="N1993" s="35">
        <v>9</v>
      </c>
      <c r="O1993" s="36">
        <v>13</v>
      </c>
      <c r="P1993" s="35">
        <v>2351.3139999999999</v>
      </c>
      <c r="Q1993" s="35">
        <v>1755.9912999999999</v>
      </c>
      <c r="R1993" s="37">
        <v>595.32270000000005</v>
      </c>
    </row>
    <row r="1994" spans="1:18" x14ac:dyDescent="0.2">
      <c r="A1994" s="29" t="s">
        <v>6758</v>
      </c>
      <c r="B1994" s="30" t="s">
        <v>7087</v>
      </c>
      <c r="C1994" s="31" t="s">
        <v>746</v>
      </c>
      <c r="D1994" s="30">
        <v>13</v>
      </c>
      <c r="E1994" s="31" t="s">
        <v>1300</v>
      </c>
      <c r="F1994" s="92" t="s">
        <v>1299</v>
      </c>
      <c r="G1994" s="84" t="s">
        <v>6757</v>
      </c>
      <c r="H1994" s="31" t="s">
        <v>746</v>
      </c>
      <c r="I1994" s="32" t="s">
        <v>3677</v>
      </c>
      <c r="J1994" s="33">
        <v>1</v>
      </c>
      <c r="K1994" s="33">
        <v>1</v>
      </c>
      <c r="L1994" s="34">
        <v>604.02520000000004</v>
      </c>
      <c r="M1994" s="35">
        <v>169</v>
      </c>
      <c r="N1994" s="35">
        <v>18</v>
      </c>
      <c r="O1994" s="36">
        <v>40</v>
      </c>
      <c r="P1994" s="35">
        <v>9526.1429000000007</v>
      </c>
      <c r="Q1994" s="35">
        <v>8870.973</v>
      </c>
      <c r="R1994" s="37">
        <v>655.16999999999996</v>
      </c>
    </row>
    <row r="1995" spans="1:18" x14ac:dyDescent="0.2">
      <c r="A1995" s="17" t="s">
        <v>6758</v>
      </c>
      <c r="B1995" s="18" t="s">
        <v>7087</v>
      </c>
      <c r="C1995" s="19" t="s">
        <v>746</v>
      </c>
      <c r="D1995" s="18">
        <v>14</v>
      </c>
      <c r="E1995" s="19" t="s">
        <v>746</v>
      </c>
      <c r="F1995" s="91" t="s">
        <v>1301</v>
      </c>
      <c r="G1995" s="84" t="s">
        <v>6757</v>
      </c>
      <c r="H1995" s="19" t="s">
        <v>746</v>
      </c>
      <c r="I1995" s="28" t="s">
        <v>3675</v>
      </c>
      <c r="J1995" s="22">
        <v>2</v>
      </c>
      <c r="K1995" s="22">
        <v>2</v>
      </c>
      <c r="L1995" s="23">
        <v>1278.2393</v>
      </c>
      <c r="M1995" s="24">
        <v>3730</v>
      </c>
      <c r="N1995" s="24">
        <v>579</v>
      </c>
      <c r="O1995" s="25">
        <v>767</v>
      </c>
      <c r="P1995" s="24">
        <v>145205.20860000001</v>
      </c>
      <c r="Q1995" s="24">
        <v>135330.15609999999</v>
      </c>
      <c r="R1995" s="26">
        <v>9875.0526000000009</v>
      </c>
    </row>
    <row r="1996" spans="1:18" x14ac:dyDescent="0.2">
      <c r="A1996" s="29" t="s">
        <v>6758</v>
      </c>
      <c r="B1996" s="30" t="s">
        <v>7087</v>
      </c>
      <c r="C1996" s="31" t="s">
        <v>746</v>
      </c>
      <c r="D1996" s="30">
        <v>15</v>
      </c>
      <c r="E1996" s="31" t="s">
        <v>1303</v>
      </c>
      <c r="F1996" s="92" t="s">
        <v>1302</v>
      </c>
      <c r="G1996" s="84" t="s">
        <v>6757</v>
      </c>
      <c r="H1996" s="31" t="s">
        <v>746</v>
      </c>
      <c r="I1996" s="32" t="s">
        <v>3677</v>
      </c>
      <c r="J1996" s="33">
        <v>7</v>
      </c>
      <c r="K1996" s="33">
        <v>7</v>
      </c>
      <c r="L1996" s="34">
        <v>2584.7639000000004</v>
      </c>
      <c r="M1996" s="35">
        <v>856</v>
      </c>
      <c r="N1996" s="35">
        <v>111</v>
      </c>
      <c r="O1996" s="36">
        <v>217</v>
      </c>
      <c r="P1996" s="35">
        <v>31476.368699999999</v>
      </c>
      <c r="Q1996" s="35">
        <v>19871.189699999999</v>
      </c>
      <c r="R1996" s="37">
        <v>11605.179</v>
      </c>
    </row>
    <row r="1997" spans="1:18" x14ac:dyDescent="0.2">
      <c r="A1997" s="29" t="s">
        <v>6758</v>
      </c>
      <c r="B1997" s="30" t="s">
        <v>7087</v>
      </c>
      <c r="C1997" s="31" t="s">
        <v>746</v>
      </c>
      <c r="D1997" s="30">
        <v>16</v>
      </c>
      <c r="E1997" s="31" t="s">
        <v>453</v>
      </c>
      <c r="F1997" s="92" t="s">
        <v>452</v>
      </c>
      <c r="G1997" s="84" t="s">
        <v>6757</v>
      </c>
      <c r="H1997" s="31" t="s">
        <v>746</v>
      </c>
      <c r="I1997" s="32" t="s">
        <v>3677</v>
      </c>
      <c r="J1997" s="33">
        <v>1</v>
      </c>
      <c r="K1997" s="33">
        <v>1</v>
      </c>
      <c r="L1997" s="34">
        <v>312.78399999999999</v>
      </c>
      <c r="M1997" s="35">
        <v>102</v>
      </c>
      <c r="N1997" s="35">
        <v>7</v>
      </c>
      <c r="O1997" s="36">
        <v>37</v>
      </c>
      <c r="P1997" s="35">
        <v>2206.3589999999999</v>
      </c>
      <c r="Q1997" s="35">
        <v>1716.1981000000001</v>
      </c>
      <c r="R1997" s="37">
        <v>490.16090000000003</v>
      </c>
    </row>
    <row r="1998" spans="1:18" x14ac:dyDescent="0.2">
      <c r="A1998" s="29" t="s">
        <v>6758</v>
      </c>
      <c r="B1998" s="30" t="s">
        <v>7087</v>
      </c>
      <c r="C1998" s="31" t="s">
        <v>746</v>
      </c>
      <c r="D1998" s="30">
        <v>17</v>
      </c>
      <c r="E1998" s="31" t="s">
        <v>1305</v>
      </c>
      <c r="F1998" s="92" t="s">
        <v>1304</v>
      </c>
      <c r="G1998" s="84" t="s">
        <v>6757</v>
      </c>
      <c r="H1998" s="31" t="s">
        <v>746</v>
      </c>
      <c r="I1998" s="32" t="s">
        <v>3677</v>
      </c>
      <c r="J1998" s="33">
        <v>3</v>
      </c>
      <c r="K1998" s="33">
        <v>3</v>
      </c>
      <c r="L1998" s="34">
        <v>1477.6442000000002</v>
      </c>
      <c r="M1998" s="35">
        <v>351</v>
      </c>
      <c r="N1998" s="35">
        <v>52</v>
      </c>
      <c r="O1998" s="36">
        <v>85</v>
      </c>
      <c r="P1998" s="35">
        <v>15491.694600000001</v>
      </c>
      <c r="Q1998" s="35">
        <v>11151.477800000001</v>
      </c>
      <c r="R1998" s="37">
        <v>4340.2166999999999</v>
      </c>
    </row>
    <row r="1999" spans="1:18" x14ac:dyDescent="0.2">
      <c r="A1999" s="29" t="s">
        <v>6758</v>
      </c>
      <c r="B1999" s="30" t="s">
        <v>7087</v>
      </c>
      <c r="C1999" s="31" t="s">
        <v>746</v>
      </c>
      <c r="D1999" s="30">
        <v>18</v>
      </c>
      <c r="E1999" s="31" t="s">
        <v>1164</v>
      </c>
      <c r="F1999" s="92" t="s">
        <v>1163</v>
      </c>
      <c r="G1999" s="84" t="s">
        <v>6757</v>
      </c>
      <c r="H1999" s="31" t="s">
        <v>746</v>
      </c>
      <c r="I1999" s="32" t="s">
        <v>3677</v>
      </c>
      <c r="J1999" s="33">
        <v>1</v>
      </c>
      <c r="K1999" s="33">
        <v>1</v>
      </c>
      <c r="L1999" s="34">
        <v>511.69380000000001</v>
      </c>
      <c r="M1999" s="35">
        <v>44</v>
      </c>
      <c r="N1999" s="35">
        <v>6</v>
      </c>
      <c r="O1999" s="36">
        <v>16</v>
      </c>
      <c r="P1999" s="35">
        <v>1168.7654</v>
      </c>
      <c r="Q1999" s="35">
        <v>1196.5142000000001</v>
      </c>
      <c r="R1999" s="37">
        <v>-27.748799999999999</v>
      </c>
    </row>
    <row r="2000" spans="1:18" x14ac:dyDescent="0.2">
      <c r="A2000" s="29" t="s">
        <v>6758</v>
      </c>
      <c r="B2000" s="30" t="s">
        <v>7087</v>
      </c>
      <c r="C2000" s="31" t="s">
        <v>746</v>
      </c>
      <c r="D2000" s="30">
        <v>19</v>
      </c>
      <c r="E2000" s="31" t="s">
        <v>1307</v>
      </c>
      <c r="F2000" s="92" t="s">
        <v>1306</v>
      </c>
      <c r="G2000" s="84" t="s">
        <v>6757</v>
      </c>
      <c r="H2000" s="31" t="s">
        <v>746</v>
      </c>
      <c r="I2000" s="32" t="s">
        <v>3677</v>
      </c>
      <c r="J2000" s="33">
        <v>2</v>
      </c>
      <c r="K2000" s="33">
        <v>2</v>
      </c>
      <c r="L2000" s="34">
        <v>831.55200000000002</v>
      </c>
      <c r="M2000" s="35">
        <v>260</v>
      </c>
      <c r="N2000" s="35">
        <v>34</v>
      </c>
      <c r="O2000" s="36">
        <v>57</v>
      </c>
      <c r="P2000" s="35">
        <v>9368.6669999999995</v>
      </c>
      <c r="Q2000" s="35">
        <v>11905.364799999999</v>
      </c>
      <c r="R2000" s="37">
        <v>-2536.6977999999999</v>
      </c>
    </row>
    <row r="2001" spans="1:18" x14ac:dyDescent="0.2">
      <c r="A2001" s="29" t="s">
        <v>6758</v>
      </c>
      <c r="B2001" s="30" t="s">
        <v>7087</v>
      </c>
      <c r="C2001" s="31" t="s">
        <v>746</v>
      </c>
      <c r="D2001" s="30">
        <v>20</v>
      </c>
      <c r="E2001" s="31" t="s">
        <v>503</v>
      </c>
      <c r="F2001" s="92" t="s">
        <v>502</v>
      </c>
      <c r="G2001" s="84" t="s">
        <v>6757</v>
      </c>
      <c r="H2001" s="31" t="s">
        <v>746</v>
      </c>
      <c r="I2001" s="32" t="s">
        <v>3677</v>
      </c>
      <c r="J2001" s="33">
        <v>1</v>
      </c>
      <c r="K2001" s="33">
        <v>1</v>
      </c>
      <c r="L2001" s="34">
        <v>732.9402</v>
      </c>
      <c r="M2001" s="35">
        <v>111</v>
      </c>
      <c r="N2001" s="35">
        <v>13</v>
      </c>
      <c r="O2001" s="36">
        <v>27</v>
      </c>
      <c r="P2001" s="35">
        <v>5630.4754000000003</v>
      </c>
      <c r="Q2001" s="35">
        <v>5566.1623</v>
      </c>
      <c r="R2001" s="37">
        <v>64.313199999999995</v>
      </c>
    </row>
    <row r="2002" spans="1:18" x14ac:dyDescent="0.2">
      <c r="A2002" s="29" t="s">
        <v>6758</v>
      </c>
      <c r="B2002" s="30" t="s">
        <v>7087</v>
      </c>
      <c r="C2002" s="31" t="s">
        <v>746</v>
      </c>
      <c r="D2002" s="30">
        <v>21</v>
      </c>
      <c r="E2002" s="31" t="s">
        <v>499</v>
      </c>
      <c r="F2002" s="92" t="s">
        <v>498</v>
      </c>
      <c r="G2002" s="84" t="s">
        <v>6757</v>
      </c>
      <c r="H2002" s="31" t="s">
        <v>746</v>
      </c>
      <c r="I2002" s="32" t="s">
        <v>3677</v>
      </c>
      <c r="J2002" s="33">
        <v>1</v>
      </c>
      <c r="K2002" s="33">
        <v>1</v>
      </c>
      <c r="L2002" s="34">
        <v>451.68310000000002</v>
      </c>
      <c r="M2002" s="35">
        <v>167</v>
      </c>
      <c r="N2002" s="35">
        <v>21</v>
      </c>
      <c r="O2002" s="36">
        <v>47</v>
      </c>
      <c r="P2002" s="35">
        <v>4674.4511000000002</v>
      </c>
      <c r="Q2002" s="35">
        <v>9754.7474999999995</v>
      </c>
      <c r="R2002" s="37">
        <v>-5080.2965000000004</v>
      </c>
    </row>
    <row r="2003" spans="1:18" x14ac:dyDescent="0.2">
      <c r="A2003" s="29" t="s">
        <v>6758</v>
      </c>
      <c r="B2003" s="30" t="s">
        <v>7087</v>
      </c>
      <c r="C2003" s="31" t="s">
        <v>746</v>
      </c>
      <c r="D2003" s="30">
        <v>22</v>
      </c>
      <c r="E2003" s="31" t="s">
        <v>2359</v>
      </c>
      <c r="F2003" s="92" t="s">
        <v>2358</v>
      </c>
      <c r="G2003" s="84" t="s">
        <v>6757</v>
      </c>
      <c r="H2003" s="31" t="s">
        <v>746</v>
      </c>
      <c r="I2003" s="32" t="s">
        <v>3677</v>
      </c>
      <c r="J2003" s="33">
        <v>1</v>
      </c>
      <c r="K2003" s="33">
        <v>1</v>
      </c>
      <c r="L2003" s="34">
        <v>241.3818</v>
      </c>
      <c r="M2003" s="35">
        <v>100</v>
      </c>
      <c r="N2003" s="35">
        <v>14</v>
      </c>
      <c r="O2003" s="36">
        <v>23</v>
      </c>
      <c r="P2003" s="35">
        <v>4494.8711000000003</v>
      </c>
      <c r="Q2003" s="35">
        <v>3162.3240000000001</v>
      </c>
      <c r="R2003" s="37">
        <v>1332.5471</v>
      </c>
    </row>
    <row r="2004" spans="1:18" x14ac:dyDescent="0.2">
      <c r="A2004" s="29" t="s">
        <v>6758</v>
      </c>
      <c r="B2004" s="30" t="s">
        <v>7087</v>
      </c>
      <c r="C2004" s="31" t="s">
        <v>746</v>
      </c>
      <c r="D2004" s="30">
        <v>23</v>
      </c>
      <c r="E2004" s="31" t="s">
        <v>2357</v>
      </c>
      <c r="F2004" s="92" t="s">
        <v>2356</v>
      </c>
      <c r="G2004" s="84" t="s">
        <v>6757</v>
      </c>
      <c r="H2004" s="31" t="s">
        <v>746</v>
      </c>
      <c r="I2004" s="32" t="s">
        <v>3677</v>
      </c>
      <c r="J2004" s="33">
        <v>1</v>
      </c>
      <c r="K2004" s="33">
        <v>1</v>
      </c>
      <c r="L2004" s="34">
        <v>241.3604</v>
      </c>
      <c r="M2004" s="35">
        <v>130</v>
      </c>
      <c r="N2004" s="35">
        <v>15</v>
      </c>
      <c r="O2004" s="36">
        <v>17</v>
      </c>
      <c r="P2004" s="35">
        <v>2485.8081000000002</v>
      </c>
      <c r="Q2004" s="35">
        <v>1618.1367</v>
      </c>
      <c r="R2004" s="37">
        <v>867.67139999999995</v>
      </c>
    </row>
    <row r="2005" spans="1:18" x14ac:dyDescent="0.2">
      <c r="A2005" s="29" t="s">
        <v>6758</v>
      </c>
      <c r="B2005" s="30" t="s">
        <v>7087</v>
      </c>
      <c r="C2005" s="31" t="s">
        <v>746</v>
      </c>
      <c r="D2005" s="30">
        <v>24</v>
      </c>
      <c r="E2005" s="31" t="s">
        <v>1312</v>
      </c>
      <c r="F2005" s="92" t="s">
        <v>1311</v>
      </c>
      <c r="G2005" s="84" t="s">
        <v>6757</v>
      </c>
      <c r="H2005" s="31" t="s">
        <v>746</v>
      </c>
      <c r="I2005" s="32" t="s">
        <v>3677</v>
      </c>
      <c r="J2005" s="33">
        <v>1</v>
      </c>
      <c r="K2005" s="33">
        <v>1</v>
      </c>
      <c r="L2005" s="34">
        <v>705.97929999999997</v>
      </c>
      <c r="M2005" s="35">
        <v>339</v>
      </c>
      <c r="N2005" s="35">
        <v>49</v>
      </c>
      <c r="O2005" s="36">
        <v>67</v>
      </c>
      <c r="P2005" s="35">
        <v>9989.5458999999992</v>
      </c>
      <c r="Q2005" s="35">
        <v>8271.1056000000008</v>
      </c>
      <c r="R2005" s="37">
        <v>1718.4403</v>
      </c>
    </row>
    <row r="2006" spans="1:18" x14ac:dyDescent="0.2">
      <c r="A2006" s="38" t="s">
        <v>6758</v>
      </c>
      <c r="B2006" s="39" t="s">
        <v>7087</v>
      </c>
      <c r="C2006" s="40" t="s">
        <v>746</v>
      </c>
      <c r="D2006" s="39">
        <v>25</v>
      </c>
      <c r="E2006" s="40" t="s">
        <v>1314</v>
      </c>
      <c r="F2006" s="93" t="s">
        <v>1313</v>
      </c>
      <c r="G2006" s="84" t="s">
        <v>6757</v>
      </c>
      <c r="H2006" s="40" t="s">
        <v>746</v>
      </c>
      <c r="I2006" s="41" t="s">
        <v>3686</v>
      </c>
      <c r="J2006" s="42">
        <v>4</v>
      </c>
      <c r="K2006" s="42">
        <v>3</v>
      </c>
      <c r="L2006" s="43">
        <v>2045.5833</v>
      </c>
      <c r="M2006" s="44">
        <v>844</v>
      </c>
      <c r="N2006" s="44">
        <v>109</v>
      </c>
      <c r="O2006" s="45">
        <v>267</v>
      </c>
      <c r="P2006" s="44">
        <v>37311.8629</v>
      </c>
      <c r="Q2006" s="44">
        <v>73114.836500000005</v>
      </c>
      <c r="R2006" s="46">
        <v>-35802.973700000002</v>
      </c>
    </row>
    <row r="2007" spans="1:18" x14ac:dyDescent="0.2">
      <c r="A2007" s="29" t="s">
        <v>6758</v>
      </c>
      <c r="B2007" s="30" t="s">
        <v>7087</v>
      </c>
      <c r="C2007" s="31" t="s">
        <v>746</v>
      </c>
      <c r="D2007" s="30">
        <v>26</v>
      </c>
      <c r="E2007" s="31" t="s">
        <v>3460</v>
      </c>
      <c r="F2007" s="92" t="s">
        <v>3459</v>
      </c>
      <c r="G2007" s="84" t="s">
        <v>6757</v>
      </c>
      <c r="H2007" s="31" t="s">
        <v>746</v>
      </c>
      <c r="I2007" s="32" t="s">
        <v>3677</v>
      </c>
      <c r="J2007" s="33">
        <v>1</v>
      </c>
      <c r="K2007" s="33">
        <v>1</v>
      </c>
      <c r="L2007" s="34">
        <v>429.73630000000003</v>
      </c>
      <c r="M2007" s="35">
        <v>46</v>
      </c>
      <c r="N2007" s="35">
        <v>3</v>
      </c>
      <c r="O2007" s="36">
        <v>18</v>
      </c>
      <c r="P2007" s="35">
        <v>1414.9159</v>
      </c>
      <c r="Q2007" s="35">
        <v>1104.5334</v>
      </c>
      <c r="R2007" s="37">
        <v>310.38249999999999</v>
      </c>
    </row>
    <row r="2008" spans="1:18" x14ac:dyDescent="0.2">
      <c r="A2008" s="29" t="s">
        <v>6758</v>
      </c>
      <c r="B2008" s="30" t="s">
        <v>7088</v>
      </c>
      <c r="C2008" s="31" t="s">
        <v>7089</v>
      </c>
      <c r="D2008" s="30">
        <v>1</v>
      </c>
      <c r="E2008" s="31" t="s">
        <v>7090</v>
      </c>
      <c r="F2008" s="92" t="s">
        <v>7091</v>
      </c>
      <c r="G2008" s="84" t="s">
        <v>6757</v>
      </c>
      <c r="H2008" s="31" t="s">
        <v>7089</v>
      </c>
      <c r="I2008" s="32" t="s">
        <v>3677</v>
      </c>
      <c r="J2008" s="33">
        <v>1</v>
      </c>
      <c r="K2008" s="33">
        <v>1</v>
      </c>
      <c r="L2008" s="34">
        <v>476.27820000000003</v>
      </c>
      <c r="M2008" s="35">
        <v>751</v>
      </c>
      <c r="N2008" s="35">
        <v>143</v>
      </c>
      <c r="O2008" s="36">
        <v>98</v>
      </c>
      <c r="P2008" s="35">
        <v>12260.9393</v>
      </c>
      <c r="Q2008" s="35">
        <v>8174.9602000000004</v>
      </c>
      <c r="R2008" s="37">
        <v>4085.9791</v>
      </c>
    </row>
    <row r="2009" spans="1:18" x14ac:dyDescent="0.2">
      <c r="A2009" s="29" t="s">
        <v>6758</v>
      </c>
      <c r="B2009" s="30" t="s">
        <v>7088</v>
      </c>
      <c r="C2009" s="31" t="s">
        <v>7089</v>
      </c>
      <c r="D2009" s="30">
        <v>2</v>
      </c>
      <c r="E2009" s="31" t="s">
        <v>2909</v>
      </c>
      <c r="F2009" s="92" t="s">
        <v>7092</v>
      </c>
      <c r="G2009" s="84" t="s">
        <v>6757</v>
      </c>
      <c r="H2009" s="31" t="s">
        <v>7089</v>
      </c>
      <c r="I2009" s="32" t="s">
        <v>3677</v>
      </c>
      <c r="J2009" s="33">
        <v>1</v>
      </c>
      <c r="K2009" s="33">
        <v>1</v>
      </c>
      <c r="L2009" s="34">
        <v>413.29050000000001</v>
      </c>
      <c r="M2009" s="35">
        <v>917</v>
      </c>
      <c r="N2009" s="35">
        <v>189</v>
      </c>
      <c r="O2009" s="36">
        <v>165</v>
      </c>
      <c r="P2009" s="35">
        <v>14807.3807</v>
      </c>
      <c r="Q2009" s="35">
        <v>13992.0952</v>
      </c>
      <c r="R2009" s="37">
        <v>815.28549999999996</v>
      </c>
    </row>
    <row r="2010" spans="1:18" x14ac:dyDescent="0.2">
      <c r="A2010" s="29" t="s">
        <v>6758</v>
      </c>
      <c r="B2010" s="30" t="s">
        <v>7088</v>
      </c>
      <c r="C2010" s="31" t="s">
        <v>7089</v>
      </c>
      <c r="D2010" s="30">
        <v>3</v>
      </c>
      <c r="E2010" s="31" t="s">
        <v>1777</v>
      </c>
      <c r="F2010" s="92" t="s">
        <v>7093</v>
      </c>
      <c r="G2010" s="84" t="s">
        <v>6757</v>
      </c>
      <c r="H2010" s="31" t="s">
        <v>7089</v>
      </c>
      <c r="I2010" s="32" t="s">
        <v>3677</v>
      </c>
      <c r="J2010" s="33">
        <v>1</v>
      </c>
      <c r="K2010" s="33">
        <v>1</v>
      </c>
      <c r="L2010" s="34">
        <v>592.60540000000003</v>
      </c>
      <c r="M2010" s="35">
        <v>70</v>
      </c>
      <c r="N2010" s="35">
        <v>9</v>
      </c>
      <c r="O2010" s="36">
        <v>20</v>
      </c>
      <c r="P2010" s="35">
        <v>2011.3985</v>
      </c>
      <c r="Q2010" s="35">
        <v>1460.508</v>
      </c>
      <c r="R2010" s="37">
        <v>550.89049999999997</v>
      </c>
    </row>
    <row r="2011" spans="1:18" x14ac:dyDescent="0.2">
      <c r="A2011" s="29" t="s">
        <v>6758</v>
      </c>
      <c r="B2011" s="30" t="s">
        <v>7088</v>
      </c>
      <c r="C2011" s="31" t="s">
        <v>7089</v>
      </c>
      <c r="D2011" s="30">
        <v>4</v>
      </c>
      <c r="E2011" s="31" t="s">
        <v>7094</v>
      </c>
      <c r="F2011" s="92" t="s">
        <v>7095</v>
      </c>
      <c r="G2011" s="84" t="s">
        <v>6757</v>
      </c>
      <c r="H2011" s="31" t="s">
        <v>7089</v>
      </c>
      <c r="I2011" s="32" t="s">
        <v>3677</v>
      </c>
      <c r="J2011" s="33">
        <v>1</v>
      </c>
      <c r="K2011" s="33">
        <v>1</v>
      </c>
      <c r="L2011" s="34">
        <v>239.27799999999999</v>
      </c>
      <c r="M2011" s="35">
        <v>172</v>
      </c>
      <c r="N2011" s="35">
        <v>27</v>
      </c>
      <c r="O2011" s="36">
        <v>37</v>
      </c>
      <c r="P2011" s="35">
        <v>3172.2212</v>
      </c>
      <c r="Q2011" s="35">
        <v>1483.3834999999999</v>
      </c>
      <c r="R2011" s="37">
        <v>1688.8377</v>
      </c>
    </row>
    <row r="2012" spans="1:18" x14ac:dyDescent="0.2">
      <c r="A2012" s="29" t="s">
        <v>6758</v>
      </c>
      <c r="B2012" s="30" t="s">
        <v>7088</v>
      </c>
      <c r="C2012" s="31" t="s">
        <v>7089</v>
      </c>
      <c r="D2012" s="30">
        <v>5</v>
      </c>
      <c r="E2012" s="31" t="s">
        <v>7096</v>
      </c>
      <c r="F2012" s="92" t="s">
        <v>7097</v>
      </c>
      <c r="G2012" s="84" t="s">
        <v>6757</v>
      </c>
      <c r="H2012" s="31" t="s">
        <v>7089</v>
      </c>
      <c r="I2012" s="32" t="s">
        <v>3677</v>
      </c>
      <c r="J2012" s="33">
        <v>1</v>
      </c>
      <c r="K2012" s="33">
        <v>1</v>
      </c>
      <c r="L2012" s="34">
        <v>1043.7573</v>
      </c>
      <c r="M2012" s="35">
        <v>290</v>
      </c>
      <c r="N2012" s="35">
        <v>51</v>
      </c>
      <c r="O2012" s="36">
        <v>47</v>
      </c>
      <c r="P2012" s="35">
        <v>6123.2981</v>
      </c>
      <c r="Q2012" s="35">
        <v>5401.9135999999999</v>
      </c>
      <c r="R2012" s="37">
        <v>721.38440000000003</v>
      </c>
    </row>
    <row r="2013" spans="1:18" x14ac:dyDescent="0.2">
      <c r="A2013" s="29" t="s">
        <v>6758</v>
      </c>
      <c r="B2013" s="30" t="s">
        <v>7088</v>
      </c>
      <c r="C2013" s="31" t="s">
        <v>7089</v>
      </c>
      <c r="D2013" s="30">
        <v>6</v>
      </c>
      <c r="E2013" s="31" t="s">
        <v>7098</v>
      </c>
      <c r="F2013" s="92" t="s">
        <v>7099</v>
      </c>
      <c r="G2013" s="84" t="s">
        <v>6757</v>
      </c>
      <c r="H2013" s="31" t="s">
        <v>7089</v>
      </c>
      <c r="I2013" s="32" t="s">
        <v>3677</v>
      </c>
      <c r="J2013" s="33">
        <v>1</v>
      </c>
      <c r="K2013" s="33">
        <v>1</v>
      </c>
      <c r="L2013" s="34">
        <v>924.55520000000001</v>
      </c>
      <c r="M2013" s="35">
        <v>213</v>
      </c>
      <c r="N2013" s="35">
        <v>35</v>
      </c>
      <c r="O2013" s="36">
        <v>43</v>
      </c>
      <c r="P2013" s="35">
        <v>8100.7718000000004</v>
      </c>
      <c r="Q2013" s="35">
        <v>6090.4766</v>
      </c>
      <c r="R2013" s="37">
        <v>2010.2952</v>
      </c>
    </row>
    <row r="2014" spans="1:18" x14ac:dyDescent="0.2">
      <c r="A2014" s="29" t="s">
        <v>6758</v>
      </c>
      <c r="B2014" s="30" t="s">
        <v>7088</v>
      </c>
      <c r="C2014" s="31" t="s">
        <v>7089</v>
      </c>
      <c r="D2014" s="30">
        <v>7</v>
      </c>
      <c r="E2014" s="31" t="s">
        <v>7100</v>
      </c>
      <c r="F2014" s="92" t="s">
        <v>7101</v>
      </c>
      <c r="G2014" s="84" t="s">
        <v>6757</v>
      </c>
      <c r="H2014" s="31" t="s">
        <v>7089</v>
      </c>
      <c r="I2014" s="32" t="s">
        <v>3677</v>
      </c>
      <c r="J2014" s="33">
        <v>1</v>
      </c>
      <c r="K2014" s="33">
        <v>1</v>
      </c>
      <c r="L2014" s="34">
        <v>452.67790000000002</v>
      </c>
      <c r="M2014" s="35">
        <v>596</v>
      </c>
      <c r="N2014" s="35">
        <v>104</v>
      </c>
      <c r="O2014" s="36">
        <v>115</v>
      </c>
      <c r="P2014" s="35">
        <v>9503.8925999999992</v>
      </c>
      <c r="Q2014" s="35">
        <v>7863.2156000000004</v>
      </c>
      <c r="R2014" s="37">
        <v>1640.6771000000001</v>
      </c>
    </row>
    <row r="2015" spans="1:18" x14ac:dyDescent="0.2">
      <c r="A2015" s="29" t="s">
        <v>6758</v>
      </c>
      <c r="B2015" s="30" t="s">
        <v>7088</v>
      </c>
      <c r="C2015" s="31" t="s">
        <v>7089</v>
      </c>
      <c r="D2015" s="30">
        <v>8</v>
      </c>
      <c r="E2015" s="31" t="s">
        <v>4367</v>
      </c>
      <c r="F2015" s="92" t="s">
        <v>7102</v>
      </c>
      <c r="G2015" s="84" t="s">
        <v>6757</v>
      </c>
      <c r="H2015" s="31" t="s">
        <v>7089</v>
      </c>
      <c r="I2015" s="32" t="s">
        <v>3677</v>
      </c>
      <c r="J2015" s="33">
        <v>2</v>
      </c>
      <c r="K2015" s="33">
        <v>1</v>
      </c>
      <c r="L2015" s="34">
        <v>813.83870000000002</v>
      </c>
      <c r="M2015" s="35">
        <v>295</v>
      </c>
      <c r="N2015" s="35">
        <v>48</v>
      </c>
      <c r="O2015" s="36">
        <v>68</v>
      </c>
      <c r="P2015" s="35">
        <v>5546.8729000000003</v>
      </c>
      <c r="Q2015" s="35">
        <v>5507.7372999999998</v>
      </c>
      <c r="R2015" s="37">
        <v>39.135599999999997</v>
      </c>
    </row>
    <row r="2016" spans="1:18" x14ac:dyDescent="0.2">
      <c r="A2016" s="29" t="s">
        <v>6758</v>
      </c>
      <c r="B2016" s="30" t="s">
        <v>7088</v>
      </c>
      <c r="C2016" s="31" t="s">
        <v>7089</v>
      </c>
      <c r="D2016" s="30">
        <v>9</v>
      </c>
      <c r="E2016" s="31" t="s">
        <v>7103</v>
      </c>
      <c r="F2016" s="92" t="s">
        <v>7104</v>
      </c>
      <c r="G2016" s="84" t="s">
        <v>6757</v>
      </c>
      <c r="H2016" s="31" t="s">
        <v>7089</v>
      </c>
      <c r="I2016" s="32" t="s">
        <v>3677</v>
      </c>
      <c r="J2016" s="33">
        <v>1</v>
      </c>
      <c r="K2016" s="33">
        <v>1</v>
      </c>
      <c r="L2016" s="34">
        <v>502.3229</v>
      </c>
      <c r="M2016" s="35">
        <v>816</v>
      </c>
      <c r="N2016" s="35">
        <v>150</v>
      </c>
      <c r="O2016" s="36">
        <v>151</v>
      </c>
      <c r="P2016" s="35">
        <v>16179.6423</v>
      </c>
      <c r="Q2016" s="35">
        <v>11752.9818</v>
      </c>
      <c r="R2016" s="37">
        <v>4426.6605</v>
      </c>
    </row>
    <row r="2017" spans="1:18" x14ac:dyDescent="0.2">
      <c r="A2017" s="29" t="s">
        <v>6758</v>
      </c>
      <c r="B2017" s="30" t="s">
        <v>7088</v>
      </c>
      <c r="C2017" s="31" t="s">
        <v>7089</v>
      </c>
      <c r="D2017" s="30">
        <v>10</v>
      </c>
      <c r="E2017" s="31" t="s">
        <v>7105</v>
      </c>
      <c r="F2017" s="92" t="s">
        <v>7106</v>
      </c>
      <c r="G2017" s="84" t="s">
        <v>6757</v>
      </c>
      <c r="H2017" s="31" t="s">
        <v>7089</v>
      </c>
      <c r="I2017" s="32" t="s">
        <v>3677</v>
      </c>
      <c r="J2017" s="33">
        <v>4</v>
      </c>
      <c r="K2017" s="33">
        <v>3</v>
      </c>
      <c r="L2017" s="34">
        <v>988.17309999999998</v>
      </c>
      <c r="M2017" s="35">
        <v>1813</v>
      </c>
      <c r="N2017" s="35">
        <v>297</v>
      </c>
      <c r="O2017" s="36">
        <v>357</v>
      </c>
      <c r="P2017" s="35">
        <v>71687.284</v>
      </c>
      <c r="Q2017" s="35">
        <v>70325.438899999994</v>
      </c>
      <c r="R2017" s="37">
        <v>1361.8451</v>
      </c>
    </row>
    <row r="2018" spans="1:18" x14ac:dyDescent="0.2">
      <c r="A2018" s="29" t="s">
        <v>6758</v>
      </c>
      <c r="B2018" s="30" t="s">
        <v>7088</v>
      </c>
      <c r="C2018" s="31" t="s">
        <v>7089</v>
      </c>
      <c r="D2018" s="30">
        <v>11</v>
      </c>
      <c r="E2018" s="31" t="s">
        <v>7107</v>
      </c>
      <c r="F2018" s="92" t="s">
        <v>7108</v>
      </c>
      <c r="G2018" s="84" t="s">
        <v>6757</v>
      </c>
      <c r="H2018" s="31" t="s">
        <v>7089</v>
      </c>
      <c r="I2018" s="32" t="s">
        <v>3677</v>
      </c>
      <c r="J2018" s="33">
        <v>1</v>
      </c>
      <c r="K2018" s="33">
        <v>1</v>
      </c>
      <c r="L2018" s="34">
        <v>710.96479999999997</v>
      </c>
      <c r="M2018" s="35">
        <v>119</v>
      </c>
      <c r="N2018" s="35">
        <v>17</v>
      </c>
      <c r="O2018" s="36">
        <v>25</v>
      </c>
      <c r="P2018" s="35">
        <v>9472.1190000000006</v>
      </c>
      <c r="Q2018" s="35">
        <v>7414.8312999999998</v>
      </c>
      <c r="R2018" s="37">
        <v>2057.2876999999999</v>
      </c>
    </row>
    <row r="2019" spans="1:18" x14ac:dyDescent="0.2">
      <c r="A2019" s="17" t="s">
        <v>6758</v>
      </c>
      <c r="B2019" s="18" t="s">
        <v>7088</v>
      </c>
      <c r="C2019" s="19" t="s">
        <v>7089</v>
      </c>
      <c r="D2019" s="18">
        <v>12</v>
      </c>
      <c r="E2019" s="19" t="s">
        <v>7109</v>
      </c>
      <c r="F2019" s="91" t="s">
        <v>7110</v>
      </c>
      <c r="G2019" s="84" t="s">
        <v>6757</v>
      </c>
      <c r="H2019" s="19" t="s">
        <v>7089</v>
      </c>
      <c r="I2019" s="28" t="s">
        <v>3675</v>
      </c>
      <c r="J2019" s="22">
        <v>1</v>
      </c>
      <c r="K2019" s="22">
        <v>1</v>
      </c>
      <c r="L2019" s="23">
        <v>1454.5084999999999</v>
      </c>
      <c r="M2019" s="24">
        <v>4136</v>
      </c>
      <c r="N2019" s="24">
        <v>628</v>
      </c>
      <c r="O2019" s="25">
        <v>836</v>
      </c>
      <c r="P2019" s="24">
        <v>84580.636100000003</v>
      </c>
      <c r="Q2019" s="24">
        <v>84183.069600000003</v>
      </c>
      <c r="R2019" s="26">
        <v>397.56639999999999</v>
      </c>
    </row>
    <row r="2020" spans="1:18" x14ac:dyDescent="0.2">
      <c r="A2020" s="29" t="s">
        <v>6758</v>
      </c>
      <c r="B2020" s="30" t="s">
        <v>7088</v>
      </c>
      <c r="C2020" s="31" t="s">
        <v>7089</v>
      </c>
      <c r="D2020" s="30">
        <v>13</v>
      </c>
      <c r="E2020" s="31" t="s">
        <v>7111</v>
      </c>
      <c r="F2020" s="92" t="s">
        <v>7112</v>
      </c>
      <c r="G2020" s="84" t="s">
        <v>6757</v>
      </c>
      <c r="H2020" s="31" t="s">
        <v>7089</v>
      </c>
      <c r="I2020" s="32" t="s">
        <v>3677</v>
      </c>
      <c r="J2020" s="33">
        <v>6</v>
      </c>
      <c r="K2020" s="33">
        <v>6</v>
      </c>
      <c r="L2020" s="34">
        <v>3622.9566999999997</v>
      </c>
      <c r="M2020" s="35">
        <v>1266</v>
      </c>
      <c r="N2020" s="35">
        <v>192</v>
      </c>
      <c r="O2020" s="36">
        <v>256</v>
      </c>
      <c r="P2020" s="35">
        <v>25776.6505</v>
      </c>
      <c r="Q2020" s="35">
        <v>24136.9709</v>
      </c>
      <c r="R2020" s="37">
        <v>1639.6795999999999</v>
      </c>
    </row>
    <row r="2021" spans="1:18" x14ac:dyDescent="0.2">
      <c r="A2021" s="29" t="s">
        <v>6758</v>
      </c>
      <c r="B2021" s="30" t="s">
        <v>7088</v>
      </c>
      <c r="C2021" s="31" t="s">
        <v>7089</v>
      </c>
      <c r="D2021" s="30">
        <v>14</v>
      </c>
      <c r="E2021" s="31" t="s">
        <v>7113</v>
      </c>
      <c r="F2021" s="92" t="s">
        <v>7114</v>
      </c>
      <c r="G2021" s="84" t="s">
        <v>6757</v>
      </c>
      <c r="H2021" s="31" t="s">
        <v>7089</v>
      </c>
      <c r="I2021" s="32" t="s">
        <v>3677</v>
      </c>
      <c r="J2021" s="33">
        <v>1</v>
      </c>
      <c r="K2021" s="33">
        <v>1</v>
      </c>
      <c r="L2021" s="34">
        <v>1126.3553999999999</v>
      </c>
      <c r="M2021" s="35">
        <v>1250</v>
      </c>
      <c r="N2021" s="35">
        <v>207</v>
      </c>
      <c r="O2021" s="36">
        <v>210</v>
      </c>
      <c r="P2021" s="35">
        <v>42930.797700000003</v>
      </c>
      <c r="Q2021" s="35">
        <v>39270.448900000003</v>
      </c>
      <c r="R2021" s="37">
        <v>3660.3488000000002</v>
      </c>
    </row>
    <row r="2022" spans="1:18" x14ac:dyDescent="0.2">
      <c r="A2022" s="29" t="s">
        <v>6758</v>
      </c>
      <c r="B2022" s="30" t="s">
        <v>7088</v>
      </c>
      <c r="C2022" s="31" t="s">
        <v>7089</v>
      </c>
      <c r="D2022" s="30">
        <v>15</v>
      </c>
      <c r="E2022" s="31" t="s">
        <v>1348</v>
      </c>
      <c r="F2022" s="92" t="s">
        <v>7115</v>
      </c>
      <c r="G2022" s="84" t="s">
        <v>6757</v>
      </c>
      <c r="H2022" s="31" t="s">
        <v>7089</v>
      </c>
      <c r="I2022" s="32" t="s">
        <v>3677</v>
      </c>
      <c r="J2022" s="33">
        <v>1</v>
      </c>
      <c r="K2022" s="33">
        <v>1</v>
      </c>
      <c r="L2022" s="34">
        <v>427.41410000000002</v>
      </c>
      <c r="M2022" s="35">
        <v>149</v>
      </c>
      <c r="N2022" s="35">
        <v>22</v>
      </c>
      <c r="O2022" s="36">
        <v>20</v>
      </c>
      <c r="P2022" s="35">
        <v>2985.9079000000002</v>
      </c>
      <c r="Q2022" s="35">
        <v>1582.6011000000001</v>
      </c>
      <c r="R2022" s="37">
        <v>1403.3068000000001</v>
      </c>
    </row>
    <row r="2023" spans="1:18" x14ac:dyDescent="0.2">
      <c r="A2023" s="29" t="s">
        <v>6758</v>
      </c>
      <c r="B2023" s="30" t="s">
        <v>7088</v>
      </c>
      <c r="C2023" s="31" t="s">
        <v>7089</v>
      </c>
      <c r="D2023" s="30">
        <v>16</v>
      </c>
      <c r="E2023" s="31" t="s">
        <v>7116</v>
      </c>
      <c r="F2023" s="92" t="s">
        <v>7117</v>
      </c>
      <c r="G2023" s="84" t="s">
        <v>6757</v>
      </c>
      <c r="H2023" s="31" t="s">
        <v>7089</v>
      </c>
      <c r="I2023" s="32" t="s">
        <v>3677</v>
      </c>
      <c r="J2023" s="33">
        <v>1</v>
      </c>
      <c r="K2023" s="33">
        <v>1</v>
      </c>
      <c r="L2023" s="34">
        <v>687.70119999999997</v>
      </c>
      <c r="M2023" s="35">
        <v>112</v>
      </c>
      <c r="N2023" s="35">
        <v>14</v>
      </c>
      <c r="O2023" s="36">
        <v>15</v>
      </c>
      <c r="P2023" s="35">
        <v>2616.9227999999998</v>
      </c>
      <c r="Q2023" s="35">
        <v>1646.8123000000001</v>
      </c>
      <c r="R2023" s="37">
        <v>970.11040000000003</v>
      </c>
    </row>
    <row r="2024" spans="1:18" x14ac:dyDescent="0.2">
      <c r="A2024" s="29" t="s">
        <v>6758</v>
      </c>
      <c r="B2024" s="30" t="s">
        <v>7088</v>
      </c>
      <c r="C2024" s="31" t="s">
        <v>7089</v>
      </c>
      <c r="D2024" s="30">
        <v>17</v>
      </c>
      <c r="E2024" s="31" t="s">
        <v>7118</v>
      </c>
      <c r="F2024" s="92" t="s">
        <v>7119</v>
      </c>
      <c r="G2024" s="84" t="s">
        <v>6757</v>
      </c>
      <c r="H2024" s="31" t="s">
        <v>7089</v>
      </c>
      <c r="I2024" s="32" t="s">
        <v>3677</v>
      </c>
      <c r="J2024" s="33">
        <v>1</v>
      </c>
      <c r="K2024" s="33">
        <v>1</v>
      </c>
      <c r="L2024" s="34">
        <v>551.41229999999996</v>
      </c>
      <c r="M2024" s="35">
        <v>1079</v>
      </c>
      <c r="N2024" s="35">
        <v>170</v>
      </c>
      <c r="O2024" s="36">
        <v>226</v>
      </c>
      <c r="P2024" s="35">
        <v>23624.466899999999</v>
      </c>
      <c r="Q2024" s="35">
        <v>26083.835800000001</v>
      </c>
      <c r="R2024" s="37">
        <v>-2459.3688999999999</v>
      </c>
    </row>
    <row r="2025" spans="1:18" x14ac:dyDescent="0.2">
      <c r="A2025" s="29" t="s">
        <v>6758</v>
      </c>
      <c r="B2025" s="30" t="s">
        <v>7088</v>
      </c>
      <c r="C2025" s="31" t="s">
        <v>7089</v>
      </c>
      <c r="D2025" s="30">
        <v>18</v>
      </c>
      <c r="E2025" s="31" t="s">
        <v>7120</v>
      </c>
      <c r="F2025" s="92" t="s">
        <v>7121</v>
      </c>
      <c r="G2025" s="84" t="s">
        <v>6757</v>
      </c>
      <c r="H2025" s="31" t="s">
        <v>7089</v>
      </c>
      <c r="I2025" s="32" t="s">
        <v>3677</v>
      </c>
      <c r="J2025" s="33">
        <v>1</v>
      </c>
      <c r="K2025" s="33">
        <v>1</v>
      </c>
      <c r="L2025" s="34">
        <v>735.21289999999999</v>
      </c>
      <c r="M2025" s="35">
        <v>354</v>
      </c>
      <c r="N2025" s="35">
        <v>43</v>
      </c>
      <c r="O2025" s="36">
        <v>99</v>
      </c>
      <c r="P2025" s="35">
        <v>9719.7157999999999</v>
      </c>
      <c r="Q2025" s="35">
        <v>11353.8024</v>
      </c>
      <c r="R2025" s="37">
        <v>-1634.0866000000001</v>
      </c>
    </row>
    <row r="2026" spans="1:18" x14ac:dyDescent="0.2">
      <c r="A2026" s="29" t="s">
        <v>6758</v>
      </c>
      <c r="B2026" s="30" t="s">
        <v>7088</v>
      </c>
      <c r="C2026" s="31" t="s">
        <v>7089</v>
      </c>
      <c r="D2026" s="30">
        <v>19</v>
      </c>
      <c r="E2026" s="31" t="s">
        <v>7122</v>
      </c>
      <c r="F2026" s="92" t="s">
        <v>7123</v>
      </c>
      <c r="G2026" s="84" t="s">
        <v>6757</v>
      </c>
      <c r="H2026" s="31" t="s">
        <v>7089</v>
      </c>
      <c r="I2026" s="32" t="s">
        <v>3677</v>
      </c>
      <c r="J2026" s="33">
        <v>5</v>
      </c>
      <c r="K2026" s="33">
        <v>4</v>
      </c>
      <c r="L2026" s="34">
        <v>2571.7111</v>
      </c>
      <c r="M2026" s="35">
        <v>244</v>
      </c>
      <c r="N2026" s="35">
        <v>35</v>
      </c>
      <c r="O2026" s="36">
        <v>45</v>
      </c>
      <c r="P2026" s="35">
        <v>9691.8662999999997</v>
      </c>
      <c r="Q2026" s="35">
        <v>8995.3608999999997</v>
      </c>
      <c r="R2026" s="37">
        <v>696.50540000000001</v>
      </c>
    </row>
    <row r="2027" spans="1:18" x14ac:dyDescent="0.2">
      <c r="A2027" s="29" t="s">
        <v>6758</v>
      </c>
      <c r="B2027" s="30" t="s">
        <v>7088</v>
      </c>
      <c r="C2027" s="31" t="s">
        <v>7089</v>
      </c>
      <c r="D2027" s="30">
        <v>20</v>
      </c>
      <c r="E2027" s="31" t="s">
        <v>7124</v>
      </c>
      <c r="F2027" s="92" t="s">
        <v>7125</v>
      </c>
      <c r="G2027" s="84" t="s">
        <v>6757</v>
      </c>
      <c r="H2027" s="31" t="s">
        <v>7089</v>
      </c>
      <c r="I2027" s="32" t="s">
        <v>3677</v>
      </c>
      <c r="J2027" s="33">
        <v>4</v>
      </c>
      <c r="K2027" s="33">
        <v>4</v>
      </c>
      <c r="L2027" s="34">
        <v>2111.2245000000003</v>
      </c>
      <c r="M2027" s="35">
        <v>234</v>
      </c>
      <c r="N2027" s="35">
        <v>36</v>
      </c>
      <c r="O2027" s="36">
        <v>37</v>
      </c>
      <c r="P2027" s="35">
        <v>6737.6540999999997</v>
      </c>
      <c r="Q2027" s="35">
        <v>6566.5838000000003</v>
      </c>
      <c r="R2027" s="37">
        <v>171.0703</v>
      </c>
    </row>
    <row r="2028" spans="1:18" x14ac:dyDescent="0.2">
      <c r="A2028" s="29" t="s">
        <v>6758</v>
      </c>
      <c r="B2028" s="30" t="s">
        <v>7088</v>
      </c>
      <c r="C2028" s="31" t="s">
        <v>7089</v>
      </c>
      <c r="D2028" s="30">
        <v>21</v>
      </c>
      <c r="E2028" s="31" t="s">
        <v>7126</v>
      </c>
      <c r="F2028" s="92" t="s">
        <v>7127</v>
      </c>
      <c r="G2028" s="84" t="s">
        <v>6757</v>
      </c>
      <c r="H2028" s="31" t="s">
        <v>7089</v>
      </c>
      <c r="I2028" s="32" t="s">
        <v>3677</v>
      </c>
      <c r="J2028" s="33">
        <v>1</v>
      </c>
      <c r="K2028" s="33">
        <v>1</v>
      </c>
      <c r="L2028" s="34">
        <v>440.6927</v>
      </c>
      <c r="M2028" s="35">
        <v>162</v>
      </c>
      <c r="N2028" s="35">
        <v>29</v>
      </c>
      <c r="O2028" s="36">
        <v>15</v>
      </c>
      <c r="P2028" s="35">
        <v>2731.5167999999999</v>
      </c>
      <c r="Q2028" s="35">
        <v>3809.9738000000002</v>
      </c>
      <c r="R2028" s="37">
        <v>-1078.4570000000001</v>
      </c>
    </row>
    <row r="2029" spans="1:18" x14ac:dyDescent="0.2">
      <c r="A2029" s="29" t="s">
        <v>6758</v>
      </c>
      <c r="B2029" s="30" t="s">
        <v>7088</v>
      </c>
      <c r="C2029" s="31" t="s">
        <v>7089</v>
      </c>
      <c r="D2029" s="30">
        <v>22</v>
      </c>
      <c r="E2029" s="31" t="s">
        <v>4885</v>
      </c>
      <c r="F2029" s="92" t="s">
        <v>7128</v>
      </c>
      <c r="G2029" s="84" t="s">
        <v>6757</v>
      </c>
      <c r="H2029" s="31" t="s">
        <v>7089</v>
      </c>
      <c r="I2029" s="32" t="s">
        <v>3677</v>
      </c>
      <c r="J2029" s="33">
        <v>1</v>
      </c>
      <c r="K2029" s="33">
        <v>1</v>
      </c>
      <c r="L2029" s="34">
        <v>936.00530000000003</v>
      </c>
      <c r="M2029" s="35">
        <v>840</v>
      </c>
      <c r="N2029" s="35">
        <v>148</v>
      </c>
      <c r="O2029" s="36">
        <v>158</v>
      </c>
      <c r="P2029" s="35">
        <v>53553.177900000002</v>
      </c>
      <c r="Q2029" s="35">
        <v>47838.432800000002</v>
      </c>
      <c r="R2029" s="37">
        <v>5714.7451000000001</v>
      </c>
    </row>
    <row r="2030" spans="1:18" x14ac:dyDescent="0.2">
      <c r="A2030" s="29" t="s">
        <v>6758</v>
      </c>
      <c r="B2030" s="30" t="s">
        <v>7088</v>
      </c>
      <c r="C2030" s="31" t="s">
        <v>7089</v>
      </c>
      <c r="D2030" s="30">
        <v>23</v>
      </c>
      <c r="E2030" s="31" t="s">
        <v>7129</v>
      </c>
      <c r="F2030" s="92" t="s">
        <v>7130</v>
      </c>
      <c r="G2030" s="84" t="s">
        <v>6757</v>
      </c>
      <c r="H2030" s="31" t="s">
        <v>7089</v>
      </c>
      <c r="I2030" s="32" t="s">
        <v>3677</v>
      </c>
      <c r="J2030" s="33">
        <v>1</v>
      </c>
      <c r="K2030" s="33">
        <v>1</v>
      </c>
      <c r="L2030" s="34">
        <v>1023.2564</v>
      </c>
      <c r="M2030" s="35">
        <v>2791</v>
      </c>
      <c r="N2030" s="35">
        <v>507</v>
      </c>
      <c r="O2030" s="36">
        <v>477</v>
      </c>
      <c r="P2030" s="35">
        <v>71752.964399999997</v>
      </c>
      <c r="Q2030" s="35">
        <v>59384.0193</v>
      </c>
      <c r="R2030" s="37">
        <v>12368.945100000001</v>
      </c>
    </row>
    <row r="2031" spans="1:18" x14ac:dyDescent="0.2">
      <c r="A2031" s="29" t="s">
        <v>6758</v>
      </c>
      <c r="B2031" s="30" t="s">
        <v>7088</v>
      </c>
      <c r="C2031" s="31" t="s">
        <v>7089</v>
      </c>
      <c r="D2031" s="30">
        <v>24</v>
      </c>
      <c r="E2031" s="31" t="s">
        <v>784</v>
      </c>
      <c r="F2031" s="92" t="s">
        <v>7131</v>
      </c>
      <c r="G2031" s="84" t="s">
        <v>6757</v>
      </c>
      <c r="H2031" s="31" t="s">
        <v>7089</v>
      </c>
      <c r="I2031" s="32" t="s">
        <v>3677</v>
      </c>
      <c r="J2031" s="33">
        <v>8</v>
      </c>
      <c r="K2031" s="33">
        <v>8</v>
      </c>
      <c r="L2031" s="34">
        <v>3675.1354000000001</v>
      </c>
      <c r="M2031" s="35">
        <v>742</v>
      </c>
      <c r="N2031" s="35">
        <v>125</v>
      </c>
      <c r="O2031" s="36">
        <v>122</v>
      </c>
      <c r="P2031" s="35">
        <v>18825.3717</v>
      </c>
      <c r="Q2031" s="35">
        <v>15495.4414</v>
      </c>
      <c r="R2031" s="37">
        <v>3329.9303</v>
      </c>
    </row>
    <row r="2032" spans="1:18" x14ac:dyDescent="0.2">
      <c r="A2032" s="29" t="s">
        <v>6758</v>
      </c>
      <c r="B2032" s="30" t="s">
        <v>7088</v>
      </c>
      <c r="C2032" s="31" t="s">
        <v>7089</v>
      </c>
      <c r="D2032" s="30">
        <v>25</v>
      </c>
      <c r="E2032" s="31" t="s">
        <v>7132</v>
      </c>
      <c r="F2032" s="92" t="s">
        <v>7133</v>
      </c>
      <c r="G2032" s="84" t="s">
        <v>6757</v>
      </c>
      <c r="H2032" s="31" t="s">
        <v>7089</v>
      </c>
      <c r="I2032" s="32" t="s">
        <v>3677</v>
      </c>
      <c r="J2032" s="33">
        <v>1</v>
      </c>
      <c r="K2032" s="33">
        <v>1</v>
      </c>
      <c r="L2032" s="34">
        <v>1061.5915</v>
      </c>
      <c r="M2032" s="35">
        <v>117</v>
      </c>
      <c r="N2032" s="35">
        <v>21</v>
      </c>
      <c r="O2032" s="36">
        <v>22</v>
      </c>
      <c r="P2032" s="35">
        <v>4381.1400000000003</v>
      </c>
      <c r="Q2032" s="35">
        <v>10735.0748</v>
      </c>
      <c r="R2032" s="37">
        <v>-6353.9346999999998</v>
      </c>
    </row>
    <row r="2033" spans="1:18" x14ac:dyDescent="0.2">
      <c r="A2033" s="17" t="s">
        <v>6758</v>
      </c>
      <c r="B2033" s="18" t="s">
        <v>7088</v>
      </c>
      <c r="C2033" s="19" t="s">
        <v>7089</v>
      </c>
      <c r="D2033" s="18">
        <v>26</v>
      </c>
      <c r="E2033" s="19" t="s">
        <v>7134</v>
      </c>
      <c r="F2033" s="91" t="s">
        <v>7135</v>
      </c>
      <c r="G2033" s="84" t="s">
        <v>6757</v>
      </c>
      <c r="H2033" s="19" t="s">
        <v>7089</v>
      </c>
      <c r="I2033" s="28" t="s">
        <v>3675</v>
      </c>
      <c r="J2033" s="22">
        <v>2</v>
      </c>
      <c r="K2033" s="22">
        <v>2</v>
      </c>
      <c r="L2033" s="23">
        <v>963.08810000000005</v>
      </c>
      <c r="M2033" s="24">
        <v>2180</v>
      </c>
      <c r="N2033" s="24">
        <v>362</v>
      </c>
      <c r="O2033" s="25">
        <v>428</v>
      </c>
      <c r="P2033" s="24">
        <v>97507.568400000004</v>
      </c>
      <c r="Q2033" s="24">
        <v>88781.308000000005</v>
      </c>
      <c r="R2033" s="26">
        <v>8726.2603999999992</v>
      </c>
    </row>
    <row r="2034" spans="1:18" x14ac:dyDescent="0.2">
      <c r="A2034" s="29" t="s">
        <v>6758</v>
      </c>
      <c r="B2034" s="30" t="s">
        <v>7088</v>
      </c>
      <c r="C2034" s="31" t="s">
        <v>7089</v>
      </c>
      <c r="D2034" s="30">
        <v>27</v>
      </c>
      <c r="E2034" s="31" t="s">
        <v>7136</v>
      </c>
      <c r="F2034" s="92" t="s">
        <v>7137</v>
      </c>
      <c r="G2034" s="84" t="s">
        <v>6757</v>
      </c>
      <c r="H2034" s="31" t="s">
        <v>7089</v>
      </c>
      <c r="I2034" s="32" t="s">
        <v>3677</v>
      </c>
      <c r="J2034" s="33">
        <v>1</v>
      </c>
      <c r="K2034" s="33">
        <v>1</v>
      </c>
      <c r="L2034" s="34">
        <v>370.35160000000002</v>
      </c>
      <c r="M2034" s="35">
        <v>207</v>
      </c>
      <c r="N2034" s="35">
        <v>44</v>
      </c>
      <c r="O2034" s="36">
        <v>21</v>
      </c>
      <c r="P2034" s="35">
        <v>3843.4438</v>
      </c>
      <c r="Q2034" s="35">
        <v>2269.998</v>
      </c>
      <c r="R2034" s="37">
        <v>1573.4458999999999</v>
      </c>
    </row>
    <row r="2035" spans="1:18" x14ac:dyDescent="0.2">
      <c r="A2035" s="29" t="s">
        <v>6758</v>
      </c>
      <c r="B2035" s="30" t="s">
        <v>7088</v>
      </c>
      <c r="C2035" s="31" t="s">
        <v>7089</v>
      </c>
      <c r="D2035" s="30">
        <v>28</v>
      </c>
      <c r="E2035" s="31" t="s">
        <v>7138</v>
      </c>
      <c r="F2035" s="92" t="s">
        <v>7139</v>
      </c>
      <c r="G2035" s="84" t="s">
        <v>6757</v>
      </c>
      <c r="H2035" s="31" t="s">
        <v>7089</v>
      </c>
      <c r="I2035" s="32" t="s">
        <v>3677</v>
      </c>
      <c r="J2035" s="33">
        <v>1</v>
      </c>
      <c r="K2035" s="33">
        <v>1</v>
      </c>
      <c r="L2035" s="34">
        <v>448.7654</v>
      </c>
      <c r="M2035" s="35">
        <v>131</v>
      </c>
      <c r="N2035" s="35">
        <v>22</v>
      </c>
      <c r="O2035" s="36">
        <v>24</v>
      </c>
      <c r="P2035" s="35">
        <v>6917.2370000000001</v>
      </c>
      <c r="Q2035" s="35">
        <v>6729.73</v>
      </c>
      <c r="R2035" s="37">
        <v>187.50710000000001</v>
      </c>
    </row>
    <row r="2036" spans="1:18" x14ac:dyDescent="0.2">
      <c r="A2036" s="29" t="s">
        <v>6758</v>
      </c>
      <c r="B2036" s="30" t="s">
        <v>7088</v>
      </c>
      <c r="C2036" s="31" t="s">
        <v>7089</v>
      </c>
      <c r="D2036" s="30">
        <v>29</v>
      </c>
      <c r="E2036" s="31" t="s">
        <v>7140</v>
      </c>
      <c r="F2036" s="92" t="s">
        <v>7141</v>
      </c>
      <c r="G2036" s="84" t="s">
        <v>6757</v>
      </c>
      <c r="H2036" s="31" t="s">
        <v>7089</v>
      </c>
      <c r="I2036" s="32" t="s">
        <v>3677</v>
      </c>
      <c r="J2036" s="33">
        <v>2</v>
      </c>
      <c r="K2036" s="33">
        <v>2</v>
      </c>
      <c r="L2036" s="34">
        <v>984.54500000000007</v>
      </c>
      <c r="M2036" s="35">
        <v>524</v>
      </c>
      <c r="N2036" s="35">
        <v>92</v>
      </c>
      <c r="O2036" s="36">
        <v>101</v>
      </c>
      <c r="P2036" s="35">
        <v>9010.5406000000003</v>
      </c>
      <c r="Q2036" s="35">
        <v>7509.9031000000004</v>
      </c>
      <c r="R2036" s="37">
        <v>1500.6375</v>
      </c>
    </row>
    <row r="2037" spans="1:18" x14ac:dyDescent="0.2">
      <c r="A2037" s="29" t="s">
        <v>6758</v>
      </c>
      <c r="B2037" s="30" t="s">
        <v>7088</v>
      </c>
      <c r="C2037" s="31" t="s">
        <v>7089</v>
      </c>
      <c r="D2037" s="30">
        <v>30</v>
      </c>
      <c r="E2037" s="31" t="s">
        <v>7142</v>
      </c>
      <c r="F2037" s="92" t="s">
        <v>7143</v>
      </c>
      <c r="G2037" s="84" t="s">
        <v>6757</v>
      </c>
      <c r="H2037" s="31" t="s">
        <v>7089</v>
      </c>
      <c r="I2037" s="32" t="s">
        <v>3677</v>
      </c>
      <c r="J2037" s="33">
        <v>1</v>
      </c>
      <c r="K2037" s="33">
        <v>1</v>
      </c>
      <c r="L2037" s="34">
        <v>633.20529999999997</v>
      </c>
      <c r="M2037" s="35">
        <v>294</v>
      </c>
      <c r="N2037" s="35">
        <v>43</v>
      </c>
      <c r="O2037" s="36">
        <v>47</v>
      </c>
      <c r="P2037" s="35">
        <v>6938.3518000000004</v>
      </c>
      <c r="Q2037" s="35">
        <v>4964.4350999999997</v>
      </c>
      <c r="R2037" s="37">
        <v>1973.9167</v>
      </c>
    </row>
    <row r="2038" spans="1:18" x14ac:dyDescent="0.2">
      <c r="A2038" s="17" t="s">
        <v>6758</v>
      </c>
      <c r="B2038" s="18" t="s">
        <v>7088</v>
      </c>
      <c r="C2038" s="19" t="s">
        <v>7089</v>
      </c>
      <c r="D2038" s="18">
        <v>31</v>
      </c>
      <c r="E2038" s="19" t="s">
        <v>7089</v>
      </c>
      <c r="F2038" s="91" t="s">
        <v>7144</v>
      </c>
      <c r="G2038" s="84" t="s">
        <v>6757</v>
      </c>
      <c r="H2038" s="19" t="s">
        <v>7089</v>
      </c>
      <c r="I2038" s="28" t="s">
        <v>3675</v>
      </c>
      <c r="J2038" s="22">
        <v>3</v>
      </c>
      <c r="K2038" s="22">
        <v>3</v>
      </c>
      <c r="L2038" s="23">
        <v>2278.6163000000001</v>
      </c>
      <c r="M2038" s="24">
        <v>6979</v>
      </c>
      <c r="N2038" s="24">
        <v>1078</v>
      </c>
      <c r="O2038" s="25">
        <v>1351</v>
      </c>
      <c r="P2038" s="24">
        <v>194246.7395</v>
      </c>
      <c r="Q2038" s="24">
        <v>174331.65520000001</v>
      </c>
      <c r="R2038" s="26">
        <v>19915.084299999999</v>
      </c>
    </row>
    <row r="2039" spans="1:18" x14ac:dyDescent="0.2">
      <c r="A2039" s="29" t="s">
        <v>6758</v>
      </c>
      <c r="B2039" s="30" t="s">
        <v>7088</v>
      </c>
      <c r="C2039" s="31" t="s">
        <v>7089</v>
      </c>
      <c r="D2039" s="30">
        <v>32</v>
      </c>
      <c r="E2039" s="31" t="s">
        <v>7145</v>
      </c>
      <c r="F2039" s="92" t="s">
        <v>7146</v>
      </c>
      <c r="G2039" s="84" t="s">
        <v>6757</v>
      </c>
      <c r="H2039" s="31" t="s">
        <v>7089</v>
      </c>
      <c r="I2039" s="32" t="s">
        <v>3677</v>
      </c>
      <c r="J2039" s="33">
        <v>3</v>
      </c>
      <c r="K2039" s="33">
        <v>3</v>
      </c>
      <c r="L2039" s="34">
        <v>1301.8553999999999</v>
      </c>
      <c r="M2039" s="35">
        <v>202</v>
      </c>
      <c r="N2039" s="35">
        <v>38</v>
      </c>
      <c r="O2039" s="36">
        <v>42</v>
      </c>
      <c r="P2039" s="35">
        <v>6514.6145999999999</v>
      </c>
      <c r="Q2039" s="35">
        <v>8455.0573000000004</v>
      </c>
      <c r="R2039" s="37">
        <v>-1940.4427000000001</v>
      </c>
    </row>
    <row r="2040" spans="1:18" x14ac:dyDescent="0.2">
      <c r="A2040" s="29" t="s">
        <v>6758</v>
      </c>
      <c r="B2040" s="30" t="s">
        <v>7088</v>
      </c>
      <c r="C2040" s="31" t="s">
        <v>7089</v>
      </c>
      <c r="D2040" s="30">
        <v>33</v>
      </c>
      <c r="E2040" s="31" t="s">
        <v>7147</v>
      </c>
      <c r="F2040" s="92" t="s">
        <v>7148</v>
      </c>
      <c r="G2040" s="84" t="s">
        <v>6757</v>
      </c>
      <c r="H2040" s="31" t="s">
        <v>7089</v>
      </c>
      <c r="I2040" s="32" t="s">
        <v>3677</v>
      </c>
      <c r="J2040" s="33">
        <v>6</v>
      </c>
      <c r="K2040" s="33">
        <v>6</v>
      </c>
      <c r="L2040" s="34">
        <v>2292.7562000000003</v>
      </c>
      <c r="M2040" s="35">
        <v>744</v>
      </c>
      <c r="N2040" s="35">
        <v>101</v>
      </c>
      <c r="O2040" s="36">
        <v>126</v>
      </c>
      <c r="P2040" s="35">
        <v>23521.091700000001</v>
      </c>
      <c r="Q2040" s="35">
        <v>25300.133699999998</v>
      </c>
      <c r="R2040" s="37">
        <v>-1779.0419999999999</v>
      </c>
    </row>
    <row r="2041" spans="1:18" x14ac:dyDescent="0.2">
      <c r="A2041" s="29" t="s">
        <v>6758</v>
      </c>
      <c r="B2041" s="30" t="s">
        <v>7088</v>
      </c>
      <c r="C2041" s="31" t="s">
        <v>7089</v>
      </c>
      <c r="D2041" s="30">
        <v>34</v>
      </c>
      <c r="E2041" s="31" t="s">
        <v>7149</v>
      </c>
      <c r="F2041" s="92" t="s">
        <v>7150</v>
      </c>
      <c r="G2041" s="84" t="s">
        <v>6757</v>
      </c>
      <c r="H2041" s="31" t="s">
        <v>7089</v>
      </c>
      <c r="I2041" s="32" t="s">
        <v>3677</v>
      </c>
      <c r="J2041" s="33">
        <v>1</v>
      </c>
      <c r="K2041" s="33">
        <v>1</v>
      </c>
      <c r="L2041" s="34">
        <v>686.99829999999997</v>
      </c>
      <c r="M2041" s="35">
        <v>279</v>
      </c>
      <c r="N2041" s="35">
        <v>49</v>
      </c>
      <c r="O2041" s="36">
        <v>36</v>
      </c>
      <c r="P2041" s="35">
        <v>5454.2716</v>
      </c>
      <c r="Q2041" s="35">
        <v>3024.8208</v>
      </c>
      <c r="R2041" s="37">
        <v>2429.4508000000001</v>
      </c>
    </row>
    <row r="2042" spans="1:18" x14ac:dyDescent="0.2">
      <c r="A2042" s="29" t="s">
        <v>6758</v>
      </c>
      <c r="B2042" s="30" t="s">
        <v>7088</v>
      </c>
      <c r="C2042" s="31" t="s">
        <v>7089</v>
      </c>
      <c r="D2042" s="30">
        <v>35</v>
      </c>
      <c r="E2042" s="31" t="s">
        <v>7151</v>
      </c>
      <c r="F2042" s="92" t="s">
        <v>7152</v>
      </c>
      <c r="G2042" s="84" t="s">
        <v>6757</v>
      </c>
      <c r="H2042" s="31" t="s">
        <v>7089</v>
      </c>
      <c r="I2042" s="32" t="s">
        <v>3677</v>
      </c>
      <c r="J2042" s="33">
        <v>3</v>
      </c>
      <c r="K2042" s="33">
        <v>2</v>
      </c>
      <c r="L2042" s="34">
        <v>1842.0956999999999</v>
      </c>
      <c r="M2042" s="35">
        <v>441</v>
      </c>
      <c r="N2042" s="35">
        <v>64</v>
      </c>
      <c r="O2042" s="36">
        <v>105</v>
      </c>
      <c r="P2042" s="35">
        <v>17975.998200000002</v>
      </c>
      <c r="Q2042" s="35">
        <v>17431.988300000001</v>
      </c>
      <c r="R2042" s="37">
        <v>544.00990000000002</v>
      </c>
    </row>
    <row r="2043" spans="1:18" x14ac:dyDescent="0.2">
      <c r="A2043" s="29" t="s">
        <v>6758</v>
      </c>
      <c r="B2043" s="30" t="s">
        <v>7088</v>
      </c>
      <c r="C2043" s="31" t="s">
        <v>7089</v>
      </c>
      <c r="D2043" s="30">
        <v>36</v>
      </c>
      <c r="E2043" s="31" t="s">
        <v>7153</v>
      </c>
      <c r="F2043" s="92" t="s">
        <v>7154</v>
      </c>
      <c r="G2043" s="84" t="s">
        <v>6757</v>
      </c>
      <c r="H2043" s="31" t="s">
        <v>7089</v>
      </c>
      <c r="I2043" s="32" t="s">
        <v>3677</v>
      </c>
      <c r="J2043" s="33">
        <v>3</v>
      </c>
      <c r="K2043" s="33">
        <v>3</v>
      </c>
      <c r="L2043" s="34">
        <v>1727.5239999999999</v>
      </c>
      <c r="M2043" s="35">
        <v>468</v>
      </c>
      <c r="N2043" s="35">
        <v>64</v>
      </c>
      <c r="O2043" s="36">
        <v>76</v>
      </c>
      <c r="P2043" s="35">
        <v>12521.5658</v>
      </c>
      <c r="Q2043" s="35">
        <v>5922.6350000000002</v>
      </c>
      <c r="R2043" s="37">
        <v>6598.9308000000001</v>
      </c>
    </row>
    <row r="2044" spans="1:18" x14ac:dyDescent="0.2">
      <c r="A2044" s="29" t="s">
        <v>6758</v>
      </c>
      <c r="B2044" s="30" t="s">
        <v>7088</v>
      </c>
      <c r="C2044" s="31" t="s">
        <v>7089</v>
      </c>
      <c r="D2044" s="30">
        <v>37</v>
      </c>
      <c r="E2044" s="31" t="s">
        <v>7155</v>
      </c>
      <c r="F2044" s="92" t="s">
        <v>7156</v>
      </c>
      <c r="G2044" s="84" t="s">
        <v>6757</v>
      </c>
      <c r="H2044" s="31" t="s">
        <v>7089</v>
      </c>
      <c r="I2044" s="32" t="s">
        <v>3677</v>
      </c>
      <c r="J2044" s="33">
        <v>1</v>
      </c>
      <c r="K2044" s="33">
        <v>1</v>
      </c>
      <c r="L2044" s="34">
        <v>293.27809999999999</v>
      </c>
      <c r="M2044" s="35">
        <v>321</v>
      </c>
      <c r="N2044" s="35">
        <v>45</v>
      </c>
      <c r="O2044" s="36">
        <v>47</v>
      </c>
      <c r="P2044" s="35">
        <v>5159.933</v>
      </c>
      <c r="Q2044" s="35">
        <v>3377.4739</v>
      </c>
      <c r="R2044" s="37">
        <v>1782.4591</v>
      </c>
    </row>
    <row r="2045" spans="1:18" x14ac:dyDescent="0.2">
      <c r="A2045" s="29" t="s">
        <v>6758</v>
      </c>
      <c r="B2045" s="30" t="s">
        <v>7088</v>
      </c>
      <c r="C2045" s="31" t="s">
        <v>7089</v>
      </c>
      <c r="D2045" s="30">
        <v>38</v>
      </c>
      <c r="E2045" s="31" t="s">
        <v>7157</v>
      </c>
      <c r="F2045" s="92" t="s">
        <v>7158</v>
      </c>
      <c r="G2045" s="84" t="s">
        <v>6757</v>
      </c>
      <c r="H2045" s="31" t="s">
        <v>7089</v>
      </c>
      <c r="I2045" s="32" t="s">
        <v>3677</v>
      </c>
      <c r="J2045" s="33">
        <v>1</v>
      </c>
      <c r="K2045" s="33">
        <v>1</v>
      </c>
      <c r="L2045" s="34">
        <v>461.3383</v>
      </c>
      <c r="M2045" s="35">
        <v>303</v>
      </c>
      <c r="N2045" s="35">
        <v>62</v>
      </c>
      <c r="O2045" s="36">
        <v>50</v>
      </c>
      <c r="P2045" s="35">
        <v>8451.0177999999996</v>
      </c>
      <c r="Q2045" s="35">
        <v>9463.7422999999999</v>
      </c>
      <c r="R2045" s="37">
        <v>-1012.7245</v>
      </c>
    </row>
    <row r="2046" spans="1:18" x14ac:dyDescent="0.2">
      <c r="A2046" s="29" t="s">
        <v>6758</v>
      </c>
      <c r="B2046" s="30" t="s">
        <v>7088</v>
      </c>
      <c r="C2046" s="31" t="s">
        <v>7089</v>
      </c>
      <c r="D2046" s="30">
        <v>39</v>
      </c>
      <c r="E2046" s="31" t="s">
        <v>7159</v>
      </c>
      <c r="F2046" s="92" t="s">
        <v>7160</v>
      </c>
      <c r="G2046" s="84" t="s">
        <v>6757</v>
      </c>
      <c r="H2046" s="31" t="s">
        <v>7089</v>
      </c>
      <c r="I2046" s="32" t="s">
        <v>3677</v>
      </c>
      <c r="J2046" s="33">
        <v>1</v>
      </c>
      <c r="K2046" s="33">
        <v>1</v>
      </c>
      <c r="L2046" s="34">
        <v>440.28960000000001</v>
      </c>
      <c r="M2046" s="35">
        <v>260</v>
      </c>
      <c r="N2046" s="35">
        <v>38</v>
      </c>
      <c r="O2046" s="36">
        <v>43</v>
      </c>
      <c r="P2046" s="35">
        <v>4627.2178000000004</v>
      </c>
      <c r="Q2046" s="35">
        <v>3802.0783000000001</v>
      </c>
      <c r="R2046" s="37">
        <v>825.1395</v>
      </c>
    </row>
    <row r="2047" spans="1:18" x14ac:dyDescent="0.2">
      <c r="A2047" s="29" t="s">
        <v>6758</v>
      </c>
      <c r="B2047" s="30" t="s">
        <v>7088</v>
      </c>
      <c r="C2047" s="31" t="s">
        <v>7089</v>
      </c>
      <c r="D2047" s="30">
        <v>40</v>
      </c>
      <c r="E2047" s="31" t="s">
        <v>7161</v>
      </c>
      <c r="F2047" s="92" t="s">
        <v>7162</v>
      </c>
      <c r="G2047" s="84" t="s">
        <v>6757</v>
      </c>
      <c r="H2047" s="31" t="s">
        <v>7089</v>
      </c>
      <c r="I2047" s="32" t="s">
        <v>3677</v>
      </c>
      <c r="J2047" s="33">
        <v>1</v>
      </c>
      <c r="K2047" s="33">
        <v>1</v>
      </c>
      <c r="L2047" s="34">
        <v>717.47349999999994</v>
      </c>
      <c r="M2047" s="35">
        <v>3293</v>
      </c>
      <c r="N2047" s="35">
        <v>577</v>
      </c>
      <c r="O2047" s="36">
        <v>552</v>
      </c>
      <c r="P2047" s="35">
        <v>58247.262900000002</v>
      </c>
      <c r="Q2047" s="35">
        <v>58993.337</v>
      </c>
      <c r="R2047" s="37">
        <v>-746.07410000000004</v>
      </c>
    </row>
    <row r="2048" spans="1:18" x14ac:dyDescent="0.2">
      <c r="A2048" s="29" t="s">
        <v>6758</v>
      </c>
      <c r="B2048" s="30" t="s">
        <v>7088</v>
      </c>
      <c r="C2048" s="31" t="s">
        <v>7089</v>
      </c>
      <c r="D2048" s="30">
        <v>41</v>
      </c>
      <c r="E2048" s="31" t="s">
        <v>4174</v>
      </c>
      <c r="F2048" s="92" t="s">
        <v>7163</v>
      </c>
      <c r="G2048" s="84" t="s">
        <v>6757</v>
      </c>
      <c r="H2048" s="31" t="s">
        <v>7089</v>
      </c>
      <c r="I2048" s="32" t="s">
        <v>3677</v>
      </c>
      <c r="J2048" s="33">
        <v>1</v>
      </c>
      <c r="K2048" s="33">
        <v>1</v>
      </c>
      <c r="L2048" s="34">
        <v>650.2876</v>
      </c>
      <c r="M2048" s="35">
        <v>930</v>
      </c>
      <c r="N2048" s="35">
        <v>169</v>
      </c>
      <c r="O2048" s="36">
        <v>189</v>
      </c>
      <c r="P2048" s="35">
        <v>22129.599200000001</v>
      </c>
      <c r="Q2048" s="35">
        <v>19591.534800000001</v>
      </c>
      <c r="R2048" s="37">
        <v>2538.0644000000002</v>
      </c>
    </row>
    <row r="2049" spans="1:18" x14ac:dyDescent="0.2">
      <c r="A2049" s="17" t="s">
        <v>6758</v>
      </c>
      <c r="B2049" s="18" t="s">
        <v>7088</v>
      </c>
      <c r="C2049" s="19" t="s">
        <v>7089</v>
      </c>
      <c r="D2049" s="18">
        <v>42</v>
      </c>
      <c r="E2049" s="19" t="s">
        <v>7164</v>
      </c>
      <c r="F2049" s="91" t="s">
        <v>7165</v>
      </c>
      <c r="G2049" s="84" t="s">
        <v>6757</v>
      </c>
      <c r="H2049" s="19" t="s">
        <v>7089</v>
      </c>
      <c r="I2049" s="28" t="s">
        <v>3675</v>
      </c>
      <c r="J2049" s="22">
        <v>2</v>
      </c>
      <c r="K2049" s="22">
        <v>2</v>
      </c>
      <c r="L2049" s="23">
        <v>1811.6680999999999</v>
      </c>
      <c r="M2049" s="24">
        <v>5139</v>
      </c>
      <c r="N2049" s="24">
        <v>785</v>
      </c>
      <c r="O2049" s="25">
        <v>1059</v>
      </c>
      <c r="P2049" s="24">
        <v>93031.942800000004</v>
      </c>
      <c r="Q2049" s="24">
        <v>83023.4421</v>
      </c>
      <c r="R2049" s="26">
        <v>10008.500700000001</v>
      </c>
    </row>
    <row r="2050" spans="1:18" x14ac:dyDescent="0.2">
      <c r="A2050" s="29" t="s">
        <v>6758</v>
      </c>
      <c r="B2050" s="30" t="s">
        <v>7088</v>
      </c>
      <c r="C2050" s="31" t="s">
        <v>7089</v>
      </c>
      <c r="D2050" s="30">
        <v>43</v>
      </c>
      <c r="E2050" s="31" t="s">
        <v>730</v>
      </c>
      <c r="F2050" s="92" t="s">
        <v>7166</v>
      </c>
      <c r="G2050" s="84" t="s">
        <v>6757</v>
      </c>
      <c r="H2050" s="31" t="s">
        <v>7089</v>
      </c>
      <c r="I2050" s="32" t="s">
        <v>3677</v>
      </c>
      <c r="J2050" s="33">
        <v>1</v>
      </c>
      <c r="K2050" s="33">
        <v>1</v>
      </c>
      <c r="L2050" s="34">
        <v>798.58109999999999</v>
      </c>
      <c r="M2050" s="35">
        <v>377</v>
      </c>
      <c r="N2050" s="35">
        <v>68</v>
      </c>
      <c r="O2050" s="36">
        <v>60</v>
      </c>
      <c r="P2050" s="35">
        <v>9633.8312000000005</v>
      </c>
      <c r="Q2050" s="35">
        <v>7659.3509999999997</v>
      </c>
      <c r="R2050" s="37">
        <v>1974.4802</v>
      </c>
    </row>
    <row r="2051" spans="1:18" x14ac:dyDescent="0.2">
      <c r="A2051" s="29" t="s">
        <v>6758</v>
      </c>
      <c r="B2051" s="30" t="s">
        <v>7088</v>
      </c>
      <c r="C2051" s="31" t="s">
        <v>7089</v>
      </c>
      <c r="D2051" s="30">
        <v>44</v>
      </c>
      <c r="E2051" s="31" t="s">
        <v>7167</v>
      </c>
      <c r="F2051" s="92" t="s">
        <v>7168</v>
      </c>
      <c r="G2051" s="84" t="s">
        <v>6757</v>
      </c>
      <c r="H2051" s="31" t="s">
        <v>7089</v>
      </c>
      <c r="I2051" s="32" t="s">
        <v>3677</v>
      </c>
      <c r="J2051" s="33">
        <v>1</v>
      </c>
      <c r="K2051" s="33">
        <v>1</v>
      </c>
      <c r="L2051" s="34">
        <v>845.67460000000005</v>
      </c>
      <c r="M2051" s="35">
        <v>102</v>
      </c>
      <c r="N2051" s="35">
        <v>15</v>
      </c>
      <c r="O2051" s="36">
        <v>24</v>
      </c>
      <c r="P2051" s="35">
        <v>3007.0387999999998</v>
      </c>
      <c r="Q2051" s="35">
        <v>3676.2732999999998</v>
      </c>
      <c r="R2051" s="37">
        <v>-669.23450000000003</v>
      </c>
    </row>
    <row r="2052" spans="1:18" x14ac:dyDescent="0.2">
      <c r="A2052" s="29" t="s">
        <v>6758</v>
      </c>
      <c r="B2052" s="30" t="s">
        <v>7088</v>
      </c>
      <c r="C2052" s="31" t="s">
        <v>7089</v>
      </c>
      <c r="D2052" s="30">
        <v>45</v>
      </c>
      <c r="E2052" s="31" t="s">
        <v>7169</v>
      </c>
      <c r="F2052" s="92" t="s">
        <v>7170</v>
      </c>
      <c r="G2052" s="84" t="s">
        <v>6757</v>
      </c>
      <c r="H2052" s="31" t="s">
        <v>7089</v>
      </c>
      <c r="I2052" s="32" t="s">
        <v>3677</v>
      </c>
      <c r="J2052" s="33">
        <v>5</v>
      </c>
      <c r="K2052" s="33">
        <v>3</v>
      </c>
      <c r="L2052" s="34">
        <v>1323.5794000000001</v>
      </c>
      <c r="M2052" s="35">
        <v>481</v>
      </c>
      <c r="N2052" s="35">
        <v>64</v>
      </c>
      <c r="O2052" s="36">
        <v>111</v>
      </c>
      <c r="P2052" s="35">
        <v>26135.8959</v>
      </c>
      <c r="Q2052" s="35">
        <v>46772.831100000003</v>
      </c>
      <c r="R2052" s="37">
        <v>-20636.935300000001</v>
      </c>
    </row>
    <row r="2053" spans="1:18" x14ac:dyDescent="0.2">
      <c r="A2053" s="29" t="s">
        <v>6758</v>
      </c>
      <c r="B2053" s="30" t="s">
        <v>7088</v>
      </c>
      <c r="C2053" s="31" t="s">
        <v>7089</v>
      </c>
      <c r="D2053" s="30">
        <v>46</v>
      </c>
      <c r="E2053" s="31" t="s">
        <v>7171</v>
      </c>
      <c r="F2053" s="92" t="s">
        <v>7172</v>
      </c>
      <c r="G2053" s="84" t="s">
        <v>6757</v>
      </c>
      <c r="H2053" s="31" t="s">
        <v>7089</v>
      </c>
      <c r="I2053" s="32" t="s">
        <v>3677</v>
      </c>
      <c r="J2053" s="33">
        <v>9</v>
      </c>
      <c r="K2053" s="33">
        <v>9</v>
      </c>
      <c r="L2053" s="34">
        <v>3867.8915000000002</v>
      </c>
      <c r="M2053" s="35">
        <v>597</v>
      </c>
      <c r="N2053" s="35">
        <v>69</v>
      </c>
      <c r="O2053" s="36">
        <v>131</v>
      </c>
      <c r="P2053" s="35">
        <v>19647.238099999999</v>
      </c>
      <c r="Q2053" s="35">
        <v>21303.101500000001</v>
      </c>
      <c r="R2053" s="37">
        <v>-1655.8634</v>
      </c>
    </row>
    <row r="2054" spans="1:18" x14ac:dyDescent="0.2">
      <c r="A2054" s="17" t="s">
        <v>6758</v>
      </c>
      <c r="B2054" s="18" t="s">
        <v>7088</v>
      </c>
      <c r="C2054" s="19" t="s">
        <v>7089</v>
      </c>
      <c r="D2054" s="18">
        <v>47</v>
      </c>
      <c r="E2054" s="19" t="s">
        <v>7173</v>
      </c>
      <c r="F2054" s="91" t="s">
        <v>7174</v>
      </c>
      <c r="G2054" s="84" t="s">
        <v>6757</v>
      </c>
      <c r="H2054" s="19" t="s">
        <v>7089</v>
      </c>
      <c r="I2054" s="28" t="s">
        <v>3675</v>
      </c>
      <c r="J2054" s="22">
        <v>3</v>
      </c>
      <c r="K2054" s="22">
        <v>3</v>
      </c>
      <c r="L2054" s="23">
        <v>2591.9893000000002</v>
      </c>
      <c r="M2054" s="24">
        <v>463</v>
      </c>
      <c r="N2054" s="24">
        <v>73</v>
      </c>
      <c r="O2054" s="25">
        <v>102</v>
      </c>
      <c r="P2054" s="24">
        <v>17077.261699999999</v>
      </c>
      <c r="Q2054" s="24">
        <v>14389.9174</v>
      </c>
      <c r="R2054" s="26">
        <v>2687.3442</v>
      </c>
    </row>
    <row r="2055" spans="1:18" x14ac:dyDescent="0.2">
      <c r="A2055" s="29" t="s">
        <v>6758</v>
      </c>
      <c r="B2055" s="30" t="s">
        <v>7088</v>
      </c>
      <c r="C2055" s="31" t="s">
        <v>7089</v>
      </c>
      <c r="D2055" s="30">
        <v>48</v>
      </c>
      <c r="E2055" s="31" t="s">
        <v>7175</v>
      </c>
      <c r="F2055" s="92" t="s">
        <v>7176</v>
      </c>
      <c r="G2055" s="84" t="s">
        <v>6757</v>
      </c>
      <c r="H2055" s="31" t="s">
        <v>7089</v>
      </c>
      <c r="I2055" s="32" t="s">
        <v>3677</v>
      </c>
      <c r="J2055" s="33">
        <v>1</v>
      </c>
      <c r="K2055" s="33">
        <v>1</v>
      </c>
      <c r="L2055" s="34">
        <v>1028.1342999999999</v>
      </c>
      <c r="M2055" s="35">
        <v>4397</v>
      </c>
      <c r="N2055" s="35">
        <v>882</v>
      </c>
      <c r="O2055" s="36">
        <v>639</v>
      </c>
      <c r="P2055" s="35">
        <v>80478.275699999998</v>
      </c>
      <c r="Q2055" s="35">
        <v>97325.339500000002</v>
      </c>
      <c r="R2055" s="37">
        <v>-16847.0638</v>
      </c>
    </row>
    <row r="2056" spans="1:18" x14ac:dyDescent="0.2">
      <c r="A2056" s="29" t="s">
        <v>6758</v>
      </c>
      <c r="B2056" s="30" t="s">
        <v>7088</v>
      </c>
      <c r="C2056" s="31" t="s">
        <v>7089</v>
      </c>
      <c r="D2056" s="30">
        <v>49</v>
      </c>
      <c r="E2056" s="31" t="s">
        <v>7177</v>
      </c>
      <c r="F2056" s="92" t="s">
        <v>7178</v>
      </c>
      <c r="G2056" s="84" t="s">
        <v>6757</v>
      </c>
      <c r="H2056" s="31" t="s">
        <v>7089</v>
      </c>
      <c r="I2056" s="32" t="s">
        <v>3677</v>
      </c>
      <c r="J2056" s="33">
        <v>1</v>
      </c>
      <c r="K2056" s="33">
        <v>1</v>
      </c>
      <c r="L2056" s="34">
        <v>542.79999999999995</v>
      </c>
      <c r="M2056" s="35">
        <v>1291</v>
      </c>
      <c r="N2056" s="35">
        <v>297</v>
      </c>
      <c r="O2056" s="36">
        <v>151</v>
      </c>
      <c r="P2056" s="35">
        <v>71412.175099999993</v>
      </c>
      <c r="Q2056" s="35">
        <v>85615.111999999994</v>
      </c>
      <c r="R2056" s="37">
        <v>-14202.936900000001</v>
      </c>
    </row>
    <row r="2057" spans="1:18" x14ac:dyDescent="0.2">
      <c r="A2057" s="17" t="s">
        <v>6758</v>
      </c>
      <c r="B2057" s="18" t="s">
        <v>7088</v>
      </c>
      <c r="C2057" s="19" t="s">
        <v>7089</v>
      </c>
      <c r="D2057" s="18">
        <v>50</v>
      </c>
      <c r="E2057" s="19" t="s">
        <v>6887</v>
      </c>
      <c r="F2057" s="91" t="s">
        <v>7179</v>
      </c>
      <c r="G2057" s="84" t="s">
        <v>6757</v>
      </c>
      <c r="H2057" s="19" t="s">
        <v>7089</v>
      </c>
      <c r="I2057" s="28" t="s">
        <v>3675</v>
      </c>
      <c r="J2057" s="22">
        <v>7</v>
      </c>
      <c r="K2057" s="22">
        <v>6</v>
      </c>
      <c r="L2057" s="23">
        <v>2356.9418000000001</v>
      </c>
      <c r="M2057" s="24">
        <v>1624</v>
      </c>
      <c r="N2057" s="24">
        <v>348</v>
      </c>
      <c r="O2057" s="25">
        <v>226</v>
      </c>
      <c r="P2057" s="24">
        <v>38685.661099999998</v>
      </c>
      <c r="Q2057" s="24">
        <v>34993.615400000002</v>
      </c>
      <c r="R2057" s="26">
        <v>3692.0457000000001</v>
      </c>
    </row>
    <row r="2058" spans="1:18" x14ac:dyDescent="0.2">
      <c r="A2058" s="29" t="s">
        <v>6758</v>
      </c>
      <c r="B2058" s="30" t="s">
        <v>7088</v>
      </c>
      <c r="C2058" s="31" t="s">
        <v>7089</v>
      </c>
      <c r="D2058" s="30">
        <v>51</v>
      </c>
      <c r="E2058" s="31" t="s">
        <v>3122</v>
      </c>
      <c r="F2058" s="92" t="s">
        <v>7180</v>
      </c>
      <c r="G2058" s="84" t="s">
        <v>6757</v>
      </c>
      <c r="H2058" s="31" t="s">
        <v>7089</v>
      </c>
      <c r="I2058" s="32" t="s">
        <v>3677</v>
      </c>
      <c r="J2058" s="33">
        <v>3</v>
      </c>
      <c r="K2058" s="33">
        <v>3</v>
      </c>
      <c r="L2058" s="34">
        <v>1533.2125999999998</v>
      </c>
      <c r="M2058" s="35">
        <v>146</v>
      </c>
      <c r="N2058" s="35">
        <v>27</v>
      </c>
      <c r="O2058" s="36">
        <v>26</v>
      </c>
      <c r="P2058" s="35">
        <v>4776.6414000000004</v>
      </c>
      <c r="Q2058" s="35">
        <v>4182.4364999999998</v>
      </c>
      <c r="R2058" s="37">
        <v>594.20489999999995</v>
      </c>
    </row>
    <row r="2059" spans="1:18" x14ac:dyDescent="0.2">
      <c r="A2059" s="29" t="s">
        <v>6758</v>
      </c>
      <c r="B2059" s="30" t="s">
        <v>7088</v>
      </c>
      <c r="C2059" s="31" t="s">
        <v>7089</v>
      </c>
      <c r="D2059" s="30">
        <v>52</v>
      </c>
      <c r="E2059" s="31" t="s">
        <v>7181</v>
      </c>
      <c r="F2059" s="92" t="s">
        <v>7182</v>
      </c>
      <c r="G2059" s="84" t="s">
        <v>6757</v>
      </c>
      <c r="H2059" s="31" t="s">
        <v>7089</v>
      </c>
      <c r="I2059" s="32" t="s">
        <v>3677</v>
      </c>
      <c r="J2059" s="33">
        <v>2</v>
      </c>
      <c r="K2059" s="33">
        <v>2</v>
      </c>
      <c r="L2059" s="34">
        <v>856.7133</v>
      </c>
      <c r="M2059" s="35">
        <v>2628</v>
      </c>
      <c r="N2059" s="35">
        <v>447</v>
      </c>
      <c r="O2059" s="36">
        <v>450</v>
      </c>
      <c r="P2059" s="35">
        <v>62083.352700000003</v>
      </c>
      <c r="Q2059" s="35">
        <v>55685.648300000001</v>
      </c>
      <c r="R2059" s="37">
        <v>6397.7044999999998</v>
      </c>
    </row>
    <row r="2060" spans="1:18" x14ac:dyDescent="0.2">
      <c r="A2060" s="29" t="s">
        <v>6758</v>
      </c>
      <c r="B2060" s="30" t="s">
        <v>7088</v>
      </c>
      <c r="C2060" s="31" t="s">
        <v>7089</v>
      </c>
      <c r="D2060" s="30">
        <v>53</v>
      </c>
      <c r="E2060" s="31" t="s">
        <v>7183</v>
      </c>
      <c r="F2060" s="92" t="s">
        <v>7184</v>
      </c>
      <c r="G2060" s="84" t="s">
        <v>6757</v>
      </c>
      <c r="H2060" s="31" t="s">
        <v>7089</v>
      </c>
      <c r="I2060" s="32" t="s">
        <v>3677</v>
      </c>
      <c r="J2060" s="33">
        <v>2</v>
      </c>
      <c r="K2060" s="33">
        <v>2</v>
      </c>
      <c r="L2060" s="34">
        <v>886.90560000000005</v>
      </c>
      <c r="M2060" s="35">
        <v>3411</v>
      </c>
      <c r="N2060" s="35">
        <v>621</v>
      </c>
      <c r="O2060" s="36">
        <v>677</v>
      </c>
      <c r="P2060" s="35">
        <v>62196.924500000001</v>
      </c>
      <c r="Q2060" s="35">
        <v>61042.138299999999</v>
      </c>
      <c r="R2060" s="37">
        <v>1154.7862</v>
      </c>
    </row>
    <row r="2061" spans="1:18" x14ac:dyDescent="0.2">
      <c r="A2061" s="29" t="s">
        <v>6758</v>
      </c>
      <c r="B2061" s="30" t="s">
        <v>7088</v>
      </c>
      <c r="C2061" s="31" t="s">
        <v>7089</v>
      </c>
      <c r="D2061" s="30">
        <v>54</v>
      </c>
      <c r="E2061" s="31" t="s">
        <v>7185</v>
      </c>
      <c r="F2061" s="92" t="s">
        <v>7186</v>
      </c>
      <c r="G2061" s="84" t="s">
        <v>6757</v>
      </c>
      <c r="H2061" s="31" t="s">
        <v>7089</v>
      </c>
      <c r="I2061" s="32" t="s">
        <v>3677</v>
      </c>
      <c r="J2061" s="33">
        <v>2</v>
      </c>
      <c r="K2061" s="33">
        <v>1</v>
      </c>
      <c r="L2061" s="34">
        <v>633.13049999999998</v>
      </c>
      <c r="M2061" s="35">
        <v>441</v>
      </c>
      <c r="N2061" s="35">
        <v>65</v>
      </c>
      <c r="O2061" s="36">
        <v>76</v>
      </c>
      <c r="P2061" s="35">
        <v>10514.0957</v>
      </c>
      <c r="Q2061" s="35">
        <v>11559.6878</v>
      </c>
      <c r="R2061" s="37">
        <v>-1045.5921000000001</v>
      </c>
    </row>
    <row r="2062" spans="1:18" x14ac:dyDescent="0.2">
      <c r="A2062" s="29" t="s">
        <v>6758</v>
      </c>
      <c r="B2062" s="30" t="s">
        <v>7187</v>
      </c>
      <c r="C2062" s="31" t="s">
        <v>7188</v>
      </c>
      <c r="D2062" s="30">
        <v>1</v>
      </c>
      <c r="E2062" s="31" t="s">
        <v>7189</v>
      </c>
      <c r="F2062" s="92" t="s">
        <v>7190</v>
      </c>
      <c r="G2062" s="84" t="s">
        <v>6757</v>
      </c>
      <c r="H2062" s="31" t="s">
        <v>7188</v>
      </c>
      <c r="I2062" s="32" t="s">
        <v>3677</v>
      </c>
      <c r="J2062" s="33">
        <v>2</v>
      </c>
      <c r="K2062" s="33">
        <v>1</v>
      </c>
      <c r="L2062" s="34">
        <v>1038.8457000000001</v>
      </c>
      <c r="M2062" s="35">
        <v>1857</v>
      </c>
      <c r="N2062" s="35">
        <v>296</v>
      </c>
      <c r="O2062" s="36">
        <v>357</v>
      </c>
      <c r="P2062" s="35">
        <v>59808.970999999998</v>
      </c>
      <c r="Q2062" s="35">
        <v>43490.9588</v>
      </c>
      <c r="R2062" s="37">
        <v>16318.012199999999</v>
      </c>
    </row>
    <row r="2063" spans="1:18" x14ac:dyDescent="0.2">
      <c r="A2063" s="29" t="s">
        <v>6758</v>
      </c>
      <c r="B2063" s="30" t="s">
        <v>7187</v>
      </c>
      <c r="C2063" s="31" t="s">
        <v>7188</v>
      </c>
      <c r="D2063" s="30">
        <v>2</v>
      </c>
      <c r="E2063" s="31" t="s">
        <v>5056</v>
      </c>
      <c r="F2063" s="92" t="s">
        <v>7191</v>
      </c>
      <c r="G2063" s="84" t="s">
        <v>6757</v>
      </c>
      <c r="H2063" s="31" t="s">
        <v>7188</v>
      </c>
      <c r="I2063" s="32" t="s">
        <v>3677</v>
      </c>
      <c r="J2063" s="33">
        <v>1</v>
      </c>
      <c r="K2063" s="33">
        <v>1</v>
      </c>
      <c r="L2063" s="34">
        <v>984.13779999999997</v>
      </c>
      <c r="M2063" s="35">
        <v>1917</v>
      </c>
      <c r="N2063" s="35">
        <v>309</v>
      </c>
      <c r="O2063" s="36">
        <v>425</v>
      </c>
      <c r="P2063" s="35">
        <v>42269.389000000003</v>
      </c>
      <c r="Q2063" s="35">
        <v>42098.622300000003</v>
      </c>
      <c r="R2063" s="37">
        <v>170.76669999999999</v>
      </c>
    </row>
    <row r="2064" spans="1:18" x14ac:dyDescent="0.2">
      <c r="A2064" s="29" t="s">
        <v>6758</v>
      </c>
      <c r="B2064" s="30" t="s">
        <v>7187</v>
      </c>
      <c r="C2064" s="31" t="s">
        <v>7188</v>
      </c>
      <c r="D2064" s="30">
        <v>3</v>
      </c>
      <c r="E2064" s="31" t="s">
        <v>7192</v>
      </c>
      <c r="F2064" s="92" t="s">
        <v>7193</v>
      </c>
      <c r="G2064" s="84" t="s">
        <v>6757</v>
      </c>
      <c r="H2064" s="31" t="s">
        <v>7188</v>
      </c>
      <c r="I2064" s="32" t="s">
        <v>3677</v>
      </c>
      <c r="J2064" s="33">
        <v>3</v>
      </c>
      <c r="K2064" s="33">
        <v>3</v>
      </c>
      <c r="L2064" s="34">
        <v>991.63260000000002</v>
      </c>
      <c r="M2064" s="35">
        <v>751</v>
      </c>
      <c r="N2064" s="35">
        <v>132</v>
      </c>
      <c r="O2064" s="36">
        <v>115</v>
      </c>
      <c r="P2064" s="35">
        <v>18969.178800000002</v>
      </c>
      <c r="Q2064" s="35">
        <v>11941.3953</v>
      </c>
      <c r="R2064" s="37">
        <v>7027.7835999999998</v>
      </c>
    </row>
    <row r="2065" spans="1:18" x14ac:dyDescent="0.2">
      <c r="A2065" s="29" t="s">
        <v>6758</v>
      </c>
      <c r="B2065" s="30" t="s">
        <v>7187</v>
      </c>
      <c r="C2065" s="31" t="s">
        <v>7188</v>
      </c>
      <c r="D2065" s="30">
        <v>4</v>
      </c>
      <c r="E2065" s="31" t="s">
        <v>4390</v>
      </c>
      <c r="F2065" s="92" t="s">
        <v>7194</v>
      </c>
      <c r="G2065" s="84" t="s">
        <v>6757</v>
      </c>
      <c r="H2065" s="31" t="s">
        <v>7188</v>
      </c>
      <c r="I2065" s="32" t="s">
        <v>3677</v>
      </c>
      <c r="J2065" s="33">
        <v>1</v>
      </c>
      <c r="K2065" s="33">
        <v>1</v>
      </c>
      <c r="L2065" s="34">
        <v>707.26490000000001</v>
      </c>
      <c r="M2065" s="35">
        <v>1083</v>
      </c>
      <c r="N2065" s="35">
        <v>211</v>
      </c>
      <c r="O2065" s="36">
        <v>169</v>
      </c>
      <c r="P2065" s="35">
        <v>18613.713500000002</v>
      </c>
      <c r="Q2065" s="35">
        <v>11617.678599999999</v>
      </c>
      <c r="R2065" s="37">
        <v>6996.0348999999997</v>
      </c>
    </row>
    <row r="2066" spans="1:18" x14ac:dyDescent="0.2">
      <c r="A2066" s="29" t="s">
        <v>6758</v>
      </c>
      <c r="B2066" s="30" t="s">
        <v>7187</v>
      </c>
      <c r="C2066" s="31" t="s">
        <v>7188</v>
      </c>
      <c r="D2066" s="30">
        <v>5</v>
      </c>
      <c r="E2066" s="31" t="s">
        <v>7195</v>
      </c>
      <c r="F2066" s="92" t="s">
        <v>7196</v>
      </c>
      <c r="G2066" s="84" t="s">
        <v>6757</v>
      </c>
      <c r="H2066" s="31" t="s">
        <v>7188</v>
      </c>
      <c r="I2066" s="32" t="s">
        <v>3677</v>
      </c>
      <c r="J2066" s="33">
        <v>1</v>
      </c>
      <c r="K2066" s="33">
        <v>1</v>
      </c>
      <c r="L2066" s="34">
        <v>470.69760000000002</v>
      </c>
      <c r="M2066" s="35">
        <v>759</v>
      </c>
      <c r="N2066" s="35">
        <v>148</v>
      </c>
      <c r="O2066" s="36">
        <v>111</v>
      </c>
      <c r="P2066" s="35">
        <v>12560.552799999999</v>
      </c>
      <c r="Q2066" s="35">
        <v>8336.4045000000006</v>
      </c>
      <c r="R2066" s="37">
        <v>4224.1482999999998</v>
      </c>
    </row>
    <row r="2067" spans="1:18" x14ac:dyDescent="0.2">
      <c r="A2067" s="29" t="s">
        <v>6758</v>
      </c>
      <c r="B2067" s="30" t="s">
        <v>7187</v>
      </c>
      <c r="C2067" s="31" t="s">
        <v>7188</v>
      </c>
      <c r="D2067" s="30">
        <v>6</v>
      </c>
      <c r="E2067" s="31" t="s">
        <v>7197</v>
      </c>
      <c r="F2067" s="92" t="s">
        <v>7198</v>
      </c>
      <c r="G2067" s="84" t="s">
        <v>6757</v>
      </c>
      <c r="H2067" s="31" t="s">
        <v>7188</v>
      </c>
      <c r="I2067" s="32" t="s">
        <v>3677</v>
      </c>
      <c r="J2067" s="33">
        <v>1</v>
      </c>
      <c r="K2067" s="33">
        <v>1</v>
      </c>
      <c r="L2067" s="34">
        <v>341.07979999999998</v>
      </c>
      <c r="M2067" s="35">
        <v>199</v>
      </c>
      <c r="N2067" s="35">
        <v>42</v>
      </c>
      <c r="O2067" s="36">
        <v>50</v>
      </c>
      <c r="P2067" s="35">
        <v>6328.4731000000002</v>
      </c>
      <c r="Q2067" s="35">
        <v>5474.7695000000003</v>
      </c>
      <c r="R2067" s="37">
        <v>853.70360000000005</v>
      </c>
    </row>
    <row r="2068" spans="1:18" x14ac:dyDescent="0.2">
      <c r="A2068" s="29" t="s">
        <v>6758</v>
      </c>
      <c r="B2068" s="30" t="s">
        <v>7187</v>
      </c>
      <c r="C2068" s="31" t="s">
        <v>7188</v>
      </c>
      <c r="D2068" s="30">
        <v>7</v>
      </c>
      <c r="E2068" s="31" t="s">
        <v>7199</v>
      </c>
      <c r="F2068" s="92" t="s">
        <v>7200</v>
      </c>
      <c r="G2068" s="84" t="s">
        <v>6757</v>
      </c>
      <c r="H2068" s="31" t="s">
        <v>7188</v>
      </c>
      <c r="I2068" s="32" t="s">
        <v>3677</v>
      </c>
      <c r="J2068" s="33">
        <v>1</v>
      </c>
      <c r="K2068" s="33">
        <v>1</v>
      </c>
      <c r="L2068" s="34">
        <v>678.92510000000004</v>
      </c>
      <c r="M2068" s="35">
        <v>1366</v>
      </c>
      <c r="N2068" s="35">
        <v>232</v>
      </c>
      <c r="O2068" s="36">
        <v>248</v>
      </c>
      <c r="P2068" s="35">
        <v>23214.950700000001</v>
      </c>
      <c r="Q2068" s="35">
        <v>31266.620299999999</v>
      </c>
      <c r="R2068" s="37">
        <v>-8051.6697000000004</v>
      </c>
    </row>
    <row r="2069" spans="1:18" x14ac:dyDescent="0.2">
      <c r="A2069" s="29" t="s">
        <v>6758</v>
      </c>
      <c r="B2069" s="30" t="s">
        <v>7187</v>
      </c>
      <c r="C2069" s="31" t="s">
        <v>7188</v>
      </c>
      <c r="D2069" s="30">
        <v>8</v>
      </c>
      <c r="E2069" s="31" t="s">
        <v>7201</v>
      </c>
      <c r="F2069" s="92" t="s">
        <v>7202</v>
      </c>
      <c r="G2069" s="84" t="s">
        <v>6757</v>
      </c>
      <c r="H2069" s="31" t="s">
        <v>7188</v>
      </c>
      <c r="I2069" s="32" t="s">
        <v>3677</v>
      </c>
      <c r="J2069" s="33">
        <v>1</v>
      </c>
      <c r="K2069" s="33">
        <v>1</v>
      </c>
      <c r="L2069" s="34">
        <v>274.25639999999999</v>
      </c>
      <c r="M2069" s="35">
        <v>300</v>
      </c>
      <c r="N2069" s="35">
        <v>65</v>
      </c>
      <c r="O2069" s="36">
        <v>41</v>
      </c>
      <c r="P2069" s="35">
        <v>5074.6439</v>
      </c>
      <c r="Q2069" s="35">
        <v>3982.7705000000001</v>
      </c>
      <c r="R2069" s="37">
        <v>1091.8733999999999</v>
      </c>
    </row>
    <row r="2070" spans="1:18" x14ac:dyDescent="0.2">
      <c r="A2070" s="29" t="s">
        <v>6758</v>
      </c>
      <c r="B2070" s="30" t="s">
        <v>7187</v>
      </c>
      <c r="C2070" s="31" t="s">
        <v>7188</v>
      </c>
      <c r="D2070" s="30">
        <v>9</v>
      </c>
      <c r="E2070" s="31" t="s">
        <v>7203</v>
      </c>
      <c r="F2070" s="92" t="s">
        <v>7204</v>
      </c>
      <c r="G2070" s="84" t="s">
        <v>6757</v>
      </c>
      <c r="H2070" s="31" t="s">
        <v>7188</v>
      </c>
      <c r="I2070" s="32" t="s">
        <v>3677</v>
      </c>
      <c r="J2070" s="33">
        <v>1</v>
      </c>
      <c r="K2070" s="33">
        <v>1</v>
      </c>
      <c r="L2070" s="34">
        <v>475.01960000000003</v>
      </c>
      <c r="M2070" s="35">
        <v>237</v>
      </c>
      <c r="N2070" s="35">
        <v>40</v>
      </c>
      <c r="O2070" s="36">
        <v>39</v>
      </c>
      <c r="P2070" s="35">
        <v>5555.7165999999997</v>
      </c>
      <c r="Q2070" s="35">
        <v>3869.2705999999998</v>
      </c>
      <c r="R2070" s="37">
        <v>1686.4460999999999</v>
      </c>
    </row>
    <row r="2071" spans="1:18" x14ac:dyDescent="0.2">
      <c r="A2071" s="29" t="s">
        <v>6758</v>
      </c>
      <c r="B2071" s="30" t="s">
        <v>7187</v>
      </c>
      <c r="C2071" s="31" t="s">
        <v>7188</v>
      </c>
      <c r="D2071" s="30">
        <v>10</v>
      </c>
      <c r="E2071" s="31" t="s">
        <v>7205</v>
      </c>
      <c r="F2071" s="92" t="s">
        <v>7206</v>
      </c>
      <c r="G2071" s="84" t="s">
        <v>6757</v>
      </c>
      <c r="H2071" s="31" t="s">
        <v>7188</v>
      </c>
      <c r="I2071" s="32" t="s">
        <v>3677</v>
      </c>
      <c r="J2071" s="33">
        <v>2</v>
      </c>
      <c r="K2071" s="33">
        <v>2</v>
      </c>
      <c r="L2071" s="34">
        <v>643.79589999999996</v>
      </c>
      <c r="M2071" s="35">
        <v>1473</v>
      </c>
      <c r="N2071" s="35">
        <v>257</v>
      </c>
      <c r="O2071" s="36">
        <v>322</v>
      </c>
      <c r="P2071" s="35">
        <v>44839.986199999999</v>
      </c>
      <c r="Q2071" s="35">
        <v>48337.459000000003</v>
      </c>
      <c r="R2071" s="37">
        <v>-3497.4728</v>
      </c>
    </row>
    <row r="2072" spans="1:18" x14ac:dyDescent="0.2">
      <c r="A2072" s="17" t="s">
        <v>6758</v>
      </c>
      <c r="B2072" s="18" t="s">
        <v>7187</v>
      </c>
      <c r="C2072" s="22" t="s">
        <v>7188</v>
      </c>
      <c r="D2072" s="69">
        <v>11</v>
      </c>
      <c r="E2072" s="22" t="s">
        <v>7207</v>
      </c>
      <c r="F2072" s="96" t="s">
        <v>7208</v>
      </c>
      <c r="G2072" s="84" t="s">
        <v>6757</v>
      </c>
      <c r="H2072" s="22" t="s">
        <v>7188</v>
      </c>
      <c r="I2072" s="28" t="s">
        <v>4387</v>
      </c>
      <c r="J2072" s="22">
        <v>25</v>
      </c>
      <c r="K2072" s="22">
        <v>23</v>
      </c>
      <c r="L2072" s="23">
        <v>13767.098399999997</v>
      </c>
      <c r="M2072" s="23">
        <v>175219</v>
      </c>
      <c r="N2072" s="23">
        <v>26784</v>
      </c>
      <c r="O2072" s="25">
        <v>37118</v>
      </c>
      <c r="P2072" s="23">
        <v>7258152.5286999997</v>
      </c>
      <c r="Q2072" s="23">
        <v>7303138.1875999998</v>
      </c>
      <c r="R2072" s="70">
        <v>-44985.658900000002</v>
      </c>
    </row>
    <row r="2073" spans="1:18" x14ac:dyDescent="0.2">
      <c r="A2073" s="17" t="s">
        <v>6758</v>
      </c>
      <c r="B2073" s="18" t="s">
        <v>7187</v>
      </c>
      <c r="C2073" s="19" t="s">
        <v>7188</v>
      </c>
      <c r="D2073" s="18">
        <v>12</v>
      </c>
      <c r="E2073" s="19" t="s">
        <v>7209</v>
      </c>
      <c r="F2073" s="91" t="s">
        <v>7210</v>
      </c>
      <c r="G2073" s="84" t="s">
        <v>6757</v>
      </c>
      <c r="H2073" s="19" t="s">
        <v>7188</v>
      </c>
      <c r="I2073" s="28" t="s">
        <v>3675</v>
      </c>
      <c r="J2073" s="22">
        <v>2</v>
      </c>
      <c r="K2073" s="22">
        <v>2</v>
      </c>
      <c r="L2073" s="23">
        <v>1837.317</v>
      </c>
      <c r="M2073" s="24">
        <v>5171</v>
      </c>
      <c r="N2073" s="24">
        <v>875</v>
      </c>
      <c r="O2073" s="25">
        <v>1066</v>
      </c>
      <c r="P2073" s="24">
        <v>132656.88639999999</v>
      </c>
      <c r="Q2073" s="24">
        <v>124060.9608</v>
      </c>
      <c r="R2073" s="26">
        <v>8595.9256000000005</v>
      </c>
    </row>
    <row r="2074" spans="1:18" x14ac:dyDescent="0.2">
      <c r="A2074" s="29" t="s">
        <v>6758</v>
      </c>
      <c r="B2074" s="30" t="s">
        <v>7187</v>
      </c>
      <c r="C2074" s="31" t="s">
        <v>7188</v>
      </c>
      <c r="D2074" s="30">
        <v>13</v>
      </c>
      <c r="E2074" s="31" t="s">
        <v>7211</v>
      </c>
      <c r="F2074" s="92" t="s">
        <v>7212</v>
      </c>
      <c r="G2074" s="84" t="s">
        <v>6757</v>
      </c>
      <c r="H2074" s="31" t="s">
        <v>7188</v>
      </c>
      <c r="I2074" s="32" t="s">
        <v>3677</v>
      </c>
      <c r="J2074" s="33">
        <v>2</v>
      </c>
      <c r="K2074" s="33">
        <v>2</v>
      </c>
      <c r="L2074" s="34">
        <v>2397.2604000000001</v>
      </c>
      <c r="M2074" s="35">
        <v>2835</v>
      </c>
      <c r="N2074" s="35">
        <v>507</v>
      </c>
      <c r="O2074" s="36">
        <v>644</v>
      </c>
      <c r="P2074" s="35">
        <v>70173.810299999997</v>
      </c>
      <c r="Q2074" s="35">
        <v>59151.820699999997</v>
      </c>
      <c r="R2074" s="37">
        <v>11021.989600000001</v>
      </c>
    </row>
    <row r="2075" spans="1:18" x14ac:dyDescent="0.2">
      <c r="A2075" s="29" t="s">
        <v>6758</v>
      </c>
      <c r="B2075" s="30" t="s">
        <v>7187</v>
      </c>
      <c r="C2075" s="31" t="s">
        <v>7188</v>
      </c>
      <c r="D2075" s="30">
        <v>14</v>
      </c>
      <c r="E2075" s="31" t="s">
        <v>7213</v>
      </c>
      <c r="F2075" s="92" t="s">
        <v>7214</v>
      </c>
      <c r="G2075" s="84" t="s">
        <v>6757</v>
      </c>
      <c r="H2075" s="31" t="s">
        <v>7188</v>
      </c>
      <c r="I2075" s="32" t="s">
        <v>3677</v>
      </c>
      <c r="J2075" s="33">
        <v>2</v>
      </c>
      <c r="K2075" s="33">
        <v>2</v>
      </c>
      <c r="L2075" s="34">
        <v>623.15920000000006</v>
      </c>
      <c r="M2075" s="35">
        <v>614</v>
      </c>
      <c r="N2075" s="35">
        <v>142</v>
      </c>
      <c r="O2075" s="36">
        <v>96</v>
      </c>
      <c r="P2075" s="35">
        <v>11671.154200000001</v>
      </c>
      <c r="Q2075" s="35">
        <v>13549.164699999999</v>
      </c>
      <c r="R2075" s="37">
        <v>-1878.0105000000001</v>
      </c>
    </row>
    <row r="2076" spans="1:18" x14ac:dyDescent="0.2">
      <c r="A2076" s="29" t="s">
        <v>6758</v>
      </c>
      <c r="B2076" s="30" t="s">
        <v>7187</v>
      </c>
      <c r="C2076" s="31" t="s">
        <v>7188</v>
      </c>
      <c r="D2076" s="30">
        <v>15</v>
      </c>
      <c r="E2076" s="31" t="s">
        <v>7215</v>
      </c>
      <c r="F2076" s="92" t="s">
        <v>7216</v>
      </c>
      <c r="G2076" s="84" t="s">
        <v>6757</v>
      </c>
      <c r="H2076" s="31" t="s">
        <v>7188</v>
      </c>
      <c r="I2076" s="32" t="s">
        <v>3677</v>
      </c>
      <c r="J2076" s="33">
        <v>1</v>
      </c>
      <c r="K2076" s="33">
        <v>1</v>
      </c>
      <c r="L2076" s="34">
        <v>911.22810000000004</v>
      </c>
      <c r="M2076" s="35">
        <v>1059</v>
      </c>
      <c r="N2076" s="35">
        <v>228</v>
      </c>
      <c r="O2076" s="36">
        <v>172</v>
      </c>
      <c r="P2076" s="35">
        <v>21970.1826</v>
      </c>
      <c r="Q2076" s="35">
        <v>16712.316200000001</v>
      </c>
      <c r="R2076" s="37">
        <v>5257.8663999999999</v>
      </c>
    </row>
    <row r="2077" spans="1:18" x14ac:dyDescent="0.2">
      <c r="A2077" s="29" t="s">
        <v>6758</v>
      </c>
      <c r="B2077" s="30" t="s">
        <v>7217</v>
      </c>
      <c r="C2077" s="31" t="s">
        <v>7218</v>
      </c>
      <c r="D2077" s="30">
        <v>1</v>
      </c>
      <c r="E2077" s="31" t="s">
        <v>7219</v>
      </c>
      <c r="F2077" s="92" t="s">
        <v>7220</v>
      </c>
      <c r="G2077" s="84" t="s">
        <v>6757</v>
      </c>
      <c r="H2077" s="31" t="s">
        <v>7218</v>
      </c>
      <c r="I2077" s="32" t="s">
        <v>3677</v>
      </c>
      <c r="J2077" s="33">
        <v>1</v>
      </c>
      <c r="K2077" s="33">
        <v>1</v>
      </c>
      <c r="L2077" s="34">
        <v>182.29900000000001</v>
      </c>
      <c r="M2077" s="35">
        <v>56</v>
      </c>
      <c r="N2077" s="35">
        <v>9</v>
      </c>
      <c r="O2077" s="36">
        <v>17</v>
      </c>
      <c r="P2077" s="35">
        <v>1300.7799</v>
      </c>
      <c r="Q2077" s="35">
        <v>1469.0617999999999</v>
      </c>
      <c r="R2077" s="37">
        <v>-168.28200000000001</v>
      </c>
    </row>
    <row r="2078" spans="1:18" x14ac:dyDescent="0.2">
      <c r="A2078" s="29" t="s">
        <v>6758</v>
      </c>
      <c r="B2078" s="30" t="s">
        <v>7217</v>
      </c>
      <c r="C2078" s="31" t="s">
        <v>7218</v>
      </c>
      <c r="D2078" s="30">
        <v>2</v>
      </c>
      <c r="E2078" s="31" t="s">
        <v>7221</v>
      </c>
      <c r="F2078" s="92" t="s">
        <v>7222</v>
      </c>
      <c r="G2078" s="84" t="s">
        <v>6757</v>
      </c>
      <c r="H2078" s="31" t="s">
        <v>7218</v>
      </c>
      <c r="I2078" s="32" t="s">
        <v>3677</v>
      </c>
      <c r="J2078" s="33">
        <v>1</v>
      </c>
      <c r="K2078" s="33">
        <v>1</v>
      </c>
      <c r="L2078" s="34">
        <v>423.73790000000002</v>
      </c>
      <c r="M2078" s="35">
        <v>237</v>
      </c>
      <c r="N2078" s="35">
        <v>43</v>
      </c>
      <c r="O2078" s="36">
        <v>40</v>
      </c>
      <c r="P2078" s="35">
        <v>7903.6329999999998</v>
      </c>
      <c r="Q2078" s="35">
        <v>4469.9440999999997</v>
      </c>
      <c r="R2078" s="37">
        <v>3433.6889000000001</v>
      </c>
    </row>
    <row r="2079" spans="1:18" x14ac:dyDescent="0.2">
      <c r="A2079" s="29" t="s">
        <v>6758</v>
      </c>
      <c r="B2079" s="30" t="s">
        <v>7217</v>
      </c>
      <c r="C2079" s="31" t="s">
        <v>7218</v>
      </c>
      <c r="D2079" s="30">
        <v>3</v>
      </c>
      <c r="E2079" s="31" t="s">
        <v>7223</v>
      </c>
      <c r="F2079" s="92" t="s">
        <v>7224</v>
      </c>
      <c r="G2079" s="84" t="s">
        <v>6757</v>
      </c>
      <c r="H2079" s="31" t="s">
        <v>7218</v>
      </c>
      <c r="I2079" s="32" t="s">
        <v>3677</v>
      </c>
      <c r="J2079" s="33">
        <v>1</v>
      </c>
      <c r="K2079" s="33">
        <v>1</v>
      </c>
      <c r="L2079" s="34">
        <v>616.19749999999999</v>
      </c>
      <c r="M2079" s="35">
        <v>242</v>
      </c>
      <c r="N2079" s="35">
        <v>40</v>
      </c>
      <c r="O2079" s="36">
        <v>46</v>
      </c>
      <c r="P2079" s="35">
        <v>5199.6540000000005</v>
      </c>
      <c r="Q2079" s="35">
        <v>2943.2269999999999</v>
      </c>
      <c r="R2079" s="37">
        <v>2256.4270000000001</v>
      </c>
    </row>
    <row r="2080" spans="1:18" x14ac:dyDescent="0.2">
      <c r="A2080" s="29" t="s">
        <v>6758</v>
      </c>
      <c r="B2080" s="30" t="s">
        <v>7217</v>
      </c>
      <c r="C2080" s="31" t="s">
        <v>7218</v>
      </c>
      <c r="D2080" s="30">
        <v>4</v>
      </c>
      <c r="E2080" s="31" t="s">
        <v>7225</v>
      </c>
      <c r="F2080" s="92" t="s">
        <v>7226</v>
      </c>
      <c r="G2080" s="84" t="s">
        <v>6757</v>
      </c>
      <c r="H2080" s="31" t="s">
        <v>7218</v>
      </c>
      <c r="I2080" s="32" t="s">
        <v>3677</v>
      </c>
      <c r="J2080" s="33">
        <v>1</v>
      </c>
      <c r="K2080" s="33">
        <v>1</v>
      </c>
      <c r="L2080" s="34">
        <v>264.59030000000001</v>
      </c>
      <c r="M2080" s="35">
        <v>571</v>
      </c>
      <c r="N2080" s="35">
        <v>106</v>
      </c>
      <c r="O2080" s="36">
        <v>117</v>
      </c>
      <c r="P2080" s="35">
        <v>9092.3855999999996</v>
      </c>
      <c r="Q2080" s="35">
        <v>8649.1543000000001</v>
      </c>
      <c r="R2080" s="37">
        <v>443.2312</v>
      </c>
    </row>
    <row r="2081" spans="1:18" x14ac:dyDescent="0.2">
      <c r="A2081" s="29" t="s">
        <v>6758</v>
      </c>
      <c r="B2081" s="30" t="s">
        <v>7217</v>
      </c>
      <c r="C2081" s="31" t="s">
        <v>7218</v>
      </c>
      <c r="D2081" s="30">
        <v>5</v>
      </c>
      <c r="E2081" s="31" t="s">
        <v>7227</v>
      </c>
      <c r="F2081" s="92" t="s">
        <v>7228</v>
      </c>
      <c r="G2081" s="84" t="s">
        <v>6757</v>
      </c>
      <c r="H2081" s="31" t="s">
        <v>7218</v>
      </c>
      <c r="I2081" s="32" t="s">
        <v>3677</v>
      </c>
      <c r="J2081" s="33">
        <v>1</v>
      </c>
      <c r="K2081" s="33">
        <v>1</v>
      </c>
      <c r="L2081" s="34">
        <v>599.32860000000005</v>
      </c>
      <c r="M2081" s="35">
        <v>289</v>
      </c>
      <c r="N2081" s="35">
        <v>44</v>
      </c>
      <c r="O2081" s="36">
        <v>46</v>
      </c>
      <c r="P2081" s="35">
        <v>5062.7822999999999</v>
      </c>
      <c r="Q2081" s="35">
        <v>3049.2359000000001</v>
      </c>
      <c r="R2081" s="37">
        <v>2013.5463999999999</v>
      </c>
    </row>
    <row r="2082" spans="1:18" x14ac:dyDescent="0.2">
      <c r="A2082" s="29" t="s">
        <v>6758</v>
      </c>
      <c r="B2082" s="30" t="s">
        <v>7217</v>
      </c>
      <c r="C2082" s="31" t="s">
        <v>7218</v>
      </c>
      <c r="D2082" s="30">
        <v>6</v>
      </c>
      <c r="E2082" s="31" t="s">
        <v>7229</v>
      </c>
      <c r="F2082" s="92" t="s">
        <v>7230</v>
      </c>
      <c r="G2082" s="84" t="s">
        <v>6757</v>
      </c>
      <c r="H2082" s="31" t="s">
        <v>7218</v>
      </c>
      <c r="I2082" s="32" t="s">
        <v>3677</v>
      </c>
      <c r="J2082" s="33">
        <v>4</v>
      </c>
      <c r="K2082" s="33">
        <v>4</v>
      </c>
      <c r="L2082" s="34">
        <v>1873.3141999999998</v>
      </c>
      <c r="M2082" s="35">
        <v>1018</v>
      </c>
      <c r="N2082" s="35">
        <v>189</v>
      </c>
      <c r="O2082" s="36">
        <v>186</v>
      </c>
      <c r="P2082" s="35">
        <v>25039.9054</v>
      </c>
      <c r="Q2082" s="35">
        <v>23854.5959</v>
      </c>
      <c r="R2082" s="37">
        <v>1185.3095000000001</v>
      </c>
    </row>
    <row r="2083" spans="1:18" x14ac:dyDescent="0.2">
      <c r="A2083" s="29" t="s">
        <v>6758</v>
      </c>
      <c r="B2083" s="30" t="s">
        <v>7217</v>
      </c>
      <c r="C2083" s="31" t="s">
        <v>7218</v>
      </c>
      <c r="D2083" s="30">
        <v>7</v>
      </c>
      <c r="E2083" s="31" t="s">
        <v>7231</v>
      </c>
      <c r="F2083" s="92" t="s">
        <v>7232</v>
      </c>
      <c r="G2083" s="84" t="s">
        <v>6757</v>
      </c>
      <c r="H2083" s="31" t="s">
        <v>7218</v>
      </c>
      <c r="I2083" s="32" t="s">
        <v>3677</v>
      </c>
      <c r="J2083" s="33">
        <v>1</v>
      </c>
      <c r="K2083" s="33">
        <v>1</v>
      </c>
      <c r="L2083" s="34">
        <v>731.61199999999997</v>
      </c>
      <c r="M2083" s="35">
        <v>469</v>
      </c>
      <c r="N2083" s="35">
        <v>63</v>
      </c>
      <c r="O2083" s="36">
        <v>102</v>
      </c>
      <c r="P2083" s="35">
        <v>8624.7486000000008</v>
      </c>
      <c r="Q2083" s="35">
        <v>4572.1298999999999</v>
      </c>
      <c r="R2083" s="37">
        <v>4052.6187</v>
      </c>
    </row>
    <row r="2084" spans="1:18" x14ac:dyDescent="0.2">
      <c r="A2084" s="29" t="s">
        <v>6758</v>
      </c>
      <c r="B2084" s="30" t="s">
        <v>7217</v>
      </c>
      <c r="C2084" s="31" t="s">
        <v>7218</v>
      </c>
      <c r="D2084" s="30">
        <v>8</v>
      </c>
      <c r="E2084" s="31" t="s">
        <v>7233</v>
      </c>
      <c r="F2084" s="92" t="s">
        <v>7234</v>
      </c>
      <c r="G2084" s="84" t="s">
        <v>6757</v>
      </c>
      <c r="H2084" s="31" t="s">
        <v>7218</v>
      </c>
      <c r="I2084" s="32" t="s">
        <v>3677</v>
      </c>
      <c r="J2084" s="33">
        <v>2</v>
      </c>
      <c r="K2084" s="33">
        <v>2</v>
      </c>
      <c r="L2084" s="34">
        <v>971.48930000000007</v>
      </c>
      <c r="M2084" s="35">
        <v>421</v>
      </c>
      <c r="N2084" s="35">
        <v>67</v>
      </c>
      <c r="O2084" s="36">
        <v>74</v>
      </c>
      <c r="P2084" s="35">
        <v>8498.5604999999996</v>
      </c>
      <c r="Q2084" s="35">
        <v>7702.0279</v>
      </c>
      <c r="R2084" s="37">
        <v>796.5326</v>
      </c>
    </row>
    <row r="2085" spans="1:18" x14ac:dyDescent="0.2">
      <c r="A2085" s="29" t="s">
        <v>6758</v>
      </c>
      <c r="B2085" s="30" t="s">
        <v>7217</v>
      </c>
      <c r="C2085" s="31" t="s">
        <v>7218</v>
      </c>
      <c r="D2085" s="30">
        <v>9</v>
      </c>
      <c r="E2085" s="31" t="s">
        <v>1793</v>
      </c>
      <c r="F2085" s="92" t="s">
        <v>7235</v>
      </c>
      <c r="G2085" s="84" t="s">
        <v>6757</v>
      </c>
      <c r="H2085" s="31" t="s">
        <v>7218</v>
      </c>
      <c r="I2085" s="32" t="s">
        <v>3677</v>
      </c>
      <c r="J2085" s="33">
        <v>2</v>
      </c>
      <c r="K2085" s="33">
        <v>1</v>
      </c>
      <c r="L2085" s="34">
        <v>904.18589999999995</v>
      </c>
      <c r="M2085" s="35">
        <v>2409</v>
      </c>
      <c r="N2085" s="35">
        <v>382</v>
      </c>
      <c r="O2085" s="36">
        <v>438</v>
      </c>
      <c r="P2085" s="35">
        <v>49768.188099999999</v>
      </c>
      <c r="Q2085" s="35">
        <v>34121.461600000002</v>
      </c>
      <c r="R2085" s="37">
        <v>15646.726500000001</v>
      </c>
    </row>
    <row r="2086" spans="1:18" x14ac:dyDescent="0.2">
      <c r="A2086" s="29" t="s">
        <v>6758</v>
      </c>
      <c r="B2086" s="30" t="s">
        <v>7217</v>
      </c>
      <c r="C2086" s="31" t="s">
        <v>7218</v>
      </c>
      <c r="D2086" s="30">
        <v>10</v>
      </c>
      <c r="E2086" s="31" t="s">
        <v>4476</v>
      </c>
      <c r="F2086" s="92" t="s">
        <v>7236</v>
      </c>
      <c r="G2086" s="84" t="s">
        <v>6757</v>
      </c>
      <c r="H2086" s="31" t="s">
        <v>7218</v>
      </c>
      <c r="I2086" s="32" t="s">
        <v>3677</v>
      </c>
      <c r="J2086" s="33">
        <v>5</v>
      </c>
      <c r="K2086" s="33">
        <v>2</v>
      </c>
      <c r="L2086" s="34">
        <v>925.83280000000002</v>
      </c>
      <c r="M2086" s="35">
        <v>302</v>
      </c>
      <c r="N2086" s="35">
        <v>42</v>
      </c>
      <c r="O2086" s="36">
        <v>77</v>
      </c>
      <c r="P2086" s="35">
        <v>5496.82</v>
      </c>
      <c r="Q2086" s="35">
        <v>5722.1629999999996</v>
      </c>
      <c r="R2086" s="37">
        <v>-225.34289999999999</v>
      </c>
    </row>
    <row r="2087" spans="1:18" x14ac:dyDescent="0.2">
      <c r="A2087" s="29" t="s">
        <v>6758</v>
      </c>
      <c r="B2087" s="30" t="s">
        <v>7217</v>
      </c>
      <c r="C2087" s="31" t="s">
        <v>7218</v>
      </c>
      <c r="D2087" s="30">
        <v>11</v>
      </c>
      <c r="E2087" s="31" t="s">
        <v>7237</v>
      </c>
      <c r="F2087" s="92" t="s">
        <v>7238</v>
      </c>
      <c r="G2087" s="84" t="s">
        <v>6757</v>
      </c>
      <c r="H2087" s="31" t="s">
        <v>7218</v>
      </c>
      <c r="I2087" s="32" t="s">
        <v>3677</v>
      </c>
      <c r="J2087" s="33">
        <v>4</v>
      </c>
      <c r="K2087" s="33">
        <v>3</v>
      </c>
      <c r="L2087" s="34">
        <v>944.08860000000004</v>
      </c>
      <c r="M2087" s="35">
        <v>678</v>
      </c>
      <c r="N2087" s="35">
        <v>106</v>
      </c>
      <c r="O2087" s="36">
        <v>143</v>
      </c>
      <c r="P2087" s="35">
        <v>25665.478999999999</v>
      </c>
      <c r="Q2087" s="35">
        <v>19549.203799999999</v>
      </c>
      <c r="R2087" s="37">
        <v>6116.2750999999998</v>
      </c>
    </row>
    <row r="2088" spans="1:18" x14ac:dyDescent="0.2">
      <c r="A2088" s="29" t="s">
        <v>6758</v>
      </c>
      <c r="B2088" s="30" t="s">
        <v>7217</v>
      </c>
      <c r="C2088" s="31" t="s">
        <v>7218</v>
      </c>
      <c r="D2088" s="30">
        <v>12</v>
      </c>
      <c r="E2088" s="31" t="s">
        <v>1207</v>
      </c>
      <c r="F2088" s="92" t="s">
        <v>7239</v>
      </c>
      <c r="G2088" s="84" t="s">
        <v>6757</v>
      </c>
      <c r="H2088" s="31" t="s">
        <v>7218</v>
      </c>
      <c r="I2088" s="32" t="s">
        <v>3677</v>
      </c>
      <c r="J2088" s="33">
        <v>3</v>
      </c>
      <c r="K2088" s="33">
        <v>2</v>
      </c>
      <c r="L2088" s="34">
        <v>1700.6473000000001</v>
      </c>
      <c r="M2088" s="35">
        <v>1176</v>
      </c>
      <c r="N2088" s="35">
        <v>196</v>
      </c>
      <c r="O2088" s="36">
        <v>226</v>
      </c>
      <c r="P2088" s="35">
        <v>29077.769</v>
      </c>
      <c r="Q2088" s="35">
        <v>20481.078099999999</v>
      </c>
      <c r="R2088" s="37">
        <v>8596.6910000000007</v>
      </c>
    </row>
    <row r="2089" spans="1:18" x14ac:dyDescent="0.2">
      <c r="A2089" s="29" t="s">
        <v>6758</v>
      </c>
      <c r="B2089" s="30" t="s">
        <v>7217</v>
      </c>
      <c r="C2089" s="31" t="s">
        <v>7218</v>
      </c>
      <c r="D2089" s="30">
        <v>13</v>
      </c>
      <c r="E2089" s="31" t="s">
        <v>7240</v>
      </c>
      <c r="F2089" s="92" t="s">
        <v>7241</v>
      </c>
      <c r="G2089" s="84" t="s">
        <v>6757</v>
      </c>
      <c r="H2089" s="31" t="s">
        <v>7218</v>
      </c>
      <c r="I2089" s="32" t="s">
        <v>3677</v>
      </c>
      <c r="J2089" s="33">
        <v>1</v>
      </c>
      <c r="K2089" s="33">
        <v>1</v>
      </c>
      <c r="L2089" s="34">
        <v>525.64919999999995</v>
      </c>
      <c r="M2089" s="35">
        <v>365</v>
      </c>
      <c r="N2089" s="35">
        <v>70</v>
      </c>
      <c r="O2089" s="36">
        <v>71</v>
      </c>
      <c r="P2089" s="35">
        <v>16397.551299999999</v>
      </c>
      <c r="Q2089" s="35">
        <v>14868.7425</v>
      </c>
      <c r="R2089" s="37">
        <v>1528.8088</v>
      </c>
    </row>
    <row r="2090" spans="1:18" x14ac:dyDescent="0.2">
      <c r="A2090" s="29" t="s">
        <v>6758</v>
      </c>
      <c r="B2090" s="30" t="s">
        <v>7217</v>
      </c>
      <c r="C2090" s="31" t="s">
        <v>7218</v>
      </c>
      <c r="D2090" s="30">
        <v>14</v>
      </c>
      <c r="E2090" s="31" t="s">
        <v>7242</v>
      </c>
      <c r="F2090" s="92" t="s">
        <v>7243</v>
      </c>
      <c r="G2090" s="84" t="s">
        <v>6757</v>
      </c>
      <c r="H2090" s="31" t="s">
        <v>7218</v>
      </c>
      <c r="I2090" s="32" t="s">
        <v>3677</v>
      </c>
      <c r="J2090" s="33">
        <v>1</v>
      </c>
      <c r="K2090" s="33">
        <v>1</v>
      </c>
      <c r="L2090" s="34">
        <v>504.46300000000002</v>
      </c>
      <c r="M2090" s="35">
        <v>200</v>
      </c>
      <c r="N2090" s="35">
        <v>39</v>
      </c>
      <c r="O2090" s="36">
        <v>34</v>
      </c>
      <c r="P2090" s="35">
        <v>4260.9409999999998</v>
      </c>
      <c r="Q2090" s="35">
        <v>4301.5339000000004</v>
      </c>
      <c r="R2090" s="37">
        <v>-40.5929</v>
      </c>
    </row>
    <row r="2091" spans="1:18" x14ac:dyDescent="0.2">
      <c r="A2091" s="29" t="s">
        <v>6758</v>
      </c>
      <c r="B2091" s="30" t="s">
        <v>7217</v>
      </c>
      <c r="C2091" s="31" t="s">
        <v>7218</v>
      </c>
      <c r="D2091" s="30">
        <v>15</v>
      </c>
      <c r="E2091" s="31" t="s">
        <v>7244</v>
      </c>
      <c r="F2091" s="92" t="s">
        <v>7245</v>
      </c>
      <c r="G2091" s="84" t="s">
        <v>6757</v>
      </c>
      <c r="H2091" s="31" t="s">
        <v>7218</v>
      </c>
      <c r="I2091" s="32" t="s">
        <v>3677</v>
      </c>
      <c r="J2091" s="33">
        <v>1</v>
      </c>
      <c r="K2091" s="33">
        <v>1</v>
      </c>
      <c r="L2091" s="34">
        <v>637.08100000000002</v>
      </c>
      <c r="M2091" s="35">
        <v>212</v>
      </c>
      <c r="N2091" s="35">
        <v>32</v>
      </c>
      <c r="O2091" s="36">
        <v>48</v>
      </c>
      <c r="P2091" s="35">
        <v>4718.3675999999996</v>
      </c>
      <c r="Q2091" s="35">
        <v>2917.7997</v>
      </c>
      <c r="R2091" s="37">
        <v>1800.5679</v>
      </c>
    </row>
    <row r="2092" spans="1:18" x14ac:dyDescent="0.2">
      <c r="A2092" s="29" t="s">
        <v>6758</v>
      </c>
      <c r="B2092" s="30" t="s">
        <v>7217</v>
      </c>
      <c r="C2092" s="31" t="s">
        <v>7218</v>
      </c>
      <c r="D2092" s="30">
        <v>16</v>
      </c>
      <c r="E2092" s="31" t="s">
        <v>7246</v>
      </c>
      <c r="F2092" s="92" t="s">
        <v>7247</v>
      </c>
      <c r="G2092" s="84" t="s">
        <v>6757</v>
      </c>
      <c r="H2092" s="31" t="s">
        <v>7218</v>
      </c>
      <c r="I2092" s="32" t="s">
        <v>3677</v>
      </c>
      <c r="J2092" s="33">
        <v>1</v>
      </c>
      <c r="K2092" s="33">
        <v>1</v>
      </c>
      <c r="L2092" s="34">
        <v>687.92669999999998</v>
      </c>
      <c r="M2092" s="35">
        <v>328</v>
      </c>
      <c r="N2092" s="35">
        <v>46</v>
      </c>
      <c r="O2092" s="36">
        <v>71</v>
      </c>
      <c r="P2092" s="35">
        <v>8353.5866999999998</v>
      </c>
      <c r="Q2092" s="35">
        <v>6247.2021000000004</v>
      </c>
      <c r="R2092" s="37">
        <v>2106.3845999999999</v>
      </c>
    </row>
    <row r="2093" spans="1:18" x14ac:dyDescent="0.2">
      <c r="A2093" s="29" t="s">
        <v>6758</v>
      </c>
      <c r="B2093" s="30" t="s">
        <v>7217</v>
      </c>
      <c r="C2093" s="31" t="s">
        <v>7218</v>
      </c>
      <c r="D2093" s="30">
        <v>17</v>
      </c>
      <c r="E2093" s="31" t="s">
        <v>7248</v>
      </c>
      <c r="F2093" s="92" t="s">
        <v>7249</v>
      </c>
      <c r="G2093" s="84" t="s">
        <v>6757</v>
      </c>
      <c r="H2093" s="31" t="s">
        <v>7218</v>
      </c>
      <c r="I2093" s="32" t="s">
        <v>3677</v>
      </c>
      <c r="J2093" s="33">
        <v>1</v>
      </c>
      <c r="K2093" s="33">
        <v>1</v>
      </c>
      <c r="L2093" s="34">
        <v>556.74649999999997</v>
      </c>
      <c r="M2093" s="35">
        <v>151</v>
      </c>
      <c r="N2093" s="35">
        <v>19</v>
      </c>
      <c r="O2093" s="36">
        <v>36</v>
      </c>
      <c r="P2093" s="35">
        <v>3271.3618999999999</v>
      </c>
      <c r="Q2093" s="35">
        <v>2266.7656999999999</v>
      </c>
      <c r="R2093" s="37">
        <v>1004.5962</v>
      </c>
    </row>
    <row r="2094" spans="1:18" x14ac:dyDescent="0.2">
      <c r="A2094" s="29" t="s">
        <v>6758</v>
      </c>
      <c r="B2094" s="30" t="s">
        <v>7217</v>
      </c>
      <c r="C2094" s="31" t="s">
        <v>7218</v>
      </c>
      <c r="D2094" s="30">
        <v>18</v>
      </c>
      <c r="E2094" s="31" t="s">
        <v>7250</v>
      </c>
      <c r="F2094" s="92" t="s">
        <v>7251</v>
      </c>
      <c r="G2094" s="84" t="s">
        <v>6757</v>
      </c>
      <c r="H2094" s="31" t="s">
        <v>7218</v>
      </c>
      <c r="I2094" s="32" t="s">
        <v>3677</v>
      </c>
      <c r="J2094" s="33">
        <v>1</v>
      </c>
      <c r="K2094" s="33">
        <v>1</v>
      </c>
      <c r="L2094" s="34">
        <v>438.29500000000002</v>
      </c>
      <c r="M2094" s="35">
        <v>249</v>
      </c>
      <c r="N2094" s="35">
        <v>42</v>
      </c>
      <c r="O2094" s="36">
        <v>49</v>
      </c>
      <c r="P2094" s="35">
        <v>5032.6499999999996</v>
      </c>
      <c r="Q2094" s="35">
        <v>3554.8685999999998</v>
      </c>
      <c r="R2094" s="37">
        <v>1477.7814000000001</v>
      </c>
    </row>
    <row r="2095" spans="1:18" x14ac:dyDescent="0.2">
      <c r="A2095" s="17" t="s">
        <v>6758</v>
      </c>
      <c r="B2095" s="18" t="s">
        <v>7217</v>
      </c>
      <c r="C2095" s="19" t="s">
        <v>7218</v>
      </c>
      <c r="D2095" s="18">
        <v>19</v>
      </c>
      <c r="E2095" s="19" t="s">
        <v>7218</v>
      </c>
      <c r="F2095" s="91" t="s">
        <v>7252</v>
      </c>
      <c r="G2095" s="84" t="s">
        <v>6757</v>
      </c>
      <c r="H2095" s="19" t="s">
        <v>7218</v>
      </c>
      <c r="I2095" s="28" t="s">
        <v>3675</v>
      </c>
      <c r="J2095" s="22">
        <v>4</v>
      </c>
      <c r="K2095" s="22">
        <v>3</v>
      </c>
      <c r="L2095" s="23">
        <v>2540.6817999999998</v>
      </c>
      <c r="M2095" s="24">
        <v>7049</v>
      </c>
      <c r="N2095" s="24">
        <v>996</v>
      </c>
      <c r="O2095" s="25">
        <v>1497</v>
      </c>
      <c r="P2095" s="24">
        <v>243580.49280000001</v>
      </c>
      <c r="Q2095" s="24">
        <v>190904.92019999999</v>
      </c>
      <c r="R2095" s="26">
        <v>52675.5726</v>
      </c>
    </row>
    <row r="2096" spans="1:18" x14ac:dyDescent="0.2">
      <c r="A2096" s="29" t="s">
        <v>6758</v>
      </c>
      <c r="B2096" s="30" t="s">
        <v>7217</v>
      </c>
      <c r="C2096" s="31" t="s">
        <v>7218</v>
      </c>
      <c r="D2096" s="30">
        <v>20</v>
      </c>
      <c r="E2096" s="31" t="s">
        <v>7253</v>
      </c>
      <c r="F2096" s="92" t="s">
        <v>7254</v>
      </c>
      <c r="G2096" s="84" t="s">
        <v>6757</v>
      </c>
      <c r="H2096" s="31" t="s">
        <v>7218</v>
      </c>
      <c r="I2096" s="32" t="s">
        <v>3677</v>
      </c>
      <c r="J2096" s="33">
        <v>3</v>
      </c>
      <c r="K2096" s="33">
        <v>3</v>
      </c>
      <c r="L2096" s="34">
        <v>1178.9917</v>
      </c>
      <c r="M2096" s="35">
        <v>1141</v>
      </c>
      <c r="N2096" s="35">
        <v>188</v>
      </c>
      <c r="O2096" s="36">
        <v>206</v>
      </c>
      <c r="P2096" s="35">
        <v>19535.302599999999</v>
      </c>
      <c r="Q2096" s="35">
        <v>23655.340100000001</v>
      </c>
      <c r="R2096" s="37">
        <v>-4120.0375999999997</v>
      </c>
    </row>
    <row r="2097" spans="1:18" x14ac:dyDescent="0.2">
      <c r="A2097" s="29" t="s">
        <v>6758</v>
      </c>
      <c r="B2097" s="30" t="s">
        <v>7217</v>
      </c>
      <c r="C2097" s="31" t="s">
        <v>7218</v>
      </c>
      <c r="D2097" s="30">
        <v>21</v>
      </c>
      <c r="E2097" s="31" t="s">
        <v>7255</v>
      </c>
      <c r="F2097" s="92" t="s">
        <v>7256</v>
      </c>
      <c r="G2097" s="84" t="s">
        <v>6757</v>
      </c>
      <c r="H2097" s="31" t="s">
        <v>7218</v>
      </c>
      <c r="I2097" s="32" t="s">
        <v>3677</v>
      </c>
      <c r="J2097" s="33">
        <v>2</v>
      </c>
      <c r="K2097" s="33">
        <v>1</v>
      </c>
      <c r="L2097" s="34">
        <v>814.13670000000002</v>
      </c>
      <c r="M2097" s="35">
        <v>211</v>
      </c>
      <c r="N2097" s="35">
        <v>39</v>
      </c>
      <c r="O2097" s="36">
        <v>50</v>
      </c>
      <c r="P2097" s="35">
        <v>5402.2433000000001</v>
      </c>
      <c r="Q2097" s="35">
        <v>4775.5625</v>
      </c>
      <c r="R2097" s="37">
        <v>626.68079999999998</v>
      </c>
    </row>
    <row r="2098" spans="1:18" x14ac:dyDescent="0.2">
      <c r="A2098" s="29" t="s">
        <v>6758</v>
      </c>
      <c r="B2098" s="30" t="s">
        <v>7217</v>
      </c>
      <c r="C2098" s="31" t="s">
        <v>7218</v>
      </c>
      <c r="D2098" s="30">
        <v>22</v>
      </c>
      <c r="E2098" s="31" t="s">
        <v>7257</v>
      </c>
      <c r="F2098" s="92" t="s">
        <v>7258</v>
      </c>
      <c r="G2098" s="84" t="s">
        <v>6757</v>
      </c>
      <c r="H2098" s="31" t="s">
        <v>7218</v>
      </c>
      <c r="I2098" s="32" t="s">
        <v>3677</v>
      </c>
      <c r="J2098" s="33">
        <v>1</v>
      </c>
      <c r="K2098" s="33">
        <v>1</v>
      </c>
      <c r="L2098" s="34">
        <v>332.22359999999998</v>
      </c>
      <c r="M2098" s="35">
        <v>105</v>
      </c>
      <c r="N2098" s="35">
        <v>16</v>
      </c>
      <c r="O2098" s="36">
        <v>24</v>
      </c>
      <c r="P2098" s="35">
        <v>1939.6918000000001</v>
      </c>
      <c r="Q2098" s="35">
        <v>1677.2625</v>
      </c>
      <c r="R2098" s="37">
        <v>262.42930000000001</v>
      </c>
    </row>
    <row r="2099" spans="1:18" x14ac:dyDescent="0.2">
      <c r="A2099" s="29" t="s">
        <v>6758</v>
      </c>
      <c r="B2099" s="30" t="s">
        <v>7217</v>
      </c>
      <c r="C2099" s="31" t="s">
        <v>7218</v>
      </c>
      <c r="D2099" s="30">
        <v>23</v>
      </c>
      <c r="E2099" s="31" t="s">
        <v>7259</v>
      </c>
      <c r="F2099" s="92" t="s">
        <v>7260</v>
      </c>
      <c r="G2099" s="84" t="s">
        <v>6757</v>
      </c>
      <c r="H2099" s="31" t="s">
        <v>7218</v>
      </c>
      <c r="I2099" s="32" t="s">
        <v>3677</v>
      </c>
      <c r="J2099" s="33">
        <v>1</v>
      </c>
      <c r="K2099" s="33">
        <v>1</v>
      </c>
      <c r="L2099" s="34">
        <v>707.57539999999995</v>
      </c>
      <c r="M2099" s="35">
        <v>271</v>
      </c>
      <c r="N2099" s="35">
        <v>33</v>
      </c>
      <c r="O2099" s="36">
        <v>71</v>
      </c>
      <c r="P2099" s="35">
        <v>7435.0415000000003</v>
      </c>
      <c r="Q2099" s="35">
        <v>9870.9465</v>
      </c>
      <c r="R2099" s="37">
        <v>-2435.9050000000002</v>
      </c>
    </row>
    <row r="2100" spans="1:18" x14ac:dyDescent="0.2">
      <c r="A2100" s="29" t="s">
        <v>6758</v>
      </c>
      <c r="B2100" s="30" t="s">
        <v>7217</v>
      </c>
      <c r="C2100" s="31" t="s">
        <v>7218</v>
      </c>
      <c r="D2100" s="30">
        <v>24</v>
      </c>
      <c r="E2100" s="31" t="s">
        <v>7261</v>
      </c>
      <c r="F2100" s="92" t="s">
        <v>7262</v>
      </c>
      <c r="G2100" s="84" t="s">
        <v>6757</v>
      </c>
      <c r="H2100" s="31" t="s">
        <v>7218</v>
      </c>
      <c r="I2100" s="32" t="s">
        <v>3677</v>
      </c>
      <c r="J2100" s="33">
        <v>7</v>
      </c>
      <c r="K2100" s="33">
        <v>7</v>
      </c>
      <c r="L2100" s="34">
        <v>2616.3735999999999</v>
      </c>
      <c r="M2100" s="35">
        <v>912</v>
      </c>
      <c r="N2100" s="35">
        <v>149</v>
      </c>
      <c r="O2100" s="36">
        <v>180</v>
      </c>
      <c r="P2100" s="35">
        <v>21288.499500000002</v>
      </c>
      <c r="Q2100" s="35">
        <v>30433.4948</v>
      </c>
      <c r="R2100" s="37">
        <v>-9144.9953000000005</v>
      </c>
    </row>
    <row r="2101" spans="1:18" x14ac:dyDescent="0.2">
      <c r="A2101" s="29" t="s">
        <v>6758</v>
      </c>
      <c r="B2101" s="30" t="s">
        <v>7217</v>
      </c>
      <c r="C2101" s="31" t="s">
        <v>7218</v>
      </c>
      <c r="D2101" s="30">
        <v>25</v>
      </c>
      <c r="E2101" s="31" t="s">
        <v>7263</v>
      </c>
      <c r="F2101" s="92" t="s">
        <v>7264</v>
      </c>
      <c r="G2101" s="84" t="s">
        <v>6757</v>
      </c>
      <c r="H2101" s="31" t="s">
        <v>7218</v>
      </c>
      <c r="I2101" s="32" t="s">
        <v>3677</v>
      </c>
      <c r="J2101" s="33">
        <v>1</v>
      </c>
      <c r="K2101" s="33">
        <v>1</v>
      </c>
      <c r="L2101" s="34">
        <v>722.33929999999998</v>
      </c>
      <c r="M2101" s="35">
        <v>207</v>
      </c>
      <c r="N2101" s="35">
        <v>25</v>
      </c>
      <c r="O2101" s="36">
        <v>49</v>
      </c>
      <c r="P2101" s="35">
        <v>4893.3599000000004</v>
      </c>
      <c r="Q2101" s="35">
        <v>4505.4353000000001</v>
      </c>
      <c r="R2101" s="37">
        <v>387.9246</v>
      </c>
    </row>
    <row r="2102" spans="1:18" x14ac:dyDescent="0.2">
      <c r="A2102" s="29" t="s">
        <v>6758</v>
      </c>
      <c r="B2102" s="30" t="s">
        <v>7217</v>
      </c>
      <c r="C2102" s="31" t="s">
        <v>7218</v>
      </c>
      <c r="D2102" s="30">
        <v>26</v>
      </c>
      <c r="E2102" s="31" t="s">
        <v>7265</v>
      </c>
      <c r="F2102" s="92" t="s">
        <v>7266</v>
      </c>
      <c r="G2102" s="84" t="s">
        <v>6757</v>
      </c>
      <c r="H2102" s="31" t="s">
        <v>7218</v>
      </c>
      <c r="I2102" s="32" t="s">
        <v>3677</v>
      </c>
      <c r="J2102" s="33">
        <v>2</v>
      </c>
      <c r="K2102" s="33">
        <v>2</v>
      </c>
      <c r="L2102" s="34">
        <v>1184.9299000000001</v>
      </c>
      <c r="M2102" s="35">
        <v>601</v>
      </c>
      <c r="N2102" s="35">
        <v>92</v>
      </c>
      <c r="O2102" s="36">
        <v>129</v>
      </c>
      <c r="P2102" s="35">
        <v>23975.069899999999</v>
      </c>
      <c r="Q2102" s="35">
        <v>26159.454099999999</v>
      </c>
      <c r="R2102" s="37">
        <v>-2184.3842</v>
      </c>
    </row>
    <row r="2103" spans="1:18" x14ac:dyDescent="0.2">
      <c r="A2103" s="29" t="s">
        <v>6758</v>
      </c>
      <c r="B2103" s="30" t="s">
        <v>7217</v>
      </c>
      <c r="C2103" s="31" t="s">
        <v>7218</v>
      </c>
      <c r="D2103" s="30">
        <v>27</v>
      </c>
      <c r="E2103" s="31" t="s">
        <v>7267</v>
      </c>
      <c r="F2103" s="92" t="s">
        <v>7268</v>
      </c>
      <c r="G2103" s="84" t="s">
        <v>6757</v>
      </c>
      <c r="H2103" s="31" t="s">
        <v>7218</v>
      </c>
      <c r="I2103" s="32" t="s">
        <v>3677</v>
      </c>
      <c r="J2103" s="33">
        <v>1</v>
      </c>
      <c r="K2103" s="33">
        <v>1</v>
      </c>
      <c r="L2103" s="34">
        <v>767.08789999999999</v>
      </c>
      <c r="M2103" s="35">
        <v>2204</v>
      </c>
      <c r="N2103" s="35">
        <v>472</v>
      </c>
      <c r="O2103" s="36">
        <v>353</v>
      </c>
      <c r="P2103" s="35">
        <v>45799.575499999999</v>
      </c>
      <c r="Q2103" s="35">
        <v>41263.015700000004</v>
      </c>
      <c r="R2103" s="37">
        <v>4536.5599000000002</v>
      </c>
    </row>
    <row r="2104" spans="1:18" x14ac:dyDescent="0.2">
      <c r="A2104" s="29" t="s">
        <v>6758</v>
      </c>
      <c r="B2104" s="30" t="s">
        <v>7217</v>
      </c>
      <c r="C2104" s="31" t="s">
        <v>7218</v>
      </c>
      <c r="D2104" s="30">
        <v>28</v>
      </c>
      <c r="E2104" s="31" t="s">
        <v>7269</v>
      </c>
      <c r="F2104" s="92" t="s">
        <v>7270</v>
      </c>
      <c r="G2104" s="84" t="s">
        <v>6757</v>
      </c>
      <c r="H2104" s="31" t="s">
        <v>7218</v>
      </c>
      <c r="I2104" s="32" t="s">
        <v>3677</v>
      </c>
      <c r="J2104" s="33">
        <v>1</v>
      </c>
      <c r="K2104" s="33">
        <v>1</v>
      </c>
      <c r="L2104" s="34">
        <v>808.78800000000001</v>
      </c>
      <c r="M2104" s="35">
        <v>48</v>
      </c>
      <c r="N2104" s="35">
        <v>4</v>
      </c>
      <c r="O2104" s="36">
        <v>12</v>
      </c>
      <c r="P2104" s="35">
        <v>1363.6257000000001</v>
      </c>
      <c r="Q2104" s="35">
        <v>1113.4284</v>
      </c>
      <c r="R2104" s="37">
        <v>250.19730000000001</v>
      </c>
    </row>
    <row r="2105" spans="1:18" x14ac:dyDescent="0.2">
      <c r="A2105" s="29" t="s">
        <v>6758</v>
      </c>
      <c r="B2105" s="30" t="s">
        <v>7217</v>
      </c>
      <c r="C2105" s="31" t="s">
        <v>7218</v>
      </c>
      <c r="D2105" s="30">
        <v>29</v>
      </c>
      <c r="E2105" s="31" t="s">
        <v>7271</v>
      </c>
      <c r="F2105" s="92" t="s">
        <v>7272</v>
      </c>
      <c r="G2105" s="84" t="s">
        <v>6757</v>
      </c>
      <c r="H2105" s="31" t="s">
        <v>7218</v>
      </c>
      <c r="I2105" s="32" t="s">
        <v>3677</v>
      </c>
      <c r="J2105" s="33">
        <v>2</v>
      </c>
      <c r="K2105" s="33">
        <v>2</v>
      </c>
      <c r="L2105" s="34">
        <v>1565.7919999999999</v>
      </c>
      <c r="M2105" s="35">
        <v>705</v>
      </c>
      <c r="N2105" s="35">
        <v>109</v>
      </c>
      <c r="O2105" s="36">
        <v>127</v>
      </c>
      <c r="P2105" s="35">
        <v>17391.2147</v>
      </c>
      <c r="Q2105" s="35">
        <v>16213.168900000001</v>
      </c>
      <c r="R2105" s="37">
        <v>1178.0456999999999</v>
      </c>
    </row>
    <row r="2106" spans="1:18" x14ac:dyDescent="0.2">
      <c r="A2106" s="29" t="s">
        <v>6758</v>
      </c>
      <c r="B2106" s="30" t="s">
        <v>7217</v>
      </c>
      <c r="C2106" s="31" t="s">
        <v>7218</v>
      </c>
      <c r="D2106" s="30">
        <v>30</v>
      </c>
      <c r="E2106" s="31" t="s">
        <v>7273</v>
      </c>
      <c r="F2106" s="92" t="s">
        <v>7274</v>
      </c>
      <c r="G2106" s="84" t="s">
        <v>6757</v>
      </c>
      <c r="H2106" s="31" t="s">
        <v>7218</v>
      </c>
      <c r="I2106" s="32" t="s">
        <v>3677</v>
      </c>
      <c r="J2106" s="33">
        <v>1</v>
      </c>
      <c r="K2106" s="33">
        <v>1</v>
      </c>
      <c r="L2106" s="34">
        <v>398.26909999999998</v>
      </c>
      <c r="M2106" s="35">
        <v>78</v>
      </c>
      <c r="N2106" s="35">
        <v>13</v>
      </c>
      <c r="O2106" s="36">
        <v>23</v>
      </c>
      <c r="P2106" s="35">
        <v>1739.8425999999999</v>
      </c>
      <c r="Q2106" s="35">
        <v>1126.3708999999999</v>
      </c>
      <c r="R2106" s="37">
        <v>613.47170000000006</v>
      </c>
    </row>
    <row r="2107" spans="1:18" x14ac:dyDescent="0.2">
      <c r="A2107" s="29" t="s">
        <v>6758</v>
      </c>
      <c r="B2107" s="30" t="s">
        <v>7275</v>
      </c>
      <c r="C2107" s="31" t="s">
        <v>335</v>
      </c>
      <c r="D2107" s="30">
        <v>1</v>
      </c>
      <c r="E2107" s="31" t="s">
        <v>857</v>
      </c>
      <c r="F2107" s="92" t="s">
        <v>7276</v>
      </c>
      <c r="G2107" s="84" t="s">
        <v>6757</v>
      </c>
      <c r="H2107" s="31" t="s">
        <v>335</v>
      </c>
      <c r="I2107" s="32" t="s">
        <v>3677</v>
      </c>
      <c r="J2107" s="33">
        <v>1</v>
      </c>
      <c r="K2107" s="33">
        <v>1</v>
      </c>
      <c r="L2107" s="34">
        <v>122.4346</v>
      </c>
      <c r="M2107" s="35">
        <v>146</v>
      </c>
      <c r="N2107" s="35">
        <v>28</v>
      </c>
      <c r="O2107" s="36">
        <v>30</v>
      </c>
      <c r="P2107" s="35">
        <v>2317.8897000000002</v>
      </c>
      <c r="Q2107" s="35">
        <v>1693.6238000000001</v>
      </c>
      <c r="R2107" s="37">
        <v>624.26589999999999</v>
      </c>
    </row>
    <row r="2108" spans="1:18" x14ac:dyDescent="0.2">
      <c r="A2108" s="29" t="s">
        <v>6758</v>
      </c>
      <c r="B2108" s="30" t="s">
        <v>7275</v>
      </c>
      <c r="C2108" s="31" t="s">
        <v>335</v>
      </c>
      <c r="D2108" s="30">
        <v>2</v>
      </c>
      <c r="E2108" s="31" t="s">
        <v>7277</v>
      </c>
      <c r="F2108" s="92" t="s">
        <v>7278</v>
      </c>
      <c r="G2108" s="84" t="s">
        <v>6757</v>
      </c>
      <c r="H2108" s="31" t="s">
        <v>335</v>
      </c>
      <c r="I2108" s="32" t="s">
        <v>3677</v>
      </c>
      <c r="J2108" s="33">
        <v>5</v>
      </c>
      <c r="K2108" s="33">
        <v>4</v>
      </c>
      <c r="L2108" s="34">
        <v>2143.7759000000001</v>
      </c>
      <c r="M2108" s="35">
        <v>2306</v>
      </c>
      <c r="N2108" s="35">
        <v>353</v>
      </c>
      <c r="O2108" s="36">
        <v>509</v>
      </c>
      <c r="P2108" s="35">
        <v>72414.215800000005</v>
      </c>
      <c r="Q2108" s="35">
        <v>82616.664600000004</v>
      </c>
      <c r="R2108" s="37">
        <v>-10202.4488</v>
      </c>
    </row>
    <row r="2109" spans="1:18" x14ac:dyDescent="0.2">
      <c r="A2109" s="29" t="s">
        <v>6758</v>
      </c>
      <c r="B2109" s="30" t="s">
        <v>7275</v>
      </c>
      <c r="C2109" s="31" t="s">
        <v>335</v>
      </c>
      <c r="D2109" s="30">
        <v>3</v>
      </c>
      <c r="E2109" s="31" t="s">
        <v>2295</v>
      </c>
      <c r="F2109" s="92" t="s">
        <v>7279</v>
      </c>
      <c r="G2109" s="84" t="s">
        <v>6757</v>
      </c>
      <c r="H2109" s="31" t="s">
        <v>335</v>
      </c>
      <c r="I2109" s="32" t="s">
        <v>3677</v>
      </c>
      <c r="J2109" s="33">
        <v>1</v>
      </c>
      <c r="K2109" s="33">
        <v>1</v>
      </c>
      <c r="L2109" s="34">
        <v>760.30060000000003</v>
      </c>
      <c r="M2109" s="35">
        <v>386</v>
      </c>
      <c r="N2109" s="35">
        <v>65</v>
      </c>
      <c r="O2109" s="36">
        <v>75</v>
      </c>
      <c r="P2109" s="35">
        <v>10710.287700000001</v>
      </c>
      <c r="Q2109" s="35">
        <v>11888.316500000001</v>
      </c>
      <c r="R2109" s="37">
        <v>-1178.0288</v>
      </c>
    </row>
    <row r="2110" spans="1:18" x14ac:dyDescent="0.2">
      <c r="A2110" s="29" t="s">
        <v>6758</v>
      </c>
      <c r="B2110" s="30" t="s">
        <v>7275</v>
      </c>
      <c r="C2110" s="31" t="s">
        <v>335</v>
      </c>
      <c r="D2110" s="30">
        <v>4</v>
      </c>
      <c r="E2110" s="31" t="s">
        <v>7280</v>
      </c>
      <c r="F2110" s="92" t="s">
        <v>7281</v>
      </c>
      <c r="G2110" s="84" t="s">
        <v>6757</v>
      </c>
      <c r="H2110" s="31" t="s">
        <v>335</v>
      </c>
      <c r="I2110" s="32" t="s">
        <v>3677</v>
      </c>
      <c r="J2110" s="33">
        <v>1</v>
      </c>
      <c r="K2110" s="33">
        <v>1</v>
      </c>
      <c r="L2110" s="34">
        <v>620.40599999999995</v>
      </c>
      <c r="M2110" s="35">
        <v>69</v>
      </c>
      <c r="N2110" s="35">
        <v>10</v>
      </c>
      <c r="O2110" s="36">
        <v>16</v>
      </c>
      <c r="P2110" s="35">
        <v>12320.028700000001</v>
      </c>
      <c r="Q2110" s="35">
        <v>12028.8905</v>
      </c>
      <c r="R2110" s="37">
        <v>291.13819999999998</v>
      </c>
    </row>
    <row r="2111" spans="1:18" x14ac:dyDescent="0.2">
      <c r="A2111" s="29" t="s">
        <v>6758</v>
      </c>
      <c r="B2111" s="30" t="s">
        <v>7275</v>
      </c>
      <c r="C2111" s="31" t="s">
        <v>335</v>
      </c>
      <c r="D2111" s="30">
        <v>5</v>
      </c>
      <c r="E2111" s="31" t="s">
        <v>7282</v>
      </c>
      <c r="F2111" s="92" t="s">
        <v>7283</v>
      </c>
      <c r="G2111" s="84" t="s">
        <v>6757</v>
      </c>
      <c r="H2111" s="31" t="s">
        <v>335</v>
      </c>
      <c r="I2111" s="32" t="s">
        <v>3677</v>
      </c>
      <c r="J2111" s="33">
        <v>3</v>
      </c>
      <c r="K2111" s="33">
        <v>3</v>
      </c>
      <c r="L2111" s="34">
        <v>1122.5987</v>
      </c>
      <c r="M2111" s="35">
        <v>611</v>
      </c>
      <c r="N2111" s="35">
        <v>111</v>
      </c>
      <c r="O2111" s="36">
        <v>126</v>
      </c>
      <c r="P2111" s="35">
        <v>11311.318300000001</v>
      </c>
      <c r="Q2111" s="35">
        <v>7358.5929999999998</v>
      </c>
      <c r="R2111" s="37">
        <v>3952.7253999999998</v>
      </c>
    </row>
    <row r="2112" spans="1:18" x14ac:dyDescent="0.2">
      <c r="A2112" s="29" t="s">
        <v>6758</v>
      </c>
      <c r="B2112" s="30" t="s">
        <v>7275</v>
      </c>
      <c r="C2112" s="31" t="s">
        <v>335</v>
      </c>
      <c r="D2112" s="30">
        <v>6</v>
      </c>
      <c r="E2112" s="31" t="s">
        <v>7284</v>
      </c>
      <c r="F2112" s="92" t="s">
        <v>7285</v>
      </c>
      <c r="G2112" s="84" t="s">
        <v>6757</v>
      </c>
      <c r="H2112" s="31" t="s">
        <v>335</v>
      </c>
      <c r="I2112" s="32" t="s">
        <v>3677</v>
      </c>
      <c r="J2112" s="33">
        <v>1</v>
      </c>
      <c r="K2112" s="33">
        <v>1</v>
      </c>
      <c r="L2112" s="34">
        <v>429.38490000000002</v>
      </c>
      <c r="M2112" s="35">
        <v>150</v>
      </c>
      <c r="N2112" s="35">
        <v>25</v>
      </c>
      <c r="O2112" s="36">
        <v>24</v>
      </c>
      <c r="P2112" s="35">
        <v>6088.5994000000001</v>
      </c>
      <c r="Q2112" s="35">
        <v>7660.8293000000003</v>
      </c>
      <c r="R2112" s="37">
        <v>-1572.2299</v>
      </c>
    </row>
    <row r="2113" spans="1:18" x14ac:dyDescent="0.2">
      <c r="A2113" s="29" t="s">
        <v>6758</v>
      </c>
      <c r="B2113" s="30" t="s">
        <v>7275</v>
      </c>
      <c r="C2113" s="31" t="s">
        <v>335</v>
      </c>
      <c r="D2113" s="30">
        <v>7</v>
      </c>
      <c r="E2113" s="31" t="s">
        <v>7286</v>
      </c>
      <c r="F2113" s="92" t="s">
        <v>7287</v>
      </c>
      <c r="G2113" s="84" t="s">
        <v>6757</v>
      </c>
      <c r="H2113" s="31" t="s">
        <v>335</v>
      </c>
      <c r="I2113" s="32" t="s">
        <v>3677</v>
      </c>
      <c r="J2113" s="33">
        <v>1</v>
      </c>
      <c r="K2113" s="33">
        <v>1</v>
      </c>
      <c r="L2113" s="34">
        <v>191.36009999999999</v>
      </c>
      <c r="M2113" s="35">
        <v>18</v>
      </c>
      <c r="N2113" s="35">
        <v>2</v>
      </c>
      <c r="O2113" s="36">
        <v>4</v>
      </c>
      <c r="P2113" s="35">
        <v>763.59439999999995</v>
      </c>
      <c r="Q2113" s="35">
        <v>1209.0009</v>
      </c>
      <c r="R2113" s="37">
        <v>-445.40640000000002</v>
      </c>
    </row>
    <row r="2114" spans="1:18" x14ac:dyDescent="0.2">
      <c r="A2114" s="29" t="s">
        <v>6758</v>
      </c>
      <c r="B2114" s="30" t="s">
        <v>7275</v>
      </c>
      <c r="C2114" s="31" t="s">
        <v>335</v>
      </c>
      <c r="D2114" s="30">
        <v>8</v>
      </c>
      <c r="E2114" s="31" t="s">
        <v>337</v>
      </c>
      <c r="F2114" s="92" t="s">
        <v>336</v>
      </c>
      <c r="G2114" s="84" t="s">
        <v>6757</v>
      </c>
      <c r="H2114" s="31" t="s">
        <v>335</v>
      </c>
      <c r="I2114" s="32" t="s">
        <v>3677</v>
      </c>
      <c r="J2114" s="33">
        <v>2</v>
      </c>
      <c r="K2114" s="33">
        <v>3</v>
      </c>
      <c r="L2114" s="34">
        <v>2711.4425000000001</v>
      </c>
      <c r="M2114" s="35">
        <v>1323</v>
      </c>
      <c r="N2114" s="35">
        <v>229</v>
      </c>
      <c r="O2114" s="36">
        <v>252</v>
      </c>
      <c r="P2114" s="35">
        <v>25276.767800000001</v>
      </c>
      <c r="Q2114" s="35">
        <v>25060.9673</v>
      </c>
      <c r="R2114" s="37">
        <v>215.8005</v>
      </c>
    </row>
    <row r="2115" spans="1:18" x14ac:dyDescent="0.2">
      <c r="A2115" s="29" t="s">
        <v>6758</v>
      </c>
      <c r="B2115" s="30" t="s">
        <v>7275</v>
      </c>
      <c r="C2115" s="31" t="s">
        <v>335</v>
      </c>
      <c r="D2115" s="30">
        <v>9</v>
      </c>
      <c r="E2115" s="31" t="s">
        <v>7288</v>
      </c>
      <c r="F2115" s="92" t="s">
        <v>7289</v>
      </c>
      <c r="G2115" s="84" t="s">
        <v>6757</v>
      </c>
      <c r="H2115" s="31" t="s">
        <v>335</v>
      </c>
      <c r="I2115" s="32" t="s">
        <v>3677</v>
      </c>
      <c r="J2115" s="33">
        <v>1</v>
      </c>
      <c r="K2115" s="33">
        <v>1</v>
      </c>
      <c r="L2115" s="34">
        <v>1398.7624000000001</v>
      </c>
      <c r="M2115" s="35">
        <v>130</v>
      </c>
      <c r="N2115" s="35">
        <v>19</v>
      </c>
      <c r="O2115" s="36">
        <v>36</v>
      </c>
      <c r="P2115" s="35">
        <v>4560.8311000000003</v>
      </c>
      <c r="Q2115" s="35">
        <v>4133.8690999999999</v>
      </c>
      <c r="R2115" s="37">
        <v>426.96199999999999</v>
      </c>
    </row>
    <row r="2116" spans="1:18" x14ac:dyDescent="0.2">
      <c r="A2116" s="29" t="s">
        <v>6758</v>
      </c>
      <c r="B2116" s="30" t="s">
        <v>7275</v>
      </c>
      <c r="C2116" s="31" t="s">
        <v>335</v>
      </c>
      <c r="D2116" s="30">
        <v>10</v>
      </c>
      <c r="E2116" s="31" t="s">
        <v>7290</v>
      </c>
      <c r="F2116" s="92" t="s">
        <v>7291</v>
      </c>
      <c r="G2116" s="84" t="s">
        <v>6757</v>
      </c>
      <c r="H2116" s="31" t="s">
        <v>335</v>
      </c>
      <c r="I2116" s="32" t="s">
        <v>3677</v>
      </c>
      <c r="J2116" s="33">
        <v>1</v>
      </c>
      <c r="K2116" s="33">
        <v>1</v>
      </c>
      <c r="L2116" s="34">
        <v>772.45010000000002</v>
      </c>
      <c r="M2116" s="35">
        <v>687</v>
      </c>
      <c r="N2116" s="35">
        <v>129</v>
      </c>
      <c r="O2116" s="36">
        <v>124</v>
      </c>
      <c r="P2116" s="35">
        <v>20444.826099999998</v>
      </c>
      <c r="Q2116" s="35">
        <v>14390.7222</v>
      </c>
      <c r="R2116" s="37">
        <v>6054.1040000000003</v>
      </c>
    </row>
    <row r="2117" spans="1:18" x14ac:dyDescent="0.2">
      <c r="A2117" s="29" t="s">
        <v>6758</v>
      </c>
      <c r="B2117" s="30" t="s">
        <v>7275</v>
      </c>
      <c r="C2117" s="31" t="s">
        <v>335</v>
      </c>
      <c r="D2117" s="30">
        <v>11</v>
      </c>
      <c r="E2117" s="31" t="s">
        <v>7292</v>
      </c>
      <c r="F2117" s="92" t="s">
        <v>7293</v>
      </c>
      <c r="G2117" s="84" t="s">
        <v>6757</v>
      </c>
      <c r="H2117" s="31" t="s">
        <v>335</v>
      </c>
      <c r="I2117" s="32" t="s">
        <v>3677</v>
      </c>
      <c r="J2117" s="33">
        <v>4</v>
      </c>
      <c r="K2117" s="33">
        <v>4</v>
      </c>
      <c r="L2117" s="34">
        <v>1811.1403</v>
      </c>
      <c r="M2117" s="35">
        <v>335</v>
      </c>
      <c r="N2117" s="35">
        <v>47</v>
      </c>
      <c r="O2117" s="36">
        <v>93</v>
      </c>
      <c r="P2117" s="35">
        <v>11913.6013</v>
      </c>
      <c r="Q2117" s="35">
        <v>14609.513300000001</v>
      </c>
      <c r="R2117" s="37">
        <v>-2695.9119999999998</v>
      </c>
    </row>
    <row r="2118" spans="1:18" x14ac:dyDescent="0.2">
      <c r="A2118" s="29" t="s">
        <v>6758</v>
      </c>
      <c r="B2118" s="30" t="s">
        <v>7275</v>
      </c>
      <c r="C2118" s="31" t="s">
        <v>335</v>
      </c>
      <c r="D2118" s="30">
        <v>12</v>
      </c>
      <c r="E2118" s="31" t="s">
        <v>7294</v>
      </c>
      <c r="F2118" s="92" t="s">
        <v>7295</v>
      </c>
      <c r="G2118" s="84" t="s">
        <v>6757</v>
      </c>
      <c r="H2118" s="31" t="s">
        <v>335</v>
      </c>
      <c r="I2118" s="32" t="s">
        <v>3677</v>
      </c>
      <c r="J2118" s="33">
        <v>1</v>
      </c>
      <c r="K2118" s="33">
        <v>1</v>
      </c>
      <c r="L2118" s="34">
        <v>421.31420000000003</v>
      </c>
      <c r="M2118" s="35">
        <v>1451</v>
      </c>
      <c r="N2118" s="35">
        <v>184</v>
      </c>
      <c r="O2118" s="36">
        <v>319</v>
      </c>
      <c r="P2118" s="35">
        <v>28546.170600000001</v>
      </c>
      <c r="Q2118" s="35">
        <v>19207.606299999999</v>
      </c>
      <c r="R2118" s="37">
        <v>9338.5643</v>
      </c>
    </row>
    <row r="2119" spans="1:18" x14ac:dyDescent="0.2">
      <c r="A2119" s="17" t="s">
        <v>6758</v>
      </c>
      <c r="B2119" s="18" t="s">
        <v>7275</v>
      </c>
      <c r="C2119" s="19" t="s">
        <v>335</v>
      </c>
      <c r="D2119" s="18">
        <v>13</v>
      </c>
      <c r="E2119" s="19" t="s">
        <v>1234</v>
      </c>
      <c r="F2119" s="91" t="s">
        <v>7296</v>
      </c>
      <c r="G2119" s="84" t="s">
        <v>6757</v>
      </c>
      <c r="H2119" s="19" t="s">
        <v>335</v>
      </c>
      <c r="I2119" s="28" t="s">
        <v>3675</v>
      </c>
      <c r="J2119" s="22">
        <v>2</v>
      </c>
      <c r="K2119" s="22">
        <v>2</v>
      </c>
      <c r="L2119" s="23">
        <v>605.26670000000001</v>
      </c>
      <c r="M2119" s="24">
        <v>2824</v>
      </c>
      <c r="N2119" s="24">
        <v>419</v>
      </c>
      <c r="O2119" s="25">
        <v>612</v>
      </c>
      <c r="P2119" s="24">
        <v>55400.061600000001</v>
      </c>
      <c r="Q2119" s="24">
        <v>52740.552199999998</v>
      </c>
      <c r="R2119" s="26">
        <v>2659.5093999999999</v>
      </c>
    </row>
    <row r="2120" spans="1:18" x14ac:dyDescent="0.2">
      <c r="A2120" s="29" t="s">
        <v>6758</v>
      </c>
      <c r="B2120" s="30" t="s">
        <v>7275</v>
      </c>
      <c r="C2120" s="31" t="s">
        <v>335</v>
      </c>
      <c r="D2120" s="30">
        <v>14</v>
      </c>
      <c r="E2120" s="31" t="s">
        <v>1287</v>
      </c>
      <c r="F2120" s="92" t="s">
        <v>7297</v>
      </c>
      <c r="G2120" s="84" t="s">
        <v>6757</v>
      </c>
      <c r="H2120" s="31" t="s">
        <v>335</v>
      </c>
      <c r="I2120" s="32" t="s">
        <v>3677</v>
      </c>
      <c r="J2120" s="33">
        <v>1</v>
      </c>
      <c r="K2120" s="33">
        <v>1</v>
      </c>
      <c r="L2120" s="34">
        <v>284.11149999999998</v>
      </c>
      <c r="M2120" s="35">
        <v>36</v>
      </c>
      <c r="N2120" s="35">
        <v>9</v>
      </c>
      <c r="O2120" s="36">
        <v>13</v>
      </c>
      <c r="P2120" s="35">
        <v>1259.8675000000001</v>
      </c>
      <c r="Q2120" s="35">
        <v>875.39729999999997</v>
      </c>
      <c r="R2120" s="37">
        <v>384.4701</v>
      </c>
    </row>
    <row r="2121" spans="1:18" x14ac:dyDescent="0.2">
      <c r="A2121" s="29" t="s">
        <v>6758</v>
      </c>
      <c r="B2121" s="30" t="s">
        <v>7275</v>
      </c>
      <c r="C2121" s="31" t="s">
        <v>335</v>
      </c>
      <c r="D2121" s="30">
        <v>15</v>
      </c>
      <c r="E2121" s="31" t="s">
        <v>7298</v>
      </c>
      <c r="F2121" s="92" t="s">
        <v>7299</v>
      </c>
      <c r="G2121" s="84" t="s">
        <v>6757</v>
      </c>
      <c r="H2121" s="31" t="s">
        <v>335</v>
      </c>
      <c r="I2121" s="32" t="s">
        <v>3677</v>
      </c>
      <c r="J2121" s="33">
        <v>1</v>
      </c>
      <c r="K2121" s="33">
        <v>1</v>
      </c>
      <c r="L2121" s="34">
        <v>1206.8542</v>
      </c>
      <c r="M2121" s="35">
        <v>228</v>
      </c>
      <c r="N2121" s="35">
        <v>30</v>
      </c>
      <c r="O2121" s="36">
        <v>62</v>
      </c>
      <c r="P2121" s="35">
        <v>5437.1068999999998</v>
      </c>
      <c r="Q2121" s="35">
        <v>5487.4880999999996</v>
      </c>
      <c r="R2121" s="37">
        <v>-50.3812</v>
      </c>
    </row>
    <row r="2122" spans="1:18" x14ac:dyDescent="0.2">
      <c r="A2122" s="29" t="s">
        <v>6758</v>
      </c>
      <c r="B2122" s="30" t="s">
        <v>7275</v>
      </c>
      <c r="C2122" s="31" t="s">
        <v>335</v>
      </c>
      <c r="D2122" s="30">
        <v>16</v>
      </c>
      <c r="E2122" s="31" t="s">
        <v>7300</v>
      </c>
      <c r="F2122" s="92" t="s">
        <v>7301</v>
      </c>
      <c r="G2122" s="84" t="s">
        <v>6757</v>
      </c>
      <c r="H2122" s="31" t="s">
        <v>335</v>
      </c>
      <c r="I2122" s="32" t="s">
        <v>3677</v>
      </c>
      <c r="J2122" s="33">
        <v>1</v>
      </c>
      <c r="K2122" s="33">
        <v>1</v>
      </c>
      <c r="L2122" s="34">
        <v>778.16480000000001</v>
      </c>
      <c r="M2122" s="35">
        <v>725</v>
      </c>
      <c r="N2122" s="35">
        <v>111</v>
      </c>
      <c r="O2122" s="36">
        <v>145</v>
      </c>
      <c r="P2122" s="35">
        <v>15428.315199999999</v>
      </c>
      <c r="Q2122" s="35">
        <v>11834.893700000001</v>
      </c>
      <c r="R2122" s="37">
        <v>3593.4214999999999</v>
      </c>
    </row>
    <row r="2123" spans="1:18" x14ac:dyDescent="0.2">
      <c r="A2123" s="29" t="s">
        <v>6758</v>
      </c>
      <c r="B2123" s="30" t="s">
        <v>7275</v>
      </c>
      <c r="C2123" s="31" t="s">
        <v>335</v>
      </c>
      <c r="D2123" s="30">
        <v>17</v>
      </c>
      <c r="E2123" s="31" t="s">
        <v>283</v>
      </c>
      <c r="F2123" s="92" t="s">
        <v>7302</v>
      </c>
      <c r="G2123" s="84" t="s">
        <v>6757</v>
      </c>
      <c r="H2123" s="31" t="s">
        <v>335</v>
      </c>
      <c r="I2123" s="32" t="s">
        <v>3677</v>
      </c>
      <c r="J2123" s="33">
        <v>1</v>
      </c>
      <c r="K2123" s="33">
        <v>1</v>
      </c>
      <c r="L2123" s="34">
        <v>855.66070000000002</v>
      </c>
      <c r="M2123" s="35">
        <v>50</v>
      </c>
      <c r="N2123" s="35">
        <v>9</v>
      </c>
      <c r="O2123" s="36">
        <v>16</v>
      </c>
      <c r="P2123" s="35">
        <v>2462.2339000000002</v>
      </c>
      <c r="Q2123" s="35">
        <v>1226.4164000000001</v>
      </c>
      <c r="R2123" s="37">
        <v>1235.8175000000001</v>
      </c>
    </row>
    <row r="2124" spans="1:18" x14ac:dyDescent="0.2">
      <c r="A2124" s="29" t="s">
        <v>6758</v>
      </c>
      <c r="B2124" s="30" t="s">
        <v>7275</v>
      </c>
      <c r="C2124" s="31" t="s">
        <v>335</v>
      </c>
      <c r="D2124" s="30">
        <v>18</v>
      </c>
      <c r="E2124" s="31" t="s">
        <v>7303</v>
      </c>
      <c r="F2124" s="92" t="s">
        <v>7304</v>
      </c>
      <c r="G2124" s="84" t="s">
        <v>6757</v>
      </c>
      <c r="H2124" s="31" t="s">
        <v>335</v>
      </c>
      <c r="I2124" s="32" t="s">
        <v>3677</v>
      </c>
      <c r="J2124" s="33">
        <v>1</v>
      </c>
      <c r="K2124" s="33">
        <v>1</v>
      </c>
      <c r="L2124" s="34">
        <v>224.20349999999999</v>
      </c>
      <c r="M2124" s="35">
        <v>62</v>
      </c>
      <c r="N2124" s="35">
        <v>7</v>
      </c>
      <c r="O2124" s="36">
        <v>16</v>
      </c>
      <c r="P2124" s="35">
        <v>1385.4356</v>
      </c>
      <c r="Q2124" s="35">
        <v>1594.1185</v>
      </c>
      <c r="R2124" s="37">
        <v>-208.68299999999999</v>
      </c>
    </row>
    <row r="2125" spans="1:18" x14ac:dyDescent="0.2">
      <c r="A2125" s="29" t="s">
        <v>6758</v>
      </c>
      <c r="B2125" s="30" t="s">
        <v>7275</v>
      </c>
      <c r="C2125" s="31" t="s">
        <v>335</v>
      </c>
      <c r="D2125" s="30">
        <v>19</v>
      </c>
      <c r="E2125" s="31" t="s">
        <v>7305</v>
      </c>
      <c r="F2125" s="92" t="s">
        <v>7306</v>
      </c>
      <c r="G2125" s="84" t="s">
        <v>6757</v>
      </c>
      <c r="H2125" s="31" t="s">
        <v>335</v>
      </c>
      <c r="I2125" s="32" t="s">
        <v>3677</v>
      </c>
      <c r="J2125" s="33">
        <v>1</v>
      </c>
      <c r="K2125" s="33">
        <v>1</v>
      </c>
      <c r="L2125" s="34">
        <v>186.89060000000001</v>
      </c>
      <c r="M2125" s="35">
        <v>101</v>
      </c>
      <c r="N2125" s="35">
        <v>20</v>
      </c>
      <c r="O2125" s="36">
        <v>26</v>
      </c>
      <c r="P2125" s="35">
        <v>1904.5471</v>
      </c>
      <c r="Q2125" s="35">
        <v>1293.5427</v>
      </c>
      <c r="R2125" s="37">
        <v>611.00440000000003</v>
      </c>
    </row>
    <row r="2126" spans="1:18" x14ac:dyDescent="0.2">
      <c r="A2126" s="29" t="s">
        <v>6758</v>
      </c>
      <c r="B2126" s="30" t="s">
        <v>7275</v>
      </c>
      <c r="C2126" s="31" t="s">
        <v>335</v>
      </c>
      <c r="D2126" s="30">
        <v>20</v>
      </c>
      <c r="E2126" s="31" t="s">
        <v>7307</v>
      </c>
      <c r="F2126" s="92" t="s">
        <v>7308</v>
      </c>
      <c r="G2126" s="84" t="s">
        <v>6757</v>
      </c>
      <c r="H2126" s="31" t="s">
        <v>335</v>
      </c>
      <c r="I2126" s="32" t="s">
        <v>3677</v>
      </c>
      <c r="J2126" s="33">
        <v>1</v>
      </c>
      <c r="K2126" s="33">
        <v>1</v>
      </c>
      <c r="L2126" s="34">
        <v>175.2037</v>
      </c>
      <c r="M2126" s="35">
        <v>69</v>
      </c>
      <c r="N2126" s="35">
        <v>16</v>
      </c>
      <c r="O2126" s="36">
        <v>7</v>
      </c>
      <c r="P2126" s="35">
        <v>2106.8215</v>
      </c>
      <c r="Q2126" s="35">
        <v>1036.0248999999999</v>
      </c>
      <c r="R2126" s="37">
        <v>1070.7965999999999</v>
      </c>
    </row>
    <row r="2127" spans="1:18" x14ac:dyDescent="0.2">
      <c r="A2127" s="29" t="s">
        <v>6758</v>
      </c>
      <c r="B2127" s="30" t="s">
        <v>7275</v>
      </c>
      <c r="C2127" s="31" t="s">
        <v>335</v>
      </c>
      <c r="D2127" s="30">
        <v>21</v>
      </c>
      <c r="E2127" s="31" t="s">
        <v>5860</v>
      </c>
      <c r="F2127" s="92" t="s">
        <v>7309</v>
      </c>
      <c r="G2127" s="84" t="s">
        <v>6757</v>
      </c>
      <c r="H2127" s="31" t="s">
        <v>335</v>
      </c>
      <c r="I2127" s="32" t="s">
        <v>3677</v>
      </c>
      <c r="J2127" s="33">
        <v>2</v>
      </c>
      <c r="K2127" s="33">
        <v>1</v>
      </c>
      <c r="L2127" s="34">
        <v>771.38909999999998</v>
      </c>
      <c r="M2127" s="35">
        <v>859</v>
      </c>
      <c r="N2127" s="35">
        <v>159</v>
      </c>
      <c r="O2127" s="36">
        <v>157</v>
      </c>
      <c r="P2127" s="35">
        <v>21068.498899999999</v>
      </c>
      <c r="Q2127" s="35">
        <v>23113.049800000001</v>
      </c>
      <c r="R2127" s="37">
        <v>-2044.5509</v>
      </c>
    </row>
    <row r="2128" spans="1:18" x14ac:dyDescent="0.2">
      <c r="A2128" s="29" t="s">
        <v>6758</v>
      </c>
      <c r="B2128" s="30" t="s">
        <v>7275</v>
      </c>
      <c r="C2128" s="31" t="s">
        <v>335</v>
      </c>
      <c r="D2128" s="30">
        <v>22</v>
      </c>
      <c r="E2128" s="31" t="s">
        <v>7310</v>
      </c>
      <c r="F2128" s="92" t="s">
        <v>7311</v>
      </c>
      <c r="G2128" s="84" t="s">
        <v>6757</v>
      </c>
      <c r="H2128" s="31" t="s">
        <v>335</v>
      </c>
      <c r="I2128" s="32" t="s">
        <v>3677</v>
      </c>
      <c r="J2128" s="33">
        <v>1</v>
      </c>
      <c r="K2128" s="33">
        <v>1</v>
      </c>
      <c r="L2128" s="34">
        <v>586.81780000000003</v>
      </c>
      <c r="M2128" s="35">
        <v>697</v>
      </c>
      <c r="N2128" s="35">
        <v>127</v>
      </c>
      <c r="O2128" s="36">
        <v>138</v>
      </c>
      <c r="P2128" s="35">
        <v>14176.5995</v>
      </c>
      <c r="Q2128" s="35">
        <v>21977.716499999999</v>
      </c>
      <c r="R2128" s="37">
        <v>-7801.1171000000004</v>
      </c>
    </row>
    <row r="2129" spans="1:18" x14ac:dyDescent="0.2">
      <c r="A2129" s="29" t="s">
        <v>6758</v>
      </c>
      <c r="B2129" s="30" t="s">
        <v>7275</v>
      </c>
      <c r="C2129" s="31" t="s">
        <v>335</v>
      </c>
      <c r="D2129" s="30">
        <v>23</v>
      </c>
      <c r="E2129" s="31" t="s">
        <v>7312</v>
      </c>
      <c r="F2129" s="92" t="s">
        <v>7313</v>
      </c>
      <c r="G2129" s="84" t="s">
        <v>6757</v>
      </c>
      <c r="H2129" s="31" t="s">
        <v>335</v>
      </c>
      <c r="I2129" s="32" t="s">
        <v>3677</v>
      </c>
      <c r="J2129" s="33">
        <v>1</v>
      </c>
      <c r="K2129" s="33">
        <v>1</v>
      </c>
      <c r="L2129" s="34">
        <v>445.46030000000002</v>
      </c>
      <c r="M2129" s="35">
        <v>51</v>
      </c>
      <c r="N2129" s="35">
        <v>11</v>
      </c>
      <c r="O2129" s="36">
        <v>7</v>
      </c>
      <c r="P2129" s="35">
        <v>1518.9677999999999</v>
      </c>
      <c r="Q2129" s="35">
        <v>1545.297</v>
      </c>
      <c r="R2129" s="37">
        <v>-26.3293</v>
      </c>
    </row>
    <row r="2130" spans="1:18" x14ac:dyDescent="0.2">
      <c r="A2130" s="29" t="s">
        <v>6758</v>
      </c>
      <c r="B2130" s="30" t="s">
        <v>7275</v>
      </c>
      <c r="C2130" s="31" t="s">
        <v>335</v>
      </c>
      <c r="D2130" s="30">
        <v>24</v>
      </c>
      <c r="E2130" s="31" t="s">
        <v>7314</v>
      </c>
      <c r="F2130" s="92" t="s">
        <v>7315</v>
      </c>
      <c r="G2130" s="84" t="s">
        <v>6757</v>
      </c>
      <c r="H2130" s="31" t="s">
        <v>335</v>
      </c>
      <c r="I2130" s="32" t="s">
        <v>3677</v>
      </c>
      <c r="J2130" s="33">
        <v>1</v>
      </c>
      <c r="K2130" s="33">
        <v>1</v>
      </c>
      <c r="L2130" s="34">
        <v>150.14150000000001</v>
      </c>
      <c r="M2130" s="35">
        <v>470</v>
      </c>
      <c r="N2130" s="35">
        <v>72</v>
      </c>
      <c r="O2130" s="36">
        <v>118</v>
      </c>
      <c r="P2130" s="35">
        <v>11329.274799999999</v>
      </c>
      <c r="Q2130" s="35">
        <v>5679.65</v>
      </c>
      <c r="R2130" s="37">
        <v>5649.6247000000003</v>
      </c>
    </row>
    <row r="2131" spans="1:18" x14ac:dyDescent="0.2">
      <c r="A2131" s="29" t="s">
        <v>6758</v>
      </c>
      <c r="B2131" s="30" t="s">
        <v>7275</v>
      </c>
      <c r="C2131" s="31" t="s">
        <v>335</v>
      </c>
      <c r="D2131" s="30">
        <v>25</v>
      </c>
      <c r="E2131" s="31" t="s">
        <v>1941</v>
      </c>
      <c r="F2131" s="92" t="s">
        <v>7316</v>
      </c>
      <c r="G2131" s="84" t="s">
        <v>6757</v>
      </c>
      <c r="H2131" s="31" t="s">
        <v>335</v>
      </c>
      <c r="I2131" s="32" t="s">
        <v>3677</v>
      </c>
      <c r="J2131" s="33">
        <v>4</v>
      </c>
      <c r="K2131" s="33">
        <v>3</v>
      </c>
      <c r="L2131" s="34">
        <v>1371.4802999999999</v>
      </c>
      <c r="M2131" s="35">
        <v>154</v>
      </c>
      <c r="N2131" s="35">
        <v>11</v>
      </c>
      <c r="O2131" s="36">
        <v>47</v>
      </c>
      <c r="P2131" s="35">
        <v>5756.1992</v>
      </c>
      <c r="Q2131" s="35">
        <v>6269.2075999999997</v>
      </c>
      <c r="R2131" s="37">
        <v>-513.00840000000005</v>
      </c>
    </row>
    <row r="2132" spans="1:18" x14ac:dyDescent="0.2">
      <c r="A2132" s="29" t="s">
        <v>6758</v>
      </c>
      <c r="B2132" s="30" t="s">
        <v>7275</v>
      </c>
      <c r="C2132" s="31" t="s">
        <v>335</v>
      </c>
      <c r="D2132" s="30">
        <v>26</v>
      </c>
      <c r="E2132" s="31" t="s">
        <v>7317</v>
      </c>
      <c r="F2132" s="92" t="s">
        <v>7318</v>
      </c>
      <c r="G2132" s="84" t="s">
        <v>6757</v>
      </c>
      <c r="H2132" s="31" t="s">
        <v>335</v>
      </c>
      <c r="I2132" s="32" t="s">
        <v>3677</v>
      </c>
      <c r="J2132" s="33">
        <v>1</v>
      </c>
      <c r="K2132" s="33">
        <v>1</v>
      </c>
      <c r="L2132" s="34">
        <v>512.64670000000001</v>
      </c>
      <c r="M2132" s="35">
        <v>227</v>
      </c>
      <c r="N2132" s="35">
        <v>41</v>
      </c>
      <c r="O2132" s="36">
        <v>31</v>
      </c>
      <c r="P2132" s="35">
        <v>4229.3472000000002</v>
      </c>
      <c r="Q2132" s="35">
        <v>4648.51</v>
      </c>
      <c r="R2132" s="37">
        <v>-419.16289999999998</v>
      </c>
    </row>
    <row r="2133" spans="1:18" x14ac:dyDescent="0.2">
      <c r="A2133" s="29" t="s">
        <v>6758</v>
      </c>
      <c r="B2133" s="30" t="s">
        <v>7275</v>
      </c>
      <c r="C2133" s="31" t="s">
        <v>335</v>
      </c>
      <c r="D2133" s="30">
        <v>27</v>
      </c>
      <c r="E2133" s="31" t="s">
        <v>7319</v>
      </c>
      <c r="F2133" s="92" t="s">
        <v>7320</v>
      </c>
      <c r="G2133" s="84" t="s">
        <v>6757</v>
      </c>
      <c r="H2133" s="31" t="s">
        <v>335</v>
      </c>
      <c r="I2133" s="32" t="s">
        <v>3677</v>
      </c>
      <c r="J2133" s="33">
        <v>1</v>
      </c>
      <c r="K2133" s="33">
        <v>1</v>
      </c>
      <c r="L2133" s="34">
        <v>738.43759999999997</v>
      </c>
      <c r="M2133" s="35">
        <v>313</v>
      </c>
      <c r="N2133" s="35">
        <v>56</v>
      </c>
      <c r="O2133" s="36">
        <v>55</v>
      </c>
      <c r="P2133" s="35">
        <v>6020.1410999999998</v>
      </c>
      <c r="Q2133" s="35">
        <v>3676.5796</v>
      </c>
      <c r="R2133" s="37">
        <v>2343.5614999999998</v>
      </c>
    </row>
    <row r="2134" spans="1:18" x14ac:dyDescent="0.2">
      <c r="A2134" s="29" t="s">
        <v>6758</v>
      </c>
      <c r="B2134" s="30" t="s">
        <v>7275</v>
      </c>
      <c r="C2134" s="31" t="s">
        <v>335</v>
      </c>
      <c r="D2134" s="30">
        <v>28</v>
      </c>
      <c r="E2134" s="31" t="s">
        <v>7321</v>
      </c>
      <c r="F2134" s="92" t="s">
        <v>7322</v>
      </c>
      <c r="G2134" s="84" t="s">
        <v>6757</v>
      </c>
      <c r="H2134" s="31" t="s">
        <v>335</v>
      </c>
      <c r="I2134" s="32" t="s">
        <v>3677</v>
      </c>
      <c r="J2134" s="33">
        <v>2</v>
      </c>
      <c r="K2134" s="33">
        <v>2</v>
      </c>
      <c r="L2134" s="34">
        <v>380.01420000000002</v>
      </c>
      <c r="M2134" s="35">
        <v>60</v>
      </c>
      <c r="N2134" s="35">
        <v>9</v>
      </c>
      <c r="O2134" s="36">
        <v>14</v>
      </c>
      <c r="P2134" s="35">
        <v>2052.8209000000002</v>
      </c>
      <c r="Q2134" s="35">
        <v>1480.1902</v>
      </c>
      <c r="R2134" s="37">
        <v>572.63070000000005</v>
      </c>
    </row>
    <row r="2135" spans="1:18" x14ac:dyDescent="0.2">
      <c r="A2135" s="38" t="s">
        <v>6758</v>
      </c>
      <c r="B2135" s="39" t="s">
        <v>7275</v>
      </c>
      <c r="C2135" s="40" t="s">
        <v>335</v>
      </c>
      <c r="D2135" s="39">
        <v>29</v>
      </c>
      <c r="E2135" s="40" t="s">
        <v>7323</v>
      </c>
      <c r="F2135" s="93" t="s">
        <v>7324</v>
      </c>
      <c r="G2135" s="84" t="s">
        <v>6757</v>
      </c>
      <c r="H2135" s="40" t="s">
        <v>335</v>
      </c>
      <c r="I2135" s="41" t="s">
        <v>3686</v>
      </c>
      <c r="J2135" s="42">
        <v>1</v>
      </c>
      <c r="K2135" s="42">
        <v>1</v>
      </c>
      <c r="L2135" s="43">
        <v>604.75900000000001</v>
      </c>
      <c r="M2135" s="44">
        <v>255</v>
      </c>
      <c r="N2135" s="44">
        <v>20</v>
      </c>
      <c r="O2135" s="45">
        <v>90</v>
      </c>
      <c r="P2135" s="44">
        <v>7422.3833000000004</v>
      </c>
      <c r="Q2135" s="44">
        <v>10650.6813</v>
      </c>
      <c r="R2135" s="46">
        <v>-3228.2979999999998</v>
      </c>
    </row>
    <row r="2136" spans="1:18" x14ac:dyDescent="0.2">
      <c r="A2136" s="29" t="s">
        <v>6758</v>
      </c>
      <c r="B2136" s="30" t="s">
        <v>7275</v>
      </c>
      <c r="C2136" s="31" t="s">
        <v>335</v>
      </c>
      <c r="D2136" s="30">
        <v>30</v>
      </c>
      <c r="E2136" s="31" t="s">
        <v>164</v>
      </c>
      <c r="F2136" s="92" t="s">
        <v>7325</v>
      </c>
      <c r="G2136" s="84" t="s">
        <v>6757</v>
      </c>
      <c r="H2136" s="31" t="s">
        <v>335</v>
      </c>
      <c r="I2136" s="32" t="s">
        <v>3677</v>
      </c>
      <c r="J2136" s="33">
        <v>1</v>
      </c>
      <c r="K2136" s="33">
        <v>1</v>
      </c>
      <c r="L2136" s="34">
        <v>1884.1143999999999</v>
      </c>
      <c r="M2136" s="35">
        <v>186</v>
      </c>
      <c r="N2136" s="35">
        <v>39</v>
      </c>
      <c r="O2136" s="36">
        <v>28</v>
      </c>
      <c r="P2136" s="35">
        <v>6229.4476999999997</v>
      </c>
      <c r="Q2136" s="35">
        <v>8101.9169000000002</v>
      </c>
      <c r="R2136" s="37">
        <v>-1872.4691</v>
      </c>
    </row>
    <row r="2137" spans="1:18" x14ac:dyDescent="0.2">
      <c r="A2137" s="29" t="s">
        <v>6758</v>
      </c>
      <c r="B2137" s="30" t="s">
        <v>7275</v>
      </c>
      <c r="C2137" s="31" t="s">
        <v>335</v>
      </c>
      <c r="D2137" s="30">
        <v>31</v>
      </c>
      <c r="E2137" s="31" t="s">
        <v>7326</v>
      </c>
      <c r="F2137" s="92" t="s">
        <v>7327</v>
      </c>
      <c r="G2137" s="84" t="s">
        <v>6757</v>
      </c>
      <c r="H2137" s="31" t="s">
        <v>335</v>
      </c>
      <c r="I2137" s="32" t="s">
        <v>3677</v>
      </c>
      <c r="J2137" s="33">
        <v>1</v>
      </c>
      <c r="K2137" s="33">
        <v>1</v>
      </c>
      <c r="L2137" s="34">
        <v>778.17110000000002</v>
      </c>
      <c r="M2137" s="35">
        <v>546</v>
      </c>
      <c r="N2137" s="35">
        <v>98</v>
      </c>
      <c r="O2137" s="36">
        <v>104</v>
      </c>
      <c r="P2137" s="35">
        <v>14130.030199999999</v>
      </c>
      <c r="Q2137" s="35">
        <v>3950.8618000000001</v>
      </c>
      <c r="R2137" s="37">
        <v>10179.168299999999</v>
      </c>
    </row>
    <row r="2138" spans="1:18" x14ac:dyDescent="0.2">
      <c r="A2138" s="29" t="s">
        <v>6758</v>
      </c>
      <c r="B2138" s="30" t="s">
        <v>7275</v>
      </c>
      <c r="C2138" s="31" t="s">
        <v>335</v>
      </c>
      <c r="D2138" s="30">
        <v>32</v>
      </c>
      <c r="E2138" s="31" t="s">
        <v>7328</v>
      </c>
      <c r="F2138" s="92" t="s">
        <v>7329</v>
      </c>
      <c r="G2138" s="84" t="s">
        <v>6757</v>
      </c>
      <c r="H2138" s="31" t="s">
        <v>335</v>
      </c>
      <c r="I2138" s="32" t="s">
        <v>3677</v>
      </c>
      <c r="J2138" s="33">
        <v>1</v>
      </c>
      <c r="K2138" s="33">
        <v>1</v>
      </c>
      <c r="L2138" s="34">
        <v>1331.3570999999999</v>
      </c>
      <c r="M2138" s="35">
        <v>256</v>
      </c>
      <c r="N2138" s="35">
        <v>36</v>
      </c>
      <c r="O2138" s="36">
        <v>63</v>
      </c>
      <c r="P2138" s="35">
        <v>5698.0816000000004</v>
      </c>
      <c r="Q2138" s="35">
        <v>4066.6026000000002</v>
      </c>
      <c r="R2138" s="37">
        <v>1631.479</v>
      </c>
    </row>
    <row r="2139" spans="1:18" x14ac:dyDescent="0.2">
      <c r="A2139" s="29" t="s">
        <v>6758</v>
      </c>
      <c r="B2139" s="30" t="s">
        <v>7275</v>
      </c>
      <c r="C2139" s="31" t="s">
        <v>335</v>
      </c>
      <c r="D2139" s="30">
        <v>33</v>
      </c>
      <c r="E2139" s="31" t="s">
        <v>7330</v>
      </c>
      <c r="F2139" s="92" t="s">
        <v>7331</v>
      </c>
      <c r="G2139" s="84" t="s">
        <v>6757</v>
      </c>
      <c r="H2139" s="31" t="s">
        <v>335</v>
      </c>
      <c r="I2139" s="32" t="s">
        <v>3677</v>
      </c>
      <c r="J2139" s="33">
        <v>1</v>
      </c>
      <c r="K2139" s="33">
        <v>1</v>
      </c>
      <c r="L2139" s="34">
        <v>581.82349999999997</v>
      </c>
      <c r="M2139" s="35">
        <v>81</v>
      </c>
      <c r="N2139" s="35">
        <v>8</v>
      </c>
      <c r="O2139" s="36">
        <v>20</v>
      </c>
      <c r="P2139" s="35">
        <v>2564.7438999999999</v>
      </c>
      <c r="Q2139" s="35">
        <v>2443.5734000000002</v>
      </c>
      <c r="R2139" s="37">
        <v>121.1705</v>
      </c>
    </row>
    <row r="2140" spans="1:18" x14ac:dyDescent="0.2">
      <c r="A2140" s="17" t="s">
        <v>6758</v>
      </c>
      <c r="B2140" s="18" t="s">
        <v>7275</v>
      </c>
      <c r="C2140" s="19" t="s">
        <v>335</v>
      </c>
      <c r="D2140" s="18">
        <v>34</v>
      </c>
      <c r="E2140" s="19" t="s">
        <v>555</v>
      </c>
      <c r="F2140" s="91" t="s">
        <v>554</v>
      </c>
      <c r="G2140" s="84" t="s">
        <v>6757</v>
      </c>
      <c r="H2140" s="19" t="s">
        <v>335</v>
      </c>
      <c r="I2140" s="28" t="s">
        <v>3675</v>
      </c>
      <c r="J2140" s="22">
        <v>2</v>
      </c>
      <c r="K2140" s="22">
        <v>2</v>
      </c>
      <c r="L2140" s="23">
        <v>1363.0527999999999</v>
      </c>
      <c r="M2140" s="24">
        <v>2274</v>
      </c>
      <c r="N2140" s="24">
        <v>343</v>
      </c>
      <c r="O2140" s="25">
        <v>532</v>
      </c>
      <c r="P2140" s="24">
        <v>87302.798200000005</v>
      </c>
      <c r="Q2140" s="24">
        <v>68641.348800000007</v>
      </c>
      <c r="R2140" s="26">
        <v>18661.4493</v>
      </c>
    </row>
    <row r="2141" spans="1:18" x14ac:dyDescent="0.2">
      <c r="A2141" s="29" t="s">
        <v>6758</v>
      </c>
      <c r="B2141" s="30" t="s">
        <v>7275</v>
      </c>
      <c r="C2141" s="31" t="s">
        <v>335</v>
      </c>
      <c r="D2141" s="30">
        <v>35</v>
      </c>
      <c r="E2141" s="31" t="s">
        <v>7332</v>
      </c>
      <c r="F2141" s="92" t="s">
        <v>7333</v>
      </c>
      <c r="G2141" s="84" t="s">
        <v>6757</v>
      </c>
      <c r="H2141" s="31" t="s">
        <v>335</v>
      </c>
      <c r="I2141" s="32" t="s">
        <v>3677</v>
      </c>
      <c r="J2141" s="33">
        <v>3</v>
      </c>
      <c r="K2141" s="33">
        <v>2</v>
      </c>
      <c r="L2141" s="34">
        <v>1067.7024000000001</v>
      </c>
      <c r="M2141" s="35">
        <v>299</v>
      </c>
      <c r="N2141" s="35">
        <v>51</v>
      </c>
      <c r="O2141" s="36">
        <v>66</v>
      </c>
      <c r="P2141" s="35">
        <v>8603.1515999999992</v>
      </c>
      <c r="Q2141" s="35">
        <v>7526.6315000000004</v>
      </c>
      <c r="R2141" s="37">
        <v>1076.5201</v>
      </c>
    </row>
    <row r="2142" spans="1:18" x14ac:dyDescent="0.2">
      <c r="A2142" s="17" t="s">
        <v>6758</v>
      </c>
      <c r="B2142" s="18" t="s">
        <v>7275</v>
      </c>
      <c r="C2142" s="19" t="s">
        <v>335</v>
      </c>
      <c r="D2142" s="18">
        <v>36</v>
      </c>
      <c r="E2142" s="19" t="s">
        <v>7334</v>
      </c>
      <c r="F2142" s="91" t="s">
        <v>7335</v>
      </c>
      <c r="G2142" s="84" t="s">
        <v>6757</v>
      </c>
      <c r="H2142" s="19" t="s">
        <v>335</v>
      </c>
      <c r="I2142" s="28" t="s">
        <v>3675</v>
      </c>
      <c r="J2142" s="22">
        <v>1</v>
      </c>
      <c r="K2142" s="22">
        <v>1</v>
      </c>
      <c r="L2142" s="23">
        <v>1780.4749999999999</v>
      </c>
      <c r="M2142" s="24">
        <v>1526</v>
      </c>
      <c r="N2142" s="24">
        <v>238</v>
      </c>
      <c r="O2142" s="25">
        <v>323</v>
      </c>
      <c r="P2142" s="24">
        <v>40757.257799999999</v>
      </c>
      <c r="Q2142" s="24">
        <v>37370.121800000001</v>
      </c>
      <c r="R2142" s="26">
        <v>3387.136</v>
      </c>
    </row>
    <row r="2143" spans="1:18" x14ac:dyDescent="0.2">
      <c r="A2143" s="29" t="s">
        <v>6758</v>
      </c>
      <c r="B2143" s="30" t="s">
        <v>7275</v>
      </c>
      <c r="C2143" s="31" t="s">
        <v>335</v>
      </c>
      <c r="D2143" s="30">
        <v>37</v>
      </c>
      <c r="E2143" s="31" t="s">
        <v>7336</v>
      </c>
      <c r="F2143" s="92" t="s">
        <v>7337</v>
      </c>
      <c r="G2143" s="84" t="s">
        <v>6757</v>
      </c>
      <c r="H2143" s="31" t="s">
        <v>335</v>
      </c>
      <c r="I2143" s="32" t="s">
        <v>3677</v>
      </c>
      <c r="J2143" s="33">
        <v>2</v>
      </c>
      <c r="K2143" s="33">
        <v>2</v>
      </c>
      <c r="L2143" s="34">
        <v>1101.0717</v>
      </c>
      <c r="M2143" s="35">
        <v>189</v>
      </c>
      <c r="N2143" s="35">
        <v>32</v>
      </c>
      <c r="O2143" s="36">
        <v>31</v>
      </c>
      <c r="P2143" s="35">
        <v>11545.317800000001</v>
      </c>
      <c r="Q2143" s="35">
        <v>13601.219800000001</v>
      </c>
      <c r="R2143" s="37">
        <v>-2055.902</v>
      </c>
    </row>
    <row r="2144" spans="1:18" x14ac:dyDescent="0.2">
      <c r="A2144" s="29" t="s">
        <v>6758</v>
      </c>
      <c r="B2144" s="30" t="s">
        <v>7275</v>
      </c>
      <c r="C2144" s="31" t="s">
        <v>335</v>
      </c>
      <c r="D2144" s="30">
        <v>38</v>
      </c>
      <c r="E2144" s="31" t="s">
        <v>7338</v>
      </c>
      <c r="F2144" s="92" t="s">
        <v>7339</v>
      </c>
      <c r="G2144" s="84" t="s">
        <v>6757</v>
      </c>
      <c r="H2144" s="31" t="s">
        <v>335</v>
      </c>
      <c r="I2144" s="32" t="s">
        <v>3677</v>
      </c>
      <c r="J2144" s="33">
        <v>1</v>
      </c>
      <c r="K2144" s="33">
        <v>1</v>
      </c>
      <c r="L2144" s="34">
        <v>489.44569999999999</v>
      </c>
      <c r="M2144" s="35">
        <v>180</v>
      </c>
      <c r="N2144" s="35">
        <v>33</v>
      </c>
      <c r="O2144" s="36">
        <v>37</v>
      </c>
      <c r="P2144" s="35">
        <v>3992.8155000000002</v>
      </c>
      <c r="Q2144" s="35">
        <v>2659.3546000000001</v>
      </c>
      <c r="R2144" s="37">
        <v>1333.4609</v>
      </c>
    </row>
    <row r="2145" spans="1:18" x14ac:dyDescent="0.2">
      <c r="A2145" s="29" t="s">
        <v>6758</v>
      </c>
      <c r="B2145" s="30" t="s">
        <v>7275</v>
      </c>
      <c r="C2145" s="31" t="s">
        <v>335</v>
      </c>
      <c r="D2145" s="30">
        <v>39</v>
      </c>
      <c r="E2145" s="31" t="s">
        <v>1959</v>
      </c>
      <c r="F2145" s="92" t="s">
        <v>7340</v>
      </c>
      <c r="G2145" s="84" t="s">
        <v>6757</v>
      </c>
      <c r="H2145" s="31" t="s">
        <v>335</v>
      </c>
      <c r="I2145" s="32" t="s">
        <v>3677</v>
      </c>
      <c r="J2145" s="33">
        <v>2</v>
      </c>
      <c r="K2145" s="33">
        <v>2</v>
      </c>
      <c r="L2145" s="34">
        <v>1806.5626</v>
      </c>
      <c r="M2145" s="35">
        <v>1452</v>
      </c>
      <c r="N2145" s="35">
        <v>262</v>
      </c>
      <c r="O2145" s="36">
        <v>255</v>
      </c>
      <c r="P2145" s="35">
        <v>26360.5445</v>
      </c>
      <c r="Q2145" s="35">
        <v>23009.310300000001</v>
      </c>
      <c r="R2145" s="37">
        <v>3351.2341999999999</v>
      </c>
    </row>
    <row r="2146" spans="1:18" x14ac:dyDescent="0.2">
      <c r="A2146" s="29" t="s">
        <v>6758</v>
      </c>
      <c r="B2146" s="30" t="s">
        <v>7275</v>
      </c>
      <c r="C2146" s="31" t="s">
        <v>335</v>
      </c>
      <c r="D2146" s="30">
        <v>40</v>
      </c>
      <c r="E2146" s="31" t="s">
        <v>7341</v>
      </c>
      <c r="F2146" s="92" t="s">
        <v>7342</v>
      </c>
      <c r="G2146" s="84" t="s">
        <v>6757</v>
      </c>
      <c r="H2146" s="31" t="s">
        <v>335</v>
      </c>
      <c r="I2146" s="32" t="s">
        <v>3677</v>
      </c>
      <c r="J2146" s="33">
        <v>2</v>
      </c>
      <c r="K2146" s="33">
        <v>2</v>
      </c>
      <c r="L2146" s="34">
        <v>2013.8751000000002</v>
      </c>
      <c r="M2146" s="35">
        <v>103</v>
      </c>
      <c r="N2146" s="35">
        <v>16</v>
      </c>
      <c r="O2146" s="36">
        <v>30</v>
      </c>
      <c r="P2146" s="35">
        <v>3700.1345999999999</v>
      </c>
      <c r="Q2146" s="35">
        <v>3218.0902000000001</v>
      </c>
      <c r="R2146" s="37">
        <v>482.0444</v>
      </c>
    </row>
    <row r="2147" spans="1:18" x14ac:dyDescent="0.2">
      <c r="A2147" s="29" t="s">
        <v>6758</v>
      </c>
      <c r="B2147" s="30" t="s">
        <v>7275</v>
      </c>
      <c r="C2147" s="31" t="s">
        <v>335</v>
      </c>
      <c r="D2147" s="30">
        <v>41</v>
      </c>
      <c r="E2147" s="31" t="s">
        <v>7343</v>
      </c>
      <c r="F2147" s="92" t="s">
        <v>7344</v>
      </c>
      <c r="G2147" s="84" t="s">
        <v>6757</v>
      </c>
      <c r="H2147" s="31" t="s">
        <v>335</v>
      </c>
      <c r="I2147" s="32" t="s">
        <v>3677</v>
      </c>
      <c r="J2147" s="33">
        <v>1</v>
      </c>
      <c r="K2147" s="33">
        <v>1</v>
      </c>
      <c r="L2147" s="34">
        <v>333.61259999999999</v>
      </c>
      <c r="M2147" s="35">
        <v>127</v>
      </c>
      <c r="N2147" s="35">
        <v>23</v>
      </c>
      <c r="O2147" s="36">
        <v>35</v>
      </c>
      <c r="P2147" s="35">
        <v>3450.364</v>
      </c>
      <c r="Q2147" s="35">
        <v>2168.8463999999999</v>
      </c>
      <c r="R2147" s="37">
        <v>1281.5175999999999</v>
      </c>
    </row>
    <row r="2148" spans="1:18" x14ac:dyDescent="0.2">
      <c r="A2148" s="29" t="s">
        <v>6758</v>
      </c>
      <c r="B2148" s="30" t="s">
        <v>7275</v>
      </c>
      <c r="C2148" s="31" t="s">
        <v>335</v>
      </c>
      <c r="D2148" s="30">
        <v>42</v>
      </c>
      <c r="E2148" s="31" t="s">
        <v>1004</v>
      </c>
      <c r="F2148" s="92" t="s">
        <v>7345</v>
      </c>
      <c r="G2148" s="84" t="s">
        <v>6757</v>
      </c>
      <c r="H2148" s="31" t="s">
        <v>335</v>
      </c>
      <c r="I2148" s="32" t="s">
        <v>3677</v>
      </c>
      <c r="J2148" s="33">
        <v>1</v>
      </c>
      <c r="K2148" s="33">
        <v>1</v>
      </c>
      <c r="L2148" s="34">
        <v>861.66330000000005</v>
      </c>
      <c r="M2148" s="35">
        <v>238</v>
      </c>
      <c r="N2148" s="35">
        <v>33</v>
      </c>
      <c r="O2148" s="36">
        <v>59</v>
      </c>
      <c r="P2148" s="35">
        <v>7777.2309999999998</v>
      </c>
      <c r="Q2148" s="35">
        <v>8137.8545999999997</v>
      </c>
      <c r="R2148" s="37">
        <v>-360.62360000000001</v>
      </c>
    </row>
    <row r="2149" spans="1:18" x14ac:dyDescent="0.2">
      <c r="A2149" s="29" t="s">
        <v>6758</v>
      </c>
      <c r="B2149" s="30" t="s">
        <v>7275</v>
      </c>
      <c r="C2149" s="31" t="s">
        <v>335</v>
      </c>
      <c r="D2149" s="30">
        <v>43</v>
      </c>
      <c r="E2149" s="31" t="s">
        <v>7346</v>
      </c>
      <c r="F2149" s="92" t="s">
        <v>7347</v>
      </c>
      <c r="G2149" s="84" t="s">
        <v>6757</v>
      </c>
      <c r="H2149" s="31" t="s">
        <v>335</v>
      </c>
      <c r="I2149" s="32" t="s">
        <v>3677</v>
      </c>
      <c r="J2149" s="33">
        <v>1</v>
      </c>
      <c r="K2149" s="33">
        <v>1</v>
      </c>
      <c r="L2149" s="34">
        <v>711.18679999999995</v>
      </c>
      <c r="M2149" s="35">
        <v>428</v>
      </c>
      <c r="N2149" s="35">
        <v>77</v>
      </c>
      <c r="O2149" s="36">
        <v>88</v>
      </c>
      <c r="P2149" s="35">
        <v>8010.9306999999999</v>
      </c>
      <c r="Q2149" s="35">
        <v>7250.4925999999996</v>
      </c>
      <c r="R2149" s="37">
        <v>760.43809999999996</v>
      </c>
    </row>
    <row r="2150" spans="1:18" x14ac:dyDescent="0.2">
      <c r="A2150" s="29" t="s">
        <v>6758</v>
      </c>
      <c r="B2150" s="30" t="s">
        <v>7275</v>
      </c>
      <c r="C2150" s="31" t="s">
        <v>335</v>
      </c>
      <c r="D2150" s="30">
        <v>44</v>
      </c>
      <c r="E2150" s="31" t="s">
        <v>7348</v>
      </c>
      <c r="F2150" s="92" t="s">
        <v>7349</v>
      </c>
      <c r="G2150" s="84" t="s">
        <v>6757</v>
      </c>
      <c r="H2150" s="31" t="s">
        <v>335</v>
      </c>
      <c r="I2150" s="32" t="s">
        <v>3677</v>
      </c>
      <c r="J2150" s="33">
        <v>2</v>
      </c>
      <c r="K2150" s="33">
        <v>2</v>
      </c>
      <c r="L2150" s="34">
        <v>2064.7507000000001</v>
      </c>
      <c r="M2150" s="35">
        <v>207</v>
      </c>
      <c r="N2150" s="35">
        <v>26</v>
      </c>
      <c r="O2150" s="36">
        <v>53</v>
      </c>
      <c r="P2150" s="35">
        <v>5525.5596999999998</v>
      </c>
      <c r="Q2150" s="35">
        <v>4051.1792</v>
      </c>
      <c r="R2150" s="37">
        <v>1474.3805</v>
      </c>
    </row>
    <row r="2151" spans="1:18" x14ac:dyDescent="0.2">
      <c r="A2151" s="17" t="s">
        <v>6758</v>
      </c>
      <c r="B2151" s="18" t="s">
        <v>7275</v>
      </c>
      <c r="C2151" s="19" t="s">
        <v>335</v>
      </c>
      <c r="D2151" s="18">
        <v>45</v>
      </c>
      <c r="E2151" s="19" t="s">
        <v>7350</v>
      </c>
      <c r="F2151" s="91" t="s">
        <v>7351</v>
      </c>
      <c r="G2151" s="84" t="s">
        <v>6757</v>
      </c>
      <c r="H2151" s="19" t="s">
        <v>335</v>
      </c>
      <c r="I2151" s="28" t="s">
        <v>3675</v>
      </c>
      <c r="J2151" s="22">
        <v>2</v>
      </c>
      <c r="K2151" s="22">
        <v>1</v>
      </c>
      <c r="L2151" s="23">
        <v>1065.0561</v>
      </c>
      <c r="M2151" s="24">
        <v>1801</v>
      </c>
      <c r="N2151" s="24">
        <v>268</v>
      </c>
      <c r="O2151" s="25">
        <v>366</v>
      </c>
      <c r="P2151" s="24">
        <v>54969.545299999998</v>
      </c>
      <c r="Q2151" s="24">
        <v>57453.858</v>
      </c>
      <c r="R2151" s="26">
        <v>-2484.3128000000002</v>
      </c>
    </row>
    <row r="2152" spans="1:18" x14ac:dyDescent="0.2">
      <c r="A2152" s="29" t="s">
        <v>6758</v>
      </c>
      <c r="B2152" s="30" t="s">
        <v>7275</v>
      </c>
      <c r="C2152" s="31" t="s">
        <v>335</v>
      </c>
      <c r="D2152" s="30">
        <v>46</v>
      </c>
      <c r="E2152" s="31" t="s">
        <v>7352</v>
      </c>
      <c r="F2152" s="92" t="s">
        <v>7353</v>
      </c>
      <c r="G2152" s="84" t="s">
        <v>6757</v>
      </c>
      <c r="H2152" s="31" t="s">
        <v>335</v>
      </c>
      <c r="I2152" s="32" t="s">
        <v>3677</v>
      </c>
      <c r="J2152" s="33">
        <v>1</v>
      </c>
      <c r="K2152" s="33">
        <v>1</v>
      </c>
      <c r="L2152" s="34">
        <v>543.77350000000001</v>
      </c>
      <c r="M2152" s="35">
        <v>246</v>
      </c>
      <c r="N2152" s="35">
        <v>51</v>
      </c>
      <c r="O2152" s="36">
        <v>44</v>
      </c>
      <c r="P2152" s="35">
        <v>5123.0595000000003</v>
      </c>
      <c r="Q2152" s="35">
        <v>4911.6170000000002</v>
      </c>
      <c r="R2152" s="37">
        <v>211.4426</v>
      </c>
    </row>
    <row r="2153" spans="1:18" x14ac:dyDescent="0.2">
      <c r="A2153" s="17" t="s">
        <v>6758</v>
      </c>
      <c r="B2153" s="18" t="s">
        <v>7275</v>
      </c>
      <c r="C2153" s="19" t="s">
        <v>335</v>
      </c>
      <c r="D2153" s="18">
        <v>47</v>
      </c>
      <c r="E2153" s="19" t="s">
        <v>335</v>
      </c>
      <c r="F2153" s="91" t="s">
        <v>7354</v>
      </c>
      <c r="G2153" s="84" t="s">
        <v>6757</v>
      </c>
      <c r="H2153" s="19" t="s">
        <v>335</v>
      </c>
      <c r="I2153" s="28" t="s">
        <v>3675</v>
      </c>
      <c r="J2153" s="22">
        <v>4</v>
      </c>
      <c r="K2153" s="22">
        <v>2</v>
      </c>
      <c r="L2153" s="23">
        <v>3067.3816999999999</v>
      </c>
      <c r="M2153" s="24">
        <v>14313</v>
      </c>
      <c r="N2153" s="24">
        <v>2152</v>
      </c>
      <c r="O2153" s="25">
        <v>2945</v>
      </c>
      <c r="P2153" s="24">
        <v>436270.58899999998</v>
      </c>
      <c r="Q2153" s="24">
        <v>380644.90379999997</v>
      </c>
      <c r="R2153" s="26">
        <v>55625.685299999997</v>
      </c>
    </row>
    <row r="2154" spans="1:18" x14ac:dyDescent="0.2">
      <c r="A2154" s="29" t="s">
        <v>6758</v>
      </c>
      <c r="B2154" s="30" t="s">
        <v>7275</v>
      </c>
      <c r="C2154" s="31" t="s">
        <v>335</v>
      </c>
      <c r="D2154" s="30">
        <v>48</v>
      </c>
      <c r="E2154" s="31" t="s">
        <v>7355</v>
      </c>
      <c r="F2154" s="92" t="s">
        <v>7356</v>
      </c>
      <c r="G2154" s="84" t="s">
        <v>6757</v>
      </c>
      <c r="H2154" s="31" t="s">
        <v>335</v>
      </c>
      <c r="I2154" s="32" t="s">
        <v>3677</v>
      </c>
      <c r="J2154" s="33">
        <v>2</v>
      </c>
      <c r="K2154" s="33">
        <v>2</v>
      </c>
      <c r="L2154" s="34">
        <v>666.57269999999994</v>
      </c>
      <c r="M2154" s="35">
        <v>74</v>
      </c>
      <c r="N2154" s="35">
        <v>11</v>
      </c>
      <c r="O2154" s="36">
        <v>24</v>
      </c>
      <c r="P2154" s="35">
        <v>3413.6322</v>
      </c>
      <c r="Q2154" s="35">
        <v>2641.0499</v>
      </c>
      <c r="R2154" s="37">
        <v>772.58230000000003</v>
      </c>
    </row>
    <row r="2155" spans="1:18" x14ac:dyDescent="0.2">
      <c r="A2155" s="29" t="s">
        <v>6758</v>
      </c>
      <c r="B2155" s="30" t="s">
        <v>7275</v>
      </c>
      <c r="C2155" s="31" t="s">
        <v>335</v>
      </c>
      <c r="D2155" s="30">
        <v>49</v>
      </c>
      <c r="E2155" s="31" t="s">
        <v>7357</v>
      </c>
      <c r="F2155" s="92" t="s">
        <v>7358</v>
      </c>
      <c r="G2155" s="84" t="s">
        <v>6757</v>
      </c>
      <c r="H2155" s="31" t="s">
        <v>335</v>
      </c>
      <c r="I2155" s="32" t="s">
        <v>3677</v>
      </c>
      <c r="J2155" s="33">
        <v>1</v>
      </c>
      <c r="K2155" s="33">
        <v>1</v>
      </c>
      <c r="L2155" s="34">
        <v>643.33209999999997</v>
      </c>
      <c r="M2155" s="35">
        <v>145</v>
      </c>
      <c r="N2155" s="35">
        <v>21</v>
      </c>
      <c r="O2155" s="36">
        <v>30</v>
      </c>
      <c r="P2155" s="35">
        <v>5739.2924000000003</v>
      </c>
      <c r="Q2155" s="35">
        <v>3665.1853999999998</v>
      </c>
      <c r="R2155" s="37">
        <v>2074.107</v>
      </c>
    </row>
    <row r="2156" spans="1:18" x14ac:dyDescent="0.2">
      <c r="A2156" s="29" t="s">
        <v>6758</v>
      </c>
      <c r="B2156" s="30" t="s">
        <v>7275</v>
      </c>
      <c r="C2156" s="31" t="s">
        <v>335</v>
      </c>
      <c r="D2156" s="30">
        <v>50</v>
      </c>
      <c r="E2156" s="31" t="s">
        <v>7359</v>
      </c>
      <c r="F2156" s="92" t="s">
        <v>7360</v>
      </c>
      <c r="G2156" s="84" t="s">
        <v>6757</v>
      </c>
      <c r="H2156" s="31" t="s">
        <v>335</v>
      </c>
      <c r="I2156" s="32" t="s">
        <v>3677</v>
      </c>
      <c r="J2156" s="33">
        <v>1</v>
      </c>
      <c r="K2156" s="33">
        <v>1</v>
      </c>
      <c r="L2156" s="34">
        <v>288.1696</v>
      </c>
      <c r="M2156" s="35">
        <v>215</v>
      </c>
      <c r="N2156" s="35">
        <v>40</v>
      </c>
      <c r="O2156" s="36">
        <v>51</v>
      </c>
      <c r="P2156" s="35">
        <v>4344.2689</v>
      </c>
      <c r="Q2156" s="35">
        <v>4510.6229999999996</v>
      </c>
      <c r="R2156" s="37">
        <v>-166.35400000000001</v>
      </c>
    </row>
    <row r="2157" spans="1:18" x14ac:dyDescent="0.2">
      <c r="A2157" s="29" t="s">
        <v>6758</v>
      </c>
      <c r="B2157" s="30" t="s">
        <v>7275</v>
      </c>
      <c r="C2157" s="31" t="s">
        <v>335</v>
      </c>
      <c r="D2157" s="30">
        <v>51</v>
      </c>
      <c r="E2157" s="31" t="s">
        <v>1420</v>
      </c>
      <c r="F2157" s="92" t="s">
        <v>1419</v>
      </c>
      <c r="G2157" s="84" t="s">
        <v>6757</v>
      </c>
      <c r="H2157" s="31" t="s">
        <v>335</v>
      </c>
      <c r="I2157" s="32" t="s">
        <v>3677</v>
      </c>
      <c r="J2157" s="33">
        <v>1</v>
      </c>
      <c r="K2157" s="33">
        <v>2</v>
      </c>
      <c r="L2157" s="34">
        <v>2375.44</v>
      </c>
      <c r="M2157" s="35">
        <v>255</v>
      </c>
      <c r="N2157" s="35">
        <v>35</v>
      </c>
      <c r="O2157" s="36">
        <v>54</v>
      </c>
      <c r="P2157" s="35">
        <v>6431.3062</v>
      </c>
      <c r="Q2157" s="35">
        <v>2849.5250999999998</v>
      </c>
      <c r="R2157" s="37">
        <v>3581.7811999999999</v>
      </c>
    </row>
    <row r="2158" spans="1:18" x14ac:dyDescent="0.2">
      <c r="A2158" s="29" t="s">
        <v>6758</v>
      </c>
      <c r="B2158" s="30" t="s">
        <v>7275</v>
      </c>
      <c r="C2158" s="31" t="s">
        <v>335</v>
      </c>
      <c r="D2158" s="30">
        <v>52</v>
      </c>
      <c r="E2158" s="31" t="s">
        <v>7361</v>
      </c>
      <c r="F2158" s="92" t="s">
        <v>7362</v>
      </c>
      <c r="G2158" s="84" t="s">
        <v>6757</v>
      </c>
      <c r="H2158" s="31" t="s">
        <v>335</v>
      </c>
      <c r="I2158" s="32" t="s">
        <v>3677</v>
      </c>
      <c r="J2158" s="33">
        <v>1</v>
      </c>
      <c r="K2158" s="33">
        <v>1</v>
      </c>
      <c r="L2158" s="34">
        <v>377.70260000000002</v>
      </c>
      <c r="M2158" s="35">
        <v>300</v>
      </c>
      <c r="N2158" s="35">
        <v>58</v>
      </c>
      <c r="O2158" s="36">
        <v>46</v>
      </c>
      <c r="P2158" s="35">
        <v>4839.8176000000003</v>
      </c>
      <c r="Q2158" s="35">
        <v>2948.0268000000001</v>
      </c>
      <c r="R2158" s="37">
        <v>1891.7908</v>
      </c>
    </row>
    <row r="2159" spans="1:18" x14ac:dyDescent="0.2">
      <c r="A2159" s="29" t="s">
        <v>6758</v>
      </c>
      <c r="B2159" s="30" t="s">
        <v>7275</v>
      </c>
      <c r="C2159" s="31" t="s">
        <v>335</v>
      </c>
      <c r="D2159" s="30">
        <v>53</v>
      </c>
      <c r="E2159" s="31" t="s">
        <v>1449</v>
      </c>
      <c r="F2159" s="92" t="s">
        <v>1448</v>
      </c>
      <c r="G2159" s="84" t="s">
        <v>6757</v>
      </c>
      <c r="H2159" s="31" t="s">
        <v>335</v>
      </c>
      <c r="I2159" s="32" t="s">
        <v>3677</v>
      </c>
      <c r="J2159" s="33">
        <v>1</v>
      </c>
      <c r="K2159" s="33">
        <v>2</v>
      </c>
      <c r="L2159" s="34">
        <v>3483.4791</v>
      </c>
      <c r="M2159" s="35">
        <v>2599</v>
      </c>
      <c r="N2159" s="35">
        <v>395</v>
      </c>
      <c r="O2159" s="36">
        <v>475</v>
      </c>
      <c r="P2159" s="35">
        <v>71688.8272</v>
      </c>
      <c r="Q2159" s="35">
        <v>66615.688800000004</v>
      </c>
      <c r="R2159" s="37">
        <v>5073.1383999999998</v>
      </c>
    </row>
    <row r="2160" spans="1:18" x14ac:dyDescent="0.2">
      <c r="A2160" s="29" t="s">
        <v>6758</v>
      </c>
      <c r="B2160" s="30" t="s">
        <v>7275</v>
      </c>
      <c r="C2160" s="31" t="s">
        <v>335</v>
      </c>
      <c r="D2160" s="30">
        <v>54</v>
      </c>
      <c r="E2160" s="31" t="s">
        <v>2715</v>
      </c>
      <c r="F2160" s="92" t="s">
        <v>7363</v>
      </c>
      <c r="G2160" s="84" t="s">
        <v>6757</v>
      </c>
      <c r="H2160" s="31" t="s">
        <v>335</v>
      </c>
      <c r="I2160" s="32" t="s">
        <v>3677</v>
      </c>
      <c r="J2160" s="33">
        <v>1</v>
      </c>
      <c r="K2160" s="33">
        <v>1</v>
      </c>
      <c r="L2160" s="34">
        <v>578.87070000000006</v>
      </c>
      <c r="M2160" s="35">
        <v>433</v>
      </c>
      <c r="N2160" s="35">
        <v>58</v>
      </c>
      <c r="O2160" s="36">
        <v>94</v>
      </c>
      <c r="P2160" s="35">
        <v>7574.5591000000004</v>
      </c>
      <c r="Q2160" s="35">
        <v>7615.1607000000004</v>
      </c>
      <c r="R2160" s="37">
        <v>-40.601599999999998</v>
      </c>
    </row>
    <row r="2161" spans="1:18" x14ac:dyDescent="0.2">
      <c r="A2161" s="29" t="s">
        <v>6758</v>
      </c>
      <c r="B2161" s="30" t="s">
        <v>7275</v>
      </c>
      <c r="C2161" s="31" t="s">
        <v>335</v>
      </c>
      <c r="D2161" s="30">
        <v>55</v>
      </c>
      <c r="E2161" s="31" t="s">
        <v>1663</v>
      </c>
      <c r="F2161" s="92" t="s">
        <v>1662</v>
      </c>
      <c r="G2161" s="84" t="s">
        <v>6757</v>
      </c>
      <c r="H2161" s="31" t="s">
        <v>335</v>
      </c>
      <c r="I2161" s="32" t="s">
        <v>3677</v>
      </c>
      <c r="J2161" s="33">
        <v>1</v>
      </c>
      <c r="K2161" s="33">
        <v>2</v>
      </c>
      <c r="L2161" s="34">
        <v>262.34609999999998</v>
      </c>
      <c r="M2161" s="35">
        <v>55</v>
      </c>
      <c r="N2161" s="35">
        <v>6</v>
      </c>
      <c r="O2161" s="36">
        <v>10</v>
      </c>
      <c r="P2161" s="35">
        <v>1069.4028000000001</v>
      </c>
      <c r="Q2161" s="35">
        <v>826.34749999999997</v>
      </c>
      <c r="R2161" s="37">
        <v>243.05529999999999</v>
      </c>
    </row>
    <row r="2162" spans="1:18" x14ac:dyDescent="0.2">
      <c r="A2162" s="29" t="s">
        <v>6758</v>
      </c>
      <c r="B2162" s="30" t="s">
        <v>7275</v>
      </c>
      <c r="C2162" s="31" t="s">
        <v>335</v>
      </c>
      <c r="D2162" s="30">
        <v>56</v>
      </c>
      <c r="E2162" s="31" t="s">
        <v>1715</v>
      </c>
      <c r="F2162" s="92" t="s">
        <v>1714</v>
      </c>
      <c r="G2162" s="84" t="s">
        <v>6757</v>
      </c>
      <c r="H2162" s="31" t="s">
        <v>335</v>
      </c>
      <c r="I2162" s="32" t="s">
        <v>3677</v>
      </c>
      <c r="J2162" s="33">
        <v>1</v>
      </c>
      <c r="K2162" s="33">
        <v>2</v>
      </c>
      <c r="L2162" s="34">
        <v>2078.4404</v>
      </c>
      <c r="M2162" s="35">
        <v>274</v>
      </c>
      <c r="N2162" s="35">
        <v>35</v>
      </c>
      <c r="O2162" s="36">
        <v>60</v>
      </c>
      <c r="P2162" s="35">
        <v>6305.5487999999996</v>
      </c>
      <c r="Q2162" s="35">
        <v>6630.4889000000003</v>
      </c>
      <c r="R2162" s="37">
        <v>-324.94009999999997</v>
      </c>
    </row>
    <row r="2163" spans="1:18" x14ac:dyDescent="0.2">
      <c r="A2163" s="29" t="s">
        <v>6758</v>
      </c>
      <c r="B2163" s="30" t="s">
        <v>7275</v>
      </c>
      <c r="C2163" s="31" t="s">
        <v>335</v>
      </c>
      <c r="D2163" s="30">
        <v>57</v>
      </c>
      <c r="E2163" s="31" t="s">
        <v>7364</v>
      </c>
      <c r="F2163" s="92" t="s">
        <v>7365</v>
      </c>
      <c r="G2163" s="84" t="s">
        <v>6757</v>
      </c>
      <c r="H2163" s="31" t="s">
        <v>335</v>
      </c>
      <c r="I2163" s="32" t="s">
        <v>3677</v>
      </c>
      <c r="J2163" s="33">
        <v>2</v>
      </c>
      <c r="K2163" s="33">
        <v>1</v>
      </c>
      <c r="L2163" s="34">
        <v>669.55089999999996</v>
      </c>
      <c r="M2163" s="35">
        <v>187</v>
      </c>
      <c r="N2163" s="35">
        <v>31</v>
      </c>
      <c r="O2163" s="36">
        <v>30</v>
      </c>
      <c r="P2163" s="35">
        <v>4197.1280999999999</v>
      </c>
      <c r="Q2163" s="35">
        <v>4415.5073000000002</v>
      </c>
      <c r="R2163" s="37">
        <v>-218.3792</v>
      </c>
    </row>
    <row r="2164" spans="1:18" x14ac:dyDescent="0.2">
      <c r="A2164" s="29" t="s">
        <v>6758</v>
      </c>
      <c r="B2164" s="30" t="s">
        <v>7275</v>
      </c>
      <c r="C2164" s="31" t="s">
        <v>335</v>
      </c>
      <c r="D2164" s="30">
        <v>58</v>
      </c>
      <c r="E2164" s="31" t="s">
        <v>7366</v>
      </c>
      <c r="F2164" s="92" t="s">
        <v>7367</v>
      </c>
      <c r="G2164" s="84" t="s">
        <v>6757</v>
      </c>
      <c r="H2164" s="31" t="s">
        <v>335</v>
      </c>
      <c r="I2164" s="32" t="s">
        <v>3677</v>
      </c>
      <c r="J2164" s="33">
        <v>1</v>
      </c>
      <c r="K2164" s="33">
        <v>1</v>
      </c>
      <c r="L2164" s="34">
        <v>1417.1256000000001</v>
      </c>
      <c r="M2164" s="35">
        <v>316</v>
      </c>
      <c r="N2164" s="35">
        <v>43</v>
      </c>
      <c r="O2164" s="36">
        <v>79</v>
      </c>
      <c r="P2164" s="35">
        <v>6919.5060999999996</v>
      </c>
      <c r="Q2164" s="35">
        <v>6315.2349000000004</v>
      </c>
      <c r="R2164" s="37">
        <v>604.27120000000002</v>
      </c>
    </row>
    <row r="2165" spans="1:18" x14ac:dyDescent="0.2">
      <c r="A2165" s="29" t="s">
        <v>6758</v>
      </c>
      <c r="B2165" s="30" t="s">
        <v>7275</v>
      </c>
      <c r="C2165" s="31" t="s">
        <v>335</v>
      </c>
      <c r="D2165" s="30">
        <v>59</v>
      </c>
      <c r="E2165" s="31" t="s">
        <v>1735</v>
      </c>
      <c r="F2165" s="92" t="s">
        <v>1734</v>
      </c>
      <c r="G2165" s="84" t="s">
        <v>6757</v>
      </c>
      <c r="H2165" s="31" t="s">
        <v>335</v>
      </c>
      <c r="I2165" s="32" t="s">
        <v>3677</v>
      </c>
      <c r="J2165" s="33">
        <v>1</v>
      </c>
      <c r="K2165" s="33">
        <v>2</v>
      </c>
      <c r="L2165" s="34">
        <v>439.36469999999997</v>
      </c>
      <c r="M2165" s="35">
        <v>106</v>
      </c>
      <c r="N2165" s="35">
        <v>20</v>
      </c>
      <c r="O2165" s="36">
        <v>24</v>
      </c>
      <c r="P2165" s="35">
        <v>2025.0934999999999</v>
      </c>
      <c r="Q2165" s="35">
        <v>1965.8534</v>
      </c>
      <c r="R2165" s="37">
        <v>59.240099999999998</v>
      </c>
    </row>
    <row r="2166" spans="1:18" x14ac:dyDescent="0.2">
      <c r="A2166" s="29" t="s">
        <v>6758</v>
      </c>
      <c r="B2166" s="30" t="s">
        <v>7275</v>
      </c>
      <c r="C2166" s="31" t="s">
        <v>335</v>
      </c>
      <c r="D2166" s="30">
        <v>60</v>
      </c>
      <c r="E2166" s="31" t="s">
        <v>7368</v>
      </c>
      <c r="F2166" s="92" t="s">
        <v>7369</v>
      </c>
      <c r="G2166" s="84" t="s">
        <v>6757</v>
      </c>
      <c r="H2166" s="31" t="s">
        <v>335</v>
      </c>
      <c r="I2166" s="32" t="s">
        <v>3677</v>
      </c>
      <c r="J2166" s="33">
        <v>1</v>
      </c>
      <c r="K2166" s="33">
        <v>1</v>
      </c>
      <c r="L2166" s="34">
        <v>366.94099999999997</v>
      </c>
      <c r="M2166" s="35">
        <v>233</v>
      </c>
      <c r="N2166" s="35">
        <v>37</v>
      </c>
      <c r="O2166" s="36">
        <v>49</v>
      </c>
      <c r="P2166" s="35">
        <v>3934.73</v>
      </c>
      <c r="Q2166" s="35">
        <v>2991.9047999999998</v>
      </c>
      <c r="R2166" s="37">
        <v>942.8252</v>
      </c>
    </row>
    <row r="2167" spans="1:18" x14ac:dyDescent="0.2">
      <c r="A2167" s="29" t="s">
        <v>6758</v>
      </c>
      <c r="B2167" s="30" t="s">
        <v>7275</v>
      </c>
      <c r="C2167" s="31" t="s">
        <v>335</v>
      </c>
      <c r="D2167" s="30">
        <v>61</v>
      </c>
      <c r="E2167" s="31" t="s">
        <v>7370</v>
      </c>
      <c r="F2167" s="92" t="s">
        <v>7371</v>
      </c>
      <c r="G2167" s="84" t="s">
        <v>6757</v>
      </c>
      <c r="H2167" s="31" t="s">
        <v>335</v>
      </c>
      <c r="I2167" s="32" t="s">
        <v>3677</v>
      </c>
      <c r="J2167" s="33">
        <v>1</v>
      </c>
      <c r="K2167" s="33">
        <v>1</v>
      </c>
      <c r="L2167" s="34">
        <v>440.09140000000002</v>
      </c>
      <c r="M2167" s="35">
        <v>239</v>
      </c>
      <c r="N2167" s="35">
        <v>37</v>
      </c>
      <c r="O2167" s="36">
        <v>62</v>
      </c>
      <c r="P2167" s="35">
        <v>6171.7201999999997</v>
      </c>
      <c r="Q2167" s="35">
        <v>6054.9101000000001</v>
      </c>
      <c r="R2167" s="37">
        <v>116.81010000000001</v>
      </c>
    </row>
    <row r="2168" spans="1:18" x14ac:dyDescent="0.2">
      <c r="A2168" s="29" t="s">
        <v>6758</v>
      </c>
      <c r="B2168" s="30" t="s">
        <v>7275</v>
      </c>
      <c r="C2168" s="31" t="s">
        <v>335</v>
      </c>
      <c r="D2168" s="30">
        <v>62</v>
      </c>
      <c r="E2168" s="31" t="s">
        <v>7372</v>
      </c>
      <c r="F2168" s="92" t="s">
        <v>7373</v>
      </c>
      <c r="G2168" s="84" t="s">
        <v>6757</v>
      </c>
      <c r="H2168" s="31" t="s">
        <v>335</v>
      </c>
      <c r="I2168" s="32" t="s">
        <v>3677</v>
      </c>
      <c r="J2168" s="33">
        <v>1</v>
      </c>
      <c r="K2168" s="33">
        <v>1</v>
      </c>
      <c r="L2168" s="34">
        <v>785.73699999999997</v>
      </c>
      <c r="M2168" s="35">
        <v>255</v>
      </c>
      <c r="N2168" s="35">
        <v>48</v>
      </c>
      <c r="O2168" s="36">
        <v>55</v>
      </c>
      <c r="P2168" s="35">
        <v>11081.3523</v>
      </c>
      <c r="Q2168" s="35">
        <v>11176.716</v>
      </c>
      <c r="R2168" s="37">
        <v>-95.363699999999994</v>
      </c>
    </row>
    <row r="2169" spans="1:18" x14ac:dyDescent="0.2">
      <c r="A2169" s="29" t="s">
        <v>6758</v>
      </c>
      <c r="B2169" s="30" t="s">
        <v>7275</v>
      </c>
      <c r="C2169" s="31" t="s">
        <v>335</v>
      </c>
      <c r="D2169" s="30">
        <v>63</v>
      </c>
      <c r="E2169" s="31" t="s">
        <v>2284</v>
      </c>
      <c r="F2169" s="92" t="s">
        <v>7374</v>
      </c>
      <c r="G2169" s="84" t="s">
        <v>6757</v>
      </c>
      <c r="H2169" s="31" t="s">
        <v>335</v>
      </c>
      <c r="I2169" s="32" t="s">
        <v>3677</v>
      </c>
      <c r="J2169" s="33">
        <v>1</v>
      </c>
      <c r="K2169" s="33">
        <v>1</v>
      </c>
      <c r="L2169" s="34">
        <v>305.89920000000001</v>
      </c>
      <c r="M2169" s="35">
        <v>290</v>
      </c>
      <c r="N2169" s="35">
        <v>60</v>
      </c>
      <c r="O2169" s="36">
        <v>45</v>
      </c>
      <c r="P2169" s="35">
        <v>6211.1319999999996</v>
      </c>
      <c r="Q2169" s="35">
        <v>3817.6956</v>
      </c>
      <c r="R2169" s="37">
        <v>2393.4364</v>
      </c>
    </row>
    <row r="2170" spans="1:18" x14ac:dyDescent="0.2">
      <c r="A2170" s="29" t="s">
        <v>6758</v>
      </c>
      <c r="B2170" s="30" t="s">
        <v>7275</v>
      </c>
      <c r="C2170" s="31" t="s">
        <v>335</v>
      </c>
      <c r="D2170" s="30">
        <v>64</v>
      </c>
      <c r="E2170" s="31" t="s">
        <v>7375</v>
      </c>
      <c r="F2170" s="92" t="s">
        <v>7376</v>
      </c>
      <c r="G2170" s="84" t="s">
        <v>6757</v>
      </c>
      <c r="H2170" s="31" t="s">
        <v>335</v>
      </c>
      <c r="I2170" s="32" t="s">
        <v>3677</v>
      </c>
      <c r="J2170" s="33">
        <v>1</v>
      </c>
      <c r="K2170" s="33">
        <v>1</v>
      </c>
      <c r="L2170" s="34">
        <v>138.65809999999999</v>
      </c>
      <c r="M2170" s="35">
        <v>62</v>
      </c>
      <c r="N2170" s="35">
        <v>14</v>
      </c>
      <c r="O2170" s="36">
        <v>7</v>
      </c>
      <c r="P2170" s="35">
        <v>1261.4390000000001</v>
      </c>
      <c r="Q2170" s="35">
        <v>656.53099999999995</v>
      </c>
      <c r="R2170" s="37">
        <v>604.90790000000004</v>
      </c>
    </row>
    <row r="2171" spans="1:18" x14ac:dyDescent="0.2">
      <c r="A2171" s="29" t="s">
        <v>6758</v>
      </c>
      <c r="B2171" s="30" t="s">
        <v>7275</v>
      </c>
      <c r="C2171" s="31" t="s">
        <v>335</v>
      </c>
      <c r="D2171" s="30">
        <v>65</v>
      </c>
      <c r="E2171" s="31" t="s">
        <v>7377</v>
      </c>
      <c r="F2171" s="92" t="s">
        <v>7378</v>
      </c>
      <c r="G2171" s="84" t="s">
        <v>6757</v>
      </c>
      <c r="H2171" s="31" t="s">
        <v>335</v>
      </c>
      <c r="I2171" s="32" t="s">
        <v>3677</v>
      </c>
      <c r="J2171" s="33">
        <v>1</v>
      </c>
      <c r="K2171" s="33">
        <v>1</v>
      </c>
      <c r="L2171" s="34">
        <v>1258.6546000000001</v>
      </c>
      <c r="M2171" s="35">
        <v>1221</v>
      </c>
      <c r="N2171" s="35">
        <v>226</v>
      </c>
      <c r="O2171" s="36">
        <v>245</v>
      </c>
      <c r="P2171" s="35">
        <v>24108.258099999999</v>
      </c>
      <c r="Q2171" s="35">
        <v>29227.6427</v>
      </c>
      <c r="R2171" s="37">
        <v>-5119.3846000000003</v>
      </c>
    </row>
    <row r="2172" spans="1:18" x14ac:dyDescent="0.2">
      <c r="A2172" s="29" t="s">
        <v>6758</v>
      </c>
      <c r="B2172" s="30" t="s">
        <v>7275</v>
      </c>
      <c r="C2172" s="31" t="s">
        <v>335</v>
      </c>
      <c r="D2172" s="30">
        <v>66</v>
      </c>
      <c r="E2172" s="31" t="s">
        <v>7379</v>
      </c>
      <c r="F2172" s="92" t="s">
        <v>7380</v>
      </c>
      <c r="G2172" s="84" t="s">
        <v>6757</v>
      </c>
      <c r="H2172" s="31" t="s">
        <v>335</v>
      </c>
      <c r="I2172" s="32" t="s">
        <v>3677</v>
      </c>
      <c r="J2172" s="33">
        <v>1</v>
      </c>
      <c r="K2172" s="33">
        <v>1</v>
      </c>
      <c r="L2172" s="34">
        <v>268.2319</v>
      </c>
      <c r="M2172" s="35">
        <v>273</v>
      </c>
      <c r="N2172" s="35">
        <v>44</v>
      </c>
      <c r="O2172" s="36">
        <v>68</v>
      </c>
      <c r="P2172" s="35">
        <v>4888.3571000000002</v>
      </c>
      <c r="Q2172" s="35">
        <v>5863.2278999999999</v>
      </c>
      <c r="R2172" s="37">
        <v>-974.87080000000003</v>
      </c>
    </row>
    <row r="2173" spans="1:18" x14ac:dyDescent="0.2">
      <c r="A2173" s="17" t="s">
        <v>6758</v>
      </c>
      <c r="B2173" s="18" t="s">
        <v>7275</v>
      </c>
      <c r="C2173" s="19" t="s">
        <v>335</v>
      </c>
      <c r="D2173" s="18">
        <v>67</v>
      </c>
      <c r="E2173" s="19" t="s">
        <v>7381</v>
      </c>
      <c r="F2173" s="91" t="s">
        <v>7382</v>
      </c>
      <c r="G2173" s="84" t="s">
        <v>6757</v>
      </c>
      <c r="H2173" s="19" t="s">
        <v>335</v>
      </c>
      <c r="I2173" s="28" t="s">
        <v>3675</v>
      </c>
      <c r="J2173" s="22">
        <v>5</v>
      </c>
      <c r="K2173" s="22">
        <v>5</v>
      </c>
      <c r="L2173" s="23">
        <v>3194.0989</v>
      </c>
      <c r="M2173" s="24">
        <v>2508</v>
      </c>
      <c r="N2173" s="24">
        <v>379</v>
      </c>
      <c r="O2173" s="25">
        <v>502</v>
      </c>
      <c r="P2173" s="24">
        <v>65740.8128</v>
      </c>
      <c r="Q2173" s="24">
        <v>66813.668000000005</v>
      </c>
      <c r="R2173" s="26">
        <v>-1072.8552</v>
      </c>
    </row>
    <row r="2174" spans="1:18" x14ac:dyDescent="0.2">
      <c r="A2174" s="38" t="s">
        <v>6758</v>
      </c>
      <c r="B2174" s="39" t="s">
        <v>7275</v>
      </c>
      <c r="C2174" s="40" t="s">
        <v>335</v>
      </c>
      <c r="D2174" s="39">
        <v>68</v>
      </c>
      <c r="E2174" s="40" t="s">
        <v>7383</v>
      </c>
      <c r="F2174" s="93" t="s">
        <v>7384</v>
      </c>
      <c r="G2174" s="84" t="s">
        <v>6757</v>
      </c>
      <c r="H2174" s="40" t="s">
        <v>335</v>
      </c>
      <c r="I2174" s="41" t="s">
        <v>3686</v>
      </c>
      <c r="J2174" s="42">
        <v>1</v>
      </c>
      <c r="K2174" s="42">
        <v>1</v>
      </c>
      <c r="L2174" s="43">
        <v>395.13029999999998</v>
      </c>
      <c r="M2174" s="44">
        <v>204</v>
      </c>
      <c r="N2174" s="44">
        <v>29</v>
      </c>
      <c r="O2174" s="45">
        <v>35</v>
      </c>
      <c r="P2174" s="44">
        <v>7040.0041000000001</v>
      </c>
      <c r="Q2174" s="44">
        <v>6929.7429000000002</v>
      </c>
      <c r="R2174" s="46">
        <v>110.2612</v>
      </c>
    </row>
    <row r="2175" spans="1:18" x14ac:dyDescent="0.2">
      <c r="A2175" s="29" t="s">
        <v>6758</v>
      </c>
      <c r="B2175" s="30" t="s">
        <v>7385</v>
      </c>
      <c r="C2175" s="31" t="s">
        <v>7386</v>
      </c>
      <c r="D2175" s="30">
        <v>1</v>
      </c>
      <c r="E2175" s="31" t="s">
        <v>7387</v>
      </c>
      <c r="F2175" s="92" t="s">
        <v>7388</v>
      </c>
      <c r="G2175" s="84" t="s">
        <v>6757</v>
      </c>
      <c r="H2175" s="31" t="s">
        <v>7386</v>
      </c>
      <c r="I2175" s="32" t="s">
        <v>3677</v>
      </c>
      <c r="J2175" s="33">
        <v>1</v>
      </c>
      <c r="K2175" s="33">
        <v>1</v>
      </c>
      <c r="L2175" s="34">
        <v>583.46199999999999</v>
      </c>
      <c r="M2175" s="35">
        <v>122</v>
      </c>
      <c r="N2175" s="35">
        <v>30</v>
      </c>
      <c r="O2175" s="36">
        <v>24</v>
      </c>
      <c r="P2175" s="35">
        <v>2810.8045000000002</v>
      </c>
      <c r="Q2175" s="35">
        <v>1923.9672</v>
      </c>
      <c r="R2175" s="37">
        <v>886.83730000000003</v>
      </c>
    </row>
    <row r="2176" spans="1:18" x14ac:dyDescent="0.2">
      <c r="A2176" s="29" t="s">
        <v>6758</v>
      </c>
      <c r="B2176" s="30" t="s">
        <v>7385</v>
      </c>
      <c r="C2176" s="31" t="s">
        <v>7386</v>
      </c>
      <c r="D2176" s="30">
        <v>2</v>
      </c>
      <c r="E2176" s="31" t="s">
        <v>7389</v>
      </c>
      <c r="F2176" s="92" t="s">
        <v>7390</v>
      </c>
      <c r="G2176" s="84" t="s">
        <v>6757</v>
      </c>
      <c r="H2176" s="31" t="s">
        <v>7386</v>
      </c>
      <c r="I2176" s="32" t="s">
        <v>3677</v>
      </c>
      <c r="J2176" s="33">
        <v>1</v>
      </c>
      <c r="K2176" s="33">
        <v>1</v>
      </c>
      <c r="L2176" s="34">
        <v>454.81240000000003</v>
      </c>
      <c r="M2176" s="35">
        <v>109</v>
      </c>
      <c r="N2176" s="35">
        <v>25</v>
      </c>
      <c r="O2176" s="36">
        <v>10</v>
      </c>
      <c r="P2176" s="35">
        <v>2467.5239000000001</v>
      </c>
      <c r="Q2176" s="35">
        <v>1845.9996000000001</v>
      </c>
      <c r="R2176" s="37">
        <v>621.52430000000004</v>
      </c>
    </row>
    <row r="2177" spans="1:18" x14ac:dyDescent="0.2">
      <c r="A2177" s="29" t="s">
        <v>6758</v>
      </c>
      <c r="B2177" s="30" t="s">
        <v>7385</v>
      </c>
      <c r="C2177" s="31" t="s">
        <v>7386</v>
      </c>
      <c r="D2177" s="30">
        <v>3</v>
      </c>
      <c r="E2177" s="31" t="s">
        <v>1540</v>
      </c>
      <c r="F2177" s="92" t="s">
        <v>7391</v>
      </c>
      <c r="G2177" s="84" t="s">
        <v>6757</v>
      </c>
      <c r="H2177" s="31" t="s">
        <v>7386</v>
      </c>
      <c r="I2177" s="32" t="s">
        <v>3677</v>
      </c>
      <c r="J2177" s="33">
        <v>2</v>
      </c>
      <c r="K2177" s="33">
        <v>2</v>
      </c>
      <c r="L2177" s="34">
        <v>697.2201</v>
      </c>
      <c r="M2177" s="35">
        <v>143</v>
      </c>
      <c r="N2177" s="35">
        <v>18</v>
      </c>
      <c r="O2177" s="36">
        <v>49</v>
      </c>
      <c r="P2177" s="35">
        <v>5117.5828000000001</v>
      </c>
      <c r="Q2177" s="35">
        <v>5212.1413000000002</v>
      </c>
      <c r="R2177" s="37">
        <v>-94.558599999999998</v>
      </c>
    </row>
    <row r="2178" spans="1:18" x14ac:dyDescent="0.2">
      <c r="A2178" s="29" t="s">
        <v>6758</v>
      </c>
      <c r="B2178" s="30" t="s">
        <v>7385</v>
      </c>
      <c r="C2178" s="31" t="s">
        <v>7386</v>
      </c>
      <c r="D2178" s="30">
        <v>4</v>
      </c>
      <c r="E2178" s="31" t="s">
        <v>7392</v>
      </c>
      <c r="F2178" s="92" t="s">
        <v>7393</v>
      </c>
      <c r="G2178" s="84" t="s">
        <v>6757</v>
      </c>
      <c r="H2178" s="31" t="s">
        <v>7386</v>
      </c>
      <c r="I2178" s="32" t="s">
        <v>3677</v>
      </c>
      <c r="J2178" s="33">
        <v>2</v>
      </c>
      <c r="K2178" s="33">
        <v>2</v>
      </c>
      <c r="L2178" s="34">
        <v>1426.7445</v>
      </c>
      <c r="M2178" s="35">
        <v>844</v>
      </c>
      <c r="N2178" s="35">
        <v>108</v>
      </c>
      <c r="O2178" s="36">
        <v>178</v>
      </c>
      <c r="P2178" s="35">
        <v>27081.9503</v>
      </c>
      <c r="Q2178" s="35">
        <v>20994.844099999998</v>
      </c>
      <c r="R2178" s="37">
        <v>6087.1062000000002</v>
      </c>
    </row>
    <row r="2179" spans="1:18" x14ac:dyDescent="0.2">
      <c r="A2179" s="17" t="s">
        <v>6758</v>
      </c>
      <c r="B2179" s="18" t="s">
        <v>7385</v>
      </c>
      <c r="C2179" s="19" t="s">
        <v>7386</v>
      </c>
      <c r="D2179" s="18">
        <v>5</v>
      </c>
      <c r="E2179" s="19" t="s">
        <v>7394</v>
      </c>
      <c r="F2179" s="91" t="s">
        <v>7395</v>
      </c>
      <c r="G2179" s="84" t="s">
        <v>6757</v>
      </c>
      <c r="H2179" s="19" t="s">
        <v>7386</v>
      </c>
      <c r="I2179" s="28" t="s">
        <v>3675</v>
      </c>
      <c r="J2179" s="22">
        <v>3</v>
      </c>
      <c r="K2179" s="22">
        <v>3</v>
      </c>
      <c r="L2179" s="23">
        <v>3531.6486</v>
      </c>
      <c r="M2179" s="24">
        <v>6169</v>
      </c>
      <c r="N2179" s="24">
        <v>1082</v>
      </c>
      <c r="O2179" s="25">
        <v>1168</v>
      </c>
      <c r="P2179" s="24">
        <v>217492.7035</v>
      </c>
      <c r="Q2179" s="24">
        <v>220397.24540000001</v>
      </c>
      <c r="R2179" s="26">
        <v>-2904.5419000000002</v>
      </c>
    </row>
    <row r="2180" spans="1:18" x14ac:dyDescent="0.2">
      <c r="A2180" s="17" t="s">
        <v>6758</v>
      </c>
      <c r="B2180" s="18" t="s">
        <v>7385</v>
      </c>
      <c r="C2180" s="19" t="s">
        <v>7386</v>
      </c>
      <c r="D2180" s="18">
        <v>6</v>
      </c>
      <c r="E2180" s="19" t="s">
        <v>7396</v>
      </c>
      <c r="F2180" s="91" t="s">
        <v>7397</v>
      </c>
      <c r="G2180" s="84" t="s">
        <v>6757</v>
      </c>
      <c r="H2180" s="19" t="s">
        <v>7386</v>
      </c>
      <c r="I2180" s="28" t="s">
        <v>3675</v>
      </c>
      <c r="J2180" s="22">
        <v>2</v>
      </c>
      <c r="K2180" s="22">
        <v>2</v>
      </c>
      <c r="L2180" s="23">
        <v>2931.6617000000001</v>
      </c>
      <c r="M2180" s="24">
        <v>5152</v>
      </c>
      <c r="N2180" s="24">
        <v>855</v>
      </c>
      <c r="O2180" s="25">
        <v>966</v>
      </c>
      <c r="P2180" s="24">
        <v>177675.67499999999</v>
      </c>
      <c r="Q2180" s="24">
        <v>168738.10430000001</v>
      </c>
      <c r="R2180" s="26">
        <v>8937.5707000000002</v>
      </c>
    </row>
    <row r="2181" spans="1:18" x14ac:dyDescent="0.2">
      <c r="A2181" s="29" t="s">
        <v>6758</v>
      </c>
      <c r="B2181" s="30" t="s">
        <v>7385</v>
      </c>
      <c r="C2181" s="31" t="s">
        <v>7386</v>
      </c>
      <c r="D2181" s="30">
        <v>7</v>
      </c>
      <c r="E2181" s="31" t="s">
        <v>7398</v>
      </c>
      <c r="F2181" s="92" t="s">
        <v>7399</v>
      </c>
      <c r="G2181" s="84" t="s">
        <v>6757</v>
      </c>
      <c r="H2181" s="31" t="s">
        <v>7386</v>
      </c>
      <c r="I2181" s="32" t="s">
        <v>3677</v>
      </c>
      <c r="J2181" s="33">
        <v>2</v>
      </c>
      <c r="K2181" s="33">
        <v>2</v>
      </c>
      <c r="L2181" s="34">
        <v>1802.6961000000001</v>
      </c>
      <c r="M2181" s="35">
        <v>260</v>
      </c>
      <c r="N2181" s="35">
        <v>37</v>
      </c>
      <c r="O2181" s="36">
        <v>49</v>
      </c>
      <c r="P2181" s="35">
        <v>15310.6713</v>
      </c>
      <c r="Q2181" s="35">
        <v>14632.8968</v>
      </c>
      <c r="R2181" s="37">
        <v>677.77459999999996</v>
      </c>
    </row>
    <row r="2182" spans="1:18" x14ac:dyDescent="0.2">
      <c r="A2182" s="29" t="s">
        <v>6758</v>
      </c>
      <c r="B2182" s="30" t="s">
        <v>7385</v>
      </c>
      <c r="C2182" s="31" t="s">
        <v>7386</v>
      </c>
      <c r="D2182" s="30">
        <v>8</v>
      </c>
      <c r="E2182" s="31" t="s">
        <v>7400</v>
      </c>
      <c r="F2182" s="92" t="s">
        <v>7401</v>
      </c>
      <c r="G2182" s="84" t="s">
        <v>6757</v>
      </c>
      <c r="H2182" s="31" t="s">
        <v>7386</v>
      </c>
      <c r="I2182" s="32" t="s">
        <v>3677</v>
      </c>
      <c r="J2182" s="33">
        <v>1</v>
      </c>
      <c r="K2182" s="33">
        <v>1</v>
      </c>
      <c r="L2182" s="34">
        <v>385.06169999999997</v>
      </c>
      <c r="M2182" s="35">
        <v>252</v>
      </c>
      <c r="N2182" s="35">
        <v>48</v>
      </c>
      <c r="O2182" s="36">
        <v>43</v>
      </c>
      <c r="P2182" s="35">
        <v>7279.5706</v>
      </c>
      <c r="Q2182" s="35">
        <v>6158.3766999999998</v>
      </c>
      <c r="R2182" s="37">
        <v>1121.194</v>
      </c>
    </row>
    <row r="2183" spans="1:18" x14ac:dyDescent="0.2">
      <c r="A2183" s="29" t="s">
        <v>6758</v>
      </c>
      <c r="B2183" s="30" t="s">
        <v>7385</v>
      </c>
      <c r="C2183" s="31" t="s">
        <v>7386</v>
      </c>
      <c r="D2183" s="30">
        <v>9</v>
      </c>
      <c r="E2183" s="31" t="s">
        <v>2032</v>
      </c>
      <c r="F2183" s="92" t="s">
        <v>7402</v>
      </c>
      <c r="G2183" s="84" t="s">
        <v>6757</v>
      </c>
      <c r="H2183" s="31" t="s">
        <v>7386</v>
      </c>
      <c r="I2183" s="32" t="s">
        <v>3677</v>
      </c>
      <c r="J2183" s="33">
        <v>1</v>
      </c>
      <c r="K2183" s="33">
        <v>1</v>
      </c>
      <c r="L2183" s="34">
        <v>673.11580000000004</v>
      </c>
      <c r="M2183" s="35">
        <v>583</v>
      </c>
      <c r="N2183" s="35">
        <v>83</v>
      </c>
      <c r="O2183" s="36">
        <v>106</v>
      </c>
      <c r="P2183" s="35">
        <v>17470.4228</v>
      </c>
      <c r="Q2183" s="35">
        <v>18112.363300000001</v>
      </c>
      <c r="R2183" s="37">
        <v>-641.94050000000004</v>
      </c>
    </row>
    <row r="2184" spans="1:18" x14ac:dyDescent="0.2">
      <c r="A2184" s="29" t="s">
        <v>6758</v>
      </c>
      <c r="B2184" s="30" t="s">
        <v>7385</v>
      </c>
      <c r="C2184" s="31" t="s">
        <v>7386</v>
      </c>
      <c r="D2184" s="30">
        <v>10</v>
      </c>
      <c r="E2184" s="31" t="s">
        <v>1688</v>
      </c>
      <c r="F2184" s="92" t="s">
        <v>7403</v>
      </c>
      <c r="G2184" s="84" t="s">
        <v>6757</v>
      </c>
      <c r="H2184" s="31" t="s">
        <v>7386</v>
      </c>
      <c r="I2184" s="32" t="s">
        <v>3677</v>
      </c>
      <c r="J2184" s="33">
        <v>5</v>
      </c>
      <c r="K2184" s="33">
        <v>5</v>
      </c>
      <c r="L2184" s="34">
        <v>2681.0994000000001</v>
      </c>
      <c r="M2184" s="35">
        <v>2960</v>
      </c>
      <c r="N2184" s="35">
        <v>480</v>
      </c>
      <c r="O2184" s="36">
        <v>560</v>
      </c>
      <c r="P2184" s="35">
        <v>110755.3558</v>
      </c>
      <c r="Q2184" s="35">
        <v>108389.8841</v>
      </c>
      <c r="R2184" s="37">
        <v>2365.4717000000001</v>
      </c>
    </row>
    <row r="2185" spans="1:18" x14ac:dyDescent="0.2">
      <c r="A2185" s="29" t="s">
        <v>6758</v>
      </c>
      <c r="B2185" s="30" t="s">
        <v>7385</v>
      </c>
      <c r="C2185" s="31" t="s">
        <v>7386</v>
      </c>
      <c r="D2185" s="30">
        <v>11</v>
      </c>
      <c r="E2185" s="31" t="s">
        <v>7404</v>
      </c>
      <c r="F2185" s="92" t="s">
        <v>7405</v>
      </c>
      <c r="G2185" s="84" t="s">
        <v>6757</v>
      </c>
      <c r="H2185" s="31" t="s">
        <v>7386</v>
      </c>
      <c r="I2185" s="32" t="s">
        <v>3677</v>
      </c>
      <c r="J2185" s="33">
        <v>3</v>
      </c>
      <c r="K2185" s="33">
        <v>2</v>
      </c>
      <c r="L2185" s="34">
        <v>977.17270000000008</v>
      </c>
      <c r="M2185" s="35">
        <v>309</v>
      </c>
      <c r="N2185" s="35">
        <v>67</v>
      </c>
      <c r="O2185" s="36">
        <v>65</v>
      </c>
      <c r="P2185" s="35">
        <v>5869.6737000000003</v>
      </c>
      <c r="Q2185" s="35">
        <v>4379.7560999999996</v>
      </c>
      <c r="R2185" s="37">
        <v>1489.9176</v>
      </c>
    </row>
    <row r="2186" spans="1:18" x14ac:dyDescent="0.2">
      <c r="A2186" s="29" t="s">
        <v>6758</v>
      </c>
      <c r="B2186" s="30" t="s">
        <v>7385</v>
      </c>
      <c r="C2186" s="31" t="s">
        <v>7386</v>
      </c>
      <c r="D2186" s="30">
        <v>12</v>
      </c>
      <c r="E2186" s="31" t="s">
        <v>7406</v>
      </c>
      <c r="F2186" s="92" t="s">
        <v>7407</v>
      </c>
      <c r="G2186" s="84" t="s">
        <v>6757</v>
      </c>
      <c r="H2186" s="31" t="s">
        <v>7386</v>
      </c>
      <c r="I2186" s="32" t="s">
        <v>3677</v>
      </c>
      <c r="J2186" s="33">
        <v>1</v>
      </c>
      <c r="K2186" s="33">
        <v>1</v>
      </c>
      <c r="L2186" s="34">
        <v>393.79160000000002</v>
      </c>
      <c r="M2186" s="35">
        <v>406</v>
      </c>
      <c r="N2186" s="35">
        <v>79</v>
      </c>
      <c r="O2186" s="36">
        <v>61</v>
      </c>
      <c r="P2186" s="35">
        <v>15005.727199999999</v>
      </c>
      <c r="Q2186" s="35">
        <v>15418.498100000001</v>
      </c>
      <c r="R2186" s="37">
        <v>-412.77100000000002</v>
      </c>
    </row>
    <row r="2187" spans="1:18" x14ac:dyDescent="0.2">
      <c r="A2187" s="29" t="s">
        <v>6758</v>
      </c>
      <c r="B2187" s="30" t="s">
        <v>7385</v>
      </c>
      <c r="C2187" s="31" t="s">
        <v>7386</v>
      </c>
      <c r="D2187" s="30">
        <v>13</v>
      </c>
      <c r="E2187" s="31" t="s">
        <v>7408</v>
      </c>
      <c r="F2187" s="92" t="s">
        <v>7409</v>
      </c>
      <c r="G2187" s="84" t="s">
        <v>6757</v>
      </c>
      <c r="H2187" s="31" t="s">
        <v>7386</v>
      </c>
      <c r="I2187" s="32" t="s">
        <v>3677</v>
      </c>
      <c r="J2187" s="33">
        <v>1</v>
      </c>
      <c r="K2187" s="33">
        <v>1</v>
      </c>
      <c r="L2187" s="34">
        <v>391.11059999999998</v>
      </c>
      <c r="M2187" s="35">
        <v>134</v>
      </c>
      <c r="N2187" s="35">
        <v>23</v>
      </c>
      <c r="O2187" s="36">
        <v>32</v>
      </c>
      <c r="P2187" s="35">
        <v>2557.9908</v>
      </c>
      <c r="Q2187" s="35">
        <v>1591.9845</v>
      </c>
      <c r="R2187" s="37">
        <v>966.00630000000001</v>
      </c>
    </row>
    <row r="2188" spans="1:18" x14ac:dyDescent="0.2">
      <c r="A2188" s="29" t="s">
        <v>6758</v>
      </c>
      <c r="B2188" s="30" t="s">
        <v>7385</v>
      </c>
      <c r="C2188" s="31" t="s">
        <v>7386</v>
      </c>
      <c r="D2188" s="30">
        <v>14</v>
      </c>
      <c r="E2188" s="31" t="s">
        <v>7410</v>
      </c>
      <c r="F2188" s="92" t="s">
        <v>7411</v>
      </c>
      <c r="G2188" s="84" t="s">
        <v>6757</v>
      </c>
      <c r="H2188" s="31" t="s">
        <v>7386</v>
      </c>
      <c r="I2188" s="32" t="s">
        <v>3677</v>
      </c>
      <c r="J2188" s="33">
        <v>1</v>
      </c>
      <c r="K2188" s="33">
        <v>1</v>
      </c>
      <c r="L2188" s="34">
        <v>799.19269999999995</v>
      </c>
      <c r="M2188" s="35">
        <v>165</v>
      </c>
      <c r="N2188" s="35">
        <v>19</v>
      </c>
      <c r="O2188" s="36">
        <v>47</v>
      </c>
      <c r="P2188" s="35">
        <v>3259.8029000000001</v>
      </c>
      <c r="Q2188" s="35">
        <v>1753.9494</v>
      </c>
      <c r="R2188" s="37">
        <v>1505.8534999999999</v>
      </c>
    </row>
    <row r="2189" spans="1:18" x14ac:dyDescent="0.2">
      <c r="A2189" s="29" t="s">
        <v>6758</v>
      </c>
      <c r="B2189" s="30" t="s">
        <v>7385</v>
      </c>
      <c r="C2189" s="31" t="s">
        <v>7386</v>
      </c>
      <c r="D2189" s="30">
        <v>15</v>
      </c>
      <c r="E2189" s="31" t="s">
        <v>7412</v>
      </c>
      <c r="F2189" s="92" t="s">
        <v>7413</v>
      </c>
      <c r="G2189" s="84" t="s">
        <v>6757</v>
      </c>
      <c r="H2189" s="31" t="s">
        <v>7386</v>
      </c>
      <c r="I2189" s="32" t="s">
        <v>3677</v>
      </c>
      <c r="J2189" s="33">
        <v>1</v>
      </c>
      <c r="K2189" s="33">
        <v>1</v>
      </c>
      <c r="L2189" s="34">
        <v>465.20800000000003</v>
      </c>
      <c r="M2189" s="35">
        <v>147</v>
      </c>
      <c r="N2189" s="35">
        <v>22</v>
      </c>
      <c r="O2189" s="36">
        <v>26</v>
      </c>
      <c r="P2189" s="35">
        <v>3248.7203</v>
      </c>
      <c r="Q2189" s="35">
        <v>4417.1486999999997</v>
      </c>
      <c r="R2189" s="37">
        <v>-1168.4284</v>
      </c>
    </row>
    <row r="2190" spans="1:18" x14ac:dyDescent="0.2">
      <c r="A2190" s="29" t="s">
        <v>6758</v>
      </c>
      <c r="B2190" s="30" t="s">
        <v>7385</v>
      </c>
      <c r="C2190" s="31" t="s">
        <v>7386</v>
      </c>
      <c r="D2190" s="30">
        <v>16</v>
      </c>
      <c r="E2190" s="31" t="s">
        <v>604</v>
      </c>
      <c r="F2190" s="92" t="s">
        <v>7414</v>
      </c>
      <c r="G2190" s="84" t="s">
        <v>6757</v>
      </c>
      <c r="H2190" s="31" t="s">
        <v>7386</v>
      </c>
      <c r="I2190" s="32" t="s">
        <v>3677</v>
      </c>
      <c r="J2190" s="33">
        <v>1</v>
      </c>
      <c r="K2190" s="33">
        <v>1</v>
      </c>
      <c r="L2190" s="34">
        <v>399.46480000000003</v>
      </c>
      <c r="M2190" s="35">
        <v>284</v>
      </c>
      <c r="N2190" s="35">
        <v>44</v>
      </c>
      <c r="O2190" s="36">
        <v>52</v>
      </c>
      <c r="P2190" s="35">
        <v>5228.2191999999995</v>
      </c>
      <c r="Q2190" s="35">
        <v>3460.7907</v>
      </c>
      <c r="R2190" s="37">
        <v>1767.4285</v>
      </c>
    </row>
    <row r="2191" spans="1:18" x14ac:dyDescent="0.2">
      <c r="A2191" s="29" t="s">
        <v>6758</v>
      </c>
      <c r="B2191" s="30" t="s">
        <v>7385</v>
      </c>
      <c r="C2191" s="31" t="s">
        <v>7386</v>
      </c>
      <c r="D2191" s="30">
        <v>17</v>
      </c>
      <c r="E2191" s="31" t="s">
        <v>202</v>
      </c>
      <c r="F2191" s="92" t="s">
        <v>7415</v>
      </c>
      <c r="G2191" s="84" t="s">
        <v>6757</v>
      </c>
      <c r="H2191" s="31" t="s">
        <v>7386</v>
      </c>
      <c r="I2191" s="32" t="s">
        <v>3677</v>
      </c>
      <c r="J2191" s="33">
        <v>2</v>
      </c>
      <c r="K2191" s="33">
        <v>1</v>
      </c>
      <c r="L2191" s="34">
        <v>982.61099999999999</v>
      </c>
      <c r="M2191" s="35">
        <v>235</v>
      </c>
      <c r="N2191" s="35">
        <v>37</v>
      </c>
      <c r="O2191" s="36">
        <v>60</v>
      </c>
      <c r="P2191" s="35">
        <v>7733.2214000000004</v>
      </c>
      <c r="Q2191" s="35">
        <v>4679.4198999999999</v>
      </c>
      <c r="R2191" s="37">
        <v>3053.8015</v>
      </c>
    </row>
    <row r="2192" spans="1:18" x14ac:dyDescent="0.2">
      <c r="A2192" s="17" t="s">
        <v>6758</v>
      </c>
      <c r="B2192" s="18" t="s">
        <v>7385</v>
      </c>
      <c r="C2192" s="19" t="s">
        <v>7386</v>
      </c>
      <c r="D2192" s="18">
        <v>18</v>
      </c>
      <c r="E2192" s="19" t="s">
        <v>7386</v>
      </c>
      <c r="F2192" s="91" t="s">
        <v>7416</v>
      </c>
      <c r="G2192" s="84" t="s">
        <v>6757</v>
      </c>
      <c r="H2192" s="19" t="s">
        <v>7386</v>
      </c>
      <c r="I2192" s="28" t="s">
        <v>3675</v>
      </c>
      <c r="J2192" s="22">
        <v>2</v>
      </c>
      <c r="K2192" s="22">
        <v>2</v>
      </c>
      <c r="L2192" s="23">
        <v>2003.7003999999999</v>
      </c>
      <c r="M2192" s="24">
        <v>3578</v>
      </c>
      <c r="N2192" s="24">
        <v>508</v>
      </c>
      <c r="O2192" s="25">
        <v>790</v>
      </c>
      <c r="P2192" s="24">
        <v>197920.5281</v>
      </c>
      <c r="Q2192" s="24">
        <v>174612.18369999999</v>
      </c>
      <c r="R2192" s="26">
        <v>23308.344400000002</v>
      </c>
    </row>
    <row r="2193" spans="1:18" x14ac:dyDescent="0.2">
      <c r="A2193" s="29" t="s">
        <v>6758</v>
      </c>
      <c r="B2193" s="30" t="s">
        <v>7385</v>
      </c>
      <c r="C2193" s="31" t="s">
        <v>7386</v>
      </c>
      <c r="D2193" s="30">
        <v>19</v>
      </c>
      <c r="E2193" s="31" t="s">
        <v>3370</v>
      </c>
      <c r="F2193" s="92" t="s">
        <v>7417</v>
      </c>
      <c r="G2193" s="84" t="s">
        <v>6757</v>
      </c>
      <c r="H2193" s="31" t="s">
        <v>7386</v>
      </c>
      <c r="I2193" s="32" t="s">
        <v>3677</v>
      </c>
      <c r="J2193" s="33">
        <v>1</v>
      </c>
      <c r="K2193" s="33">
        <v>1</v>
      </c>
      <c r="L2193" s="34">
        <v>509.23410000000001</v>
      </c>
      <c r="M2193" s="35">
        <v>144</v>
      </c>
      <c r="N2193" s="35">
        <v>23</v>
      </c>
      <c r="O2193" s="36">
        <v>24</v>
      </c>
      <c r="P2193" s="35">
        <v>14539.766299999999</v>
      </c>
      <c r="Q2193" s="35">
        <v>18006.9372</v>
      </c>
      <c r="R2193" s="37">
        <v>-3467.1709000000001</v>
      </c>
    </row>
    <row r="2194" spans="1:18" x14ac:dyDescent="0.2">
      <c r="A2194" s="29" t="s">
        <v>6758</v>
      </c>
      <c r="B2194" s="30" t="s">
        <v>7385</v>
      </c>
      <c r="C2194" s="31" t="s">
        <v>7386</v>
      </c>
      <c r="D2194" s="30">
        <v>20</v>
      </c>
      <c r="E2194" s="31" t="s">
        <v>7418</v>
      </c>
      <c r="F2194" s="92" t="s">
        <v>7419</v>
      </c>
      <c r="G2194" s="84" t="s">
        <v>6757</v>
      </c>
      <c r="H2194" s="31" t="s">
        <v>7386</v>
      </c>
      <c r="I2194" s="32" t="s">
        <v>3677</v>
      </c>
      <c r="J2194" s="33">
        <v>1</v>
      </c>
      <c r="K2194" s="33">
        <v>1</v>
      </c>
      <c r="L2194" s="34">
        <v>391.7149</v>
      </c>
      <c r="M2194" s="35">
        <v>85</v>
      </c>
      <c r="N2194" s="35">
        <v>18</v>
      </c>
      <c r="O2194" s="36">
        <v>14</v>
      </c>
      <c r="P2194" s="35">
        <v>5409.5761000000002</v>
      </c>
      <c r="Q2194" s="35">
        <v>2264.1334000000002</v>
      </c>
      <c r="R2194" s="37">
        <v>3145.4427000000001</v>
      </c>
    </row>
    <row r="2195" spans="1:18" x14ac:dyDescent="0.2">
      <c r="A2195" s="29" t="s">
        <v>6758</v>
      </c>
      <c r="B2195" s="30" t="s">
        <v>7385</v>
      </c>
      <c r="C2195" s="31" t="s">
        <v>7386</v>
      </c>
      <c r="D2195" s="30">
        <v>21</v>
      </c>
      <c r="E2195" s="31" t="s">
        <v>7420</v>
      </c>
      <c r="F2195" s="92" t="s">
        <v>7421</v>
      </c>
      <c r="G2195" s="84" t="s">
        <v>6757</v>
      </c>
      <c r="H2195" s="31" t="s">
        <v>7386</v>
      </c>
      <c r="I2195" s="32" t="s">
        <v>3677</v>
      </c>
      <c r="J2195" s="33">
        <v>2</v>
      </c>
      <c r="K2195" s="33">
        <v>2</v>
      </c>
      <c r="L2195" s="34">
        <v>1185.4367</v>
      </c>
      <c r="M2195" s="35">
        <v>356</v>
      </c>
      <c r="N2195" s="35">
        <v>52</v>
      </c>
      <c r="O2195" s="36">
        <v>66</v>
      </c>
      <c r="P2195" s="35">
        <v>7258.7695000000003</v>
      </c>
      <c r="Q2195" s="35">
        <v>3581.6563000000001</v>
      </c>
      <c r="R2195" s="37">
        <v>3677.1133</v>
      </c>
    </row>
    <row r="2196" spans="1:18" x14ac:dyDescent="0.2">
      <c r="A2196" s="29" t="s">
        <v>6758</v>
      </c>
      <c r="B2196" s="30" t="s">
        <v>7385</v>
      </c>
      <c r="C2196" s="31" t="s">
        <v>7386</v>
      </c>
      <c r="D2196" s="30">
        <v>22</v>
      </c>
      <c r="E2196" s="31" t="s">
        <v>7422</v>
      </c>
      <c r="F2196" s="92" t="s">
        <v>7423</v>
      </c>
      <c r="G2196" s="84" t="s">
        <v>6757</v>
      </c>
      <c r="H2196" s="31" t="s">
        <v>7386</v>
      </c>
      <c r="I2196" s="32" t="s">
        <v>3677</v>
      </c>
      <c r="J2196" s="33">
        <v>1</v>
      </c>
      <c r="K2196" s="33">
        <v>1</v>
      </c>
      <c r="L2196" s="34">
        <v>771.96590000000003</v>
      </c>
      <c r="M2196" s="35">
        <v>544</v>
      </c>
      <c r="N2196" s="35">
        <v>85</v>
      </c>
      <c r="O2196" s="36">
        <v>108</v>
      </c>
      <c r="P2196" s="35">
        <v>9752.7423999999992</v>
      </c>
      <c r="Q2196" s="35">
        <v>10738.3205</v>
      </c>
      <c r="R2196" s="37">
        <v>-985.57809999999995</v>
      </c>
    </row>
    <row r="2197" spans="1:18" x14ac:dyDescent="0.2">
      <c r="A2197" s="29" t="s">
        <v>6758</v>
      </c>
      <c r="B2197" s="30" t="s">
        <v>7385</v>
      </c>
      <c r="C2197" s="31" t="s">
        <v>7386</v>
      </c>
      <c r="D2197" s="30">
        <v>23</v>
      </c>
      <c r="E2197" s="31" t="s">
        <v>7424</v>
      </c>
      <c r="F2197" s="92" t="s">
        <v>7425</v>
      </c>
      <c r="G2197" s="84" t="s">
        <v>6757</v>
      </c>
      <c r="H2197" s="31" t="s">
        <v>7386</v>
      </c>
      <c r="I2197" s="32" t="s">
        <v>3677</v>
      </c>
      <c r="J2197" s="33">
        <v>1</v>
      </c>
      <c r="K2197" s="33">
        <v>1</v>
      </c>
      <c r="L2197" s="34">
        <v>856.17</v>
      </c>
      <c r="M2197" s="35">
        <v>100</v>
      </c>
      <c r="N2197" s="35">
        <v>20</v>
      </c>
      <c r="O2197" s="36">
        <v>19</v>
      </c>
      <c r="P2197" s="35">
        <v>4268.8658999999998</v>
      </c>
      <c r="Q2197" s="35">
        <v>5151.0848999999998</v>
      </c>
      <c r="R2197" s="37">
        <v>-882.21900000000005</v>
      </c>
    </row>
    <row r="2198" spans="1:18" x14ac:dyDescent="0.2">
      <c r="A2198" s="29" t="s">
        <v>6758</v>
      </c>
      <c r="B2198" s="30" t="s">
        <v>7385</v>
      </c>
      <c r="C2198" s="31" t="s">
        <v>7386</v>
      </c>
      <c r="D2198" s="30">
        <v>24</v>
      </c>
      <c r="E2198" s="31" t="s">
        <v>7426</v>
      </c>
      <c r="F2198" s="92" t="s">
        <v>7427</v>
      </c>
      <c r="G2198" s="84" t="s">
        <v>6757</v>
      </c>
      <c r="H2198" s="31" t="s">
        <v>7386</v>
      </c>
      <c r="I2198" s="32" t="s">
        <v>3677</v>
      </c>
      <c r="J2198" s="33">
        <v>3</v>
      </c>
      <c r="K2198" s="33">
        <v>2</v>
      </c>
      <c r="L2198" s="34">
        <v>625.15300000000002</v>
      </c>
      <c r="M2198" s="35">
        <v>308</v>
      </c>
      <c r="N2198" s="35">
        <v>43</v>
      </c>
      <c r="O2198" s="36">
        <v>71</v>
      </c>
      <c r="P2198" s="35">
        <v>5420.2808000000005</v>
      </c>
      <c r="Q2198" s="35">
        <v>7267.1426000000001</v>
      </c>
      <c r="R2198" s="37">
        <v>-1846.8619000000001</v>
      </c>
    </row>
    <row r="2199" spans="1:18" x14ac:dyDescent="0.2">
      <c r="A2199" s="29" t="s">
        <v>6758</v>
      </c>
      <c r="B2199" s="30" t="s">
        <v>7428</v>
      </c>
      <c r="C2199" s="31" t="s">
        <v>7429</v>
      </c>
      <c r="D2199" s="30">
        <v>1</v>
      </c>
      <c r="E2199" s="31" t="s">
        <v>7430</v>
      </c>
      <c r="F2199" s="92" t="s">
        <v>7431</v>
      </c>
      <c r="G2199" s="84" t="s">
        <v>6757</v>
      </c>
      <c r="H2199" s="31" t="s">
        <v>7429</v>
      </c>
      <c r="I2199" s="32" t="s">
        <v>3677</v>
      </c>
      <c r="J2199" s="33">
        <v>2</v>
      </c>
      <c r="K2199" s="33">
        <v>2</v>
      </c>
      <c r="L2199" s="34">
        <v>1717.2069999999999</v>
      </c>
      <c r="M2199" s="35">
        <v>200</v>
      </c>
      <c r="N2199" s="35">
        <v>35</v>
      </c>
      <c r="O2199" s="36">
        <v>37</v>
      </c>
      <c r="P2199" s="35">
        <v>15553.097400000001</v>
      </c>
      <c r="Q2199" s="35">
        <v>10812.888499999999</v>
      </c>
      <c r="R2199" s="37">
        <v>4740.2088999999996</v>
      </c>
    </row>
    <row r="2200" spans="1:18" x14ac:dyDescent="0.2">
      <c r="A2200" s="17" t="s">
        <v>6758</v>
      </c>
      <c r="B2200" s="18" t="s">
        <v>7428</v>
      </c>
      <c r="C2200" s="19" t="s">
        <v>7429</v>
      </c>
      <c r="D2200" s="18">
        <v>2</v>
      </c>
      <c r="E2200" s="19" t="s">
        <v>7432</v>
      </c>
      <c r="F2200" s="91" t="s">
        <v>7433</v>
      </c>
      <c r="G2200" s="84" t="s">
        <v>6757</v>
      </c>
      <c r="H2200" s="19" t="s">
        <v>7429</v>
      </c>
      <c r="I2200" s="28" t="s">
        <v>3675</v>
      </c>
      <c r="J2200" s="22">
        <v>9</v>
      </c>
      <c r="K2200" s="22">
        <v>6</v>
      </c>
      <c r="L2200" s="23">
        <v>3200.1774999999998</v>
      </c>
      <c r="M2200" s="24">
        <v>928</v>
      </c>
      <c r="N2200" s="24">
        <v>152</v>
      </c>
      <c r="O2200" s="25">
        <v>182</v>
      </c>
      <c r="P2200" s="24">
        <v>34485.283499999998</v>
      </c>
      <c r="Q2200" s="24">
        <v>27973.902600000001</v>
      </c>
      <c r="R2200" s="26">
        <v>6511.3809000000001</v>
      </c>
    </row>
    <row r="2201" spans="1:18" x14ac:dyDescent="0.2">
      <c r="A2201" s="29" t="s">
        <v>6758</v>
      </c>
      <c r="B2201" s="30" t="s">
        <v>7428</v>
      </c>
      <c r="C2201" s="31" t="s">
        <v>7429</v>
      </c>
      <c r="D2201" s="30">
        <v>3</v>
      </c>
      <c r="E2201" s="31" t="s">
        <v>7434</v>
      </c>
      <c r="F2201" s="92" t="s">
        <v>7435</v>
      </c>
      <c r="G2201" s="84" t="s">
        <v>6757</v>
      </c>
      <c r="H2201" s="31" t="s">
        <v>7429</v>
      </c>
      <c r="I2201" s="32" t="s">
        <v>3677</v>
      </c>
      <c r="J2201" s="33">
        <v>2</v>
      </c>
      <c r="K2201" s="33">
        <v>2</v>
      </c>
      <c r="L2201" s="34">
        <v>1060.8904</v>
      </c>
      <c r="M2201" s="35">
        <v>270</v>
      </c>
      <c r="N2201" s="35">
        <v>39</v>
      </c>
      <c r="O2201" s="36">
        <v>30</v>
      </c>
      <c r="P2201" s="35">
        <v>6480.6098000000002</v>
      </c>
      <c r="Q2201" s="35">
        <v>6802.7456000000002</v>
      </c>
      <c r="R2201" s="37">
        <v>-322.13580000000002</v>
      </c>
    </row>
    <row r="2202" spans="1:18" x14ac:dyDescent="0.2">
      <c r="A2202" s="17" t="s">
        <v>6758</v>
      </c>
      <c r="B2202" s="18" t="s">
        <v>7428</v>
      </c>
      <c r="C2202" s="19" t="s">
        <v>7429</v>
      </c>
      <c r="D2202" s="18">
        <v>4</v>
      </c>
      <c r="E2202" s="19" t="s">
        <v>7436</v>
      </c>
      <c r="F2202" s="91" t="s">
        <v>7437</v>
      </c>
      <c r="G2202" s="84" t="s">
        <v>6757</v>
      </c>
      <c r="H2202" s="19" t="s">
        <v>7429</v>
      </c>
      <c r="I2202" s="28" t="s">
        <v>3675</v>
      </c>
      <c r="J2202" s="22">
        <v>9</v>
      </c>
      <c r="K2202" s="22">
        <v>8</v>
      </c>
      <c r="L2202" s="23">
        <v>4220.5264999999999</v>
      </c>
      <c r="M2202" s="24">
        <v>1187</v>
      </c>
      <c r="N2202" s="24">
        <v>183</v>
      </c>
      <c r="O2202" s="25">
        <v>240</v>
      </c>
      <c r="P2202" s="24">
        <v>44746.356699999997</v>
      </c>
      <c r="Q2202" s="24">
        <v>40599.1679</v>
      </c>
      <c r="R2202" s="26">
        <v>4147.1887999999999</v>
      </c>
    </row>
    <row r="2203" spans="1:18" x14ac:dyDescent="0.2">
      <c r="A2203" s="29" t="s">
        <v>6758</v>
      </c>
      <c r="B2203" s="30" t="s">
        <v>7428</v>
      </c>
      <c r="C2203" s="31" t="s">
        <v>7429</v>
      </c>
      <c r="D2203" s="30">
        <v>5</v>
      </c>
      <c r="E2203" s="31" t="s">
        <v>7438</v>
      </c>
      <c r="F2203" s="92" t="s">
        <v>7439</v>
      </c>
      <c r="G2203" s="84" t="s">
        <v>6757</v>
      </c>
      <c r="H2203" s="31" t="s">
        <v>7429</v>
      </c>
      <c r="I2203" s="32" t="s">
        <v>3677</v>
      </c>
      <c r="J2203" s="33">
        <v>3</v>
      </c>
      <c r="K2203" s="33">
        <v>3</v>
      </c>
      <c r="L2203" s="34">
        <v>1451.4729</v>
      </c>
      <c r="M2203" s="35">
        <v>345</v>
      </c>
      <c r="N2203" s="35">
        <v>42</v>
      </c>
      <c r="O2203" s="36">
        <v>62</v>
      </c>
      <c r="P2203" s="35">
        <v>17832.220700000002</v>
      </c>
      <c r="Q2203" s="35">
        <v>9446.8590000000004</v>
      </c>
      <c r="R2203" s="37">
        <v>8385.3616999999995</v>
      </c>
    </row>
    <row r="2204" spans="1:18" x14ac:dyDescent="0.2">
      <c r="A2204" s="29" t="s">
        <v>6758</v>
      </c>
      <c r="B2204" s="30" t="s">
        <v>7428</v>
      </c>
      <c r="C2204" s="31" t="s">
        <v>7429</v>
      </c>
      <c r="D2204" s="30">
        <v>6</v>
      </c>
      <c r="E2204" s="31" t="s">
        <v>7440</v>
      </c>
      <c r="F2204" s="92" t="s">
        <v>7441</v>
      </c>
      <c r="G2204" s="84" t="s">
        <v>6757</v>
      </c>
      <c r="H2204" s="31" t="s">
        <v>7429</v>
      </c>
      <c r="I2204" s="32" t="s">
        <v>3677</v>
      </c>
      <c r="J2204" s="33">
        <v>4</v>
      </c>
      <c r="K2204" s="33">
        <v>4</v>
      </c>
      <c r="L2204" s="34">
        <v>2276.0261</v>
      </c>
      <c r="M2204" s="35">
        <v>266</v>
      </c>
      <c r="N2204" s="35">
        <v>41</v>
      </c>
      <c r="O2204" s="36">
        <v>55</v>
      </c>
      <c r="P2204" s="35">
        <v>6588.9659000000001</v>
      </c>
      <c r="Q2204" s="35">
        <v>4923.2394000000004</v>
      </c>
      <c r="R2204" s="37">
        <v>1665.7266</v>
      </c>
    </row>
    <row r="2205" spans="1:18" x14ac:dyDescent="0.2">
      <c r="A2205" s="17" t="s">
        <v>6758</v>
      </c>
      <c r="B2205" s="18" t="s">
        <v>7428</v>
      </c>
      <c r="C2205" s="19" t="s">
        <v>7429</v>
      </c>
      <c r="D2205" s="18">
        <v>7</v>
      </c>
      <c r="E2205" s="19" t="s">
        <v>1941</v>
      </c>
      <c r="F2205" s="91" t="s">
        <v>7442</v>
      </c>
      <c r="G2205" s="84" t="s">
        <v>6757</v>
      </c>
      <c r="H2205" s="19" t="s">
        <v>7429</v>
      </c>
      <c r="I2205" s="28" t="s">
        <v>3675</v>
      </c>
      <c r="J2205" s="22">
        <v>7</v>
      </c>
      <c r="K2205" s="22">
        <v>7</v>
      </c>
      <c r="L2205" s="23">
        <v>4859.1206000000002</v>
      </c>
      <c r="M2205" s="24">
        <v>1638</v>
      </c>
      <c r="N2205" s="24">
        <v>289</v>
      </c>
      <c r="O2205" s="25">
        <v>298</v>
      </c>
      <c r="P2205" s="24">
        <v>60436.545899999997</v>
      </c>
      <c r="Q2205" s="24">
        <v>52859.208200000001</v>
      </c>
      <c r="R2205" s="26">
        <v>7577.3377</v>
      </c>
    </row>
    <row r="2206" spans="1:18" x14ac:dyDescent="0.2">
      <c r="A2206" s="29" t="s">
        <v>6758</v>
      </c>
      <c r="B2206" s="30" t="s">
        <v>7428</v>
      </c>
      <c r="C2206" s="31" t="s">
        <v>7429</v>
      </c>
      <c r="D2206" s="30">
        <v>8</v>
      </c>
      <c r="E2206" s="31" t="s">
        <v>7443</v>
      </c>
      <c r="F2206" s="92" t="s">
        <v>7444</v>
      </c>
      <c r="G2206" s="84" t="s">
        <v>6757</v>
      </c>
      <c r="H2206" s="31" t="s">
        <v>7429</v>
      </c>
      <c r="I2206" s="32" t="s">
        <v>3677</v>
      </c>
      <c r="J2206" s="33">
        <v>4</v>
      </c>
      <c r="K2206" s="33">
        <v>3</v>
      </c>
      <c r="L2206" s="34">
        <v>1344.7572</v>
      </c>
      <c r="M2206" s="35">
        <v>273</v>
      </c>
      <c r="N2206" s="35">
        <v>64</v>
      </c>
      <c r="O2206" s="36">
        <v>39</v>
      </c>
      <c r="P2206" s="35">
        <v>6166.1754000000001</v>
      </c>
      <c r="Q2206" s="35">
        <v>5345.1102000000001</v>
      </c>
      <c r="R2206" s="37">
        <v>821.0652</v>
      </c>
    </row>
    <row r="2207" spans="1:18" x14ac:dyDescent="0.2">
      <c r="A2207" s="29" t="s">
        <v>6758</v>
      </c>
      <c r="B2207" s="30" t="s">
        <v>7428</v>
      </c>
      <c r="C2207" s="31" t="s">
        <v>7429</v>
      </c>
      <c r="D2207" s="30">
        <v>9</v>
      </c>
      <c r="E2207" s="31" t="s">
        <v>7445</v>
      </c>
      <c r="F2207" s="92" t="s">
        <v>7446</v>
      </c>
      <c r="G2207" s="84" t="s">
        <v>6757</v>
      </c>
      <c r="H2207" s="31" t="s">
        <v>7429</v>
      </c>
      <c r="I2207" s="32" t="s">
        <v>3677</v>
      </c>
      <c r="J2207" s="33">
        <v>8</v>
      </c>
      <c r="K2207" s="33">
        <v>7</v>
      </c>
      <c r="L2207" s="34">
        <v>2382.4958000000001</v>
      </c>
      <c r="M2207" s="35">
        <v>920</v>
      </c>
      <c r="N2207" s="35">
        <v>116</v>
      </c>
      <c r="O2207" s="36">
        <v>254</v>
      </c>
      <c r="P2207" s="35">
        <v>26936.893</v>
      </c>
      <c r="Q2207" s="35">
        <v>25984.7853</v>
      </c>
      <c r="R2207" s="37">
        <v>952.10770000000002</v>
      </c>
    </row>
    <row r="2208" spans="1:18" x14ac:dyDescent="0.2">
      <c r="A2208" s="29" t="s">
        <v>6758</v>
      </c>
      <c r="B2208" s="30" t="s">
        <v>7428</v>
      </c>
      <c r="C2208" s="31" t="s">
        <v>7429</v>
      </c>
      <c r="D2208" s="30">
        <v>10</v>
      </c>
      <c r="E2208" s="31" t="s">
        <v>2516</v>
      </c>
      <c r="F2208" s="92" t="s">
        <v>7447</v>
      </c>
      <c r="G2208" s="84" t="s">
        <v>6757</v>
      </c>
      <c r="H2208" s="31" t="s">
        <v>7429</v>
      </c>
      <c r="I2208" s="32" t="s">
        <v>3677</v>
      </c>
      <c r="J2208" s="33">
        <v>6</v>
      </c>
      <c r="K2208" s="33">
        <v>6</v>
      </c>
      <c r="L2208" s="34">
        <v>3088.2111000000004</v>
      </c>
      <c r="M2208" s="35">
        <v>601</v>
      </c>
      <c r="N2208" s="35">
        <v>125</v>
      </c>
      <c r="O2208" s="36">
        <v>59</v>
      </c>
      <c r="P2208" s="35">
        <v>38867.866199999997</v>
      </c>
      <c r="Q2208" s="35">
        <v>26003.665300000001</v>
      </c>
      <c r="R2208" s="37">
        <v>12864.2009</v>
      </c>
    </row>
    <row r="2209" spans="1:18" x14ac:dyDescent="0.2">
      <c r="A2209" s="29" t="s">
        <v>6758</v>
      </c>
      <c r="B2209" s="30" t="s">
        <v>7428</v>
      </c>
      <c r="C2209" s="31" t="s">
        <v>7429</v>
      </c>
      <c r="D2209" s="30">
        <v>11</v>
      </c>
      <c r="E2209" s="31" t="s">
        <v>7448</v>
      </c>
      <c r="F2209" s="92" t="s">
        <v>7449</v>
      </c>
      <c r="G2209" s="84" t="s">
        <v>6757</v>
      </c>
      <c r="H2209" s="31" t="s">
        <v>7429</v>
      </c>
      <c r="I2209" s="32" t="s">
        <v>3677</v>
      </c>
      <c r="J2209" s="33">
        <v>2</v>
      </c>
      <c r="K2209" s="33">
        <v>2</v>
      </c>
      <c r="L2209" s="34">
        <v>1544.364</v>
      </c>
      <c r="M2209" s="35">
        <v>233</v>
      </c>
      <c r="N2209" s="35">
        <v>42</v>
      </c>
      <c r="O2209" s="36">
        <v>40</v>
      </c>
      <c r="P2209" s="35">
        <v>6416.5110999999997</v>
      </c>
      <c r="Q2209" s="35">
        <v>5144.3122000000003</v>
      </c>
      <c r="R2209" s="37">
        <v>1272.1989000000001</v>
      </c>
    </row>
    <row r="2210" spans="1:18" x14ac:dyDescent="0.2">
      <c r="A2210" s="29" t="s">
        <v>6758</v>
      </c>
      <c r="B2210" s="30" t="s">
        <v>7428</v>
      </c>
      <c r="C2210" s="31" t="s">
        <v>7429</v>
      </c>
      <c r="D2210" s="30">
        <v>12</v>
      </c>
      <c r="E2210" s="31" t="s">
        <v>7450</v>
      </c>
      <c r="F2210" s="92" t="s">
        <v>7451</v>
      </c>
      <c r="G2210" s="84" t="s">
        <v>6757</v>
      </c>
      <c r="H2210" s="31" t="s">
        <v>7429</v>
      </c>
      <c r="I2210" s="32" t="s">
        <v>3677</v>
      </c>
      <c r="J2210" s="33">
        <v>3</v>
      </c>
      <c r="K2210" s="33">
        <v>3</v>
      </c>
      <c r="L2210" s="34">
        <v>1493.4575</v>
      </c>
      <c r="M2210" s="35">
        <v>60</v>
      </c>
      <c r="N2210" s="35">
        <v>8</v>
      </c>
      <c r="O2210" s="36">
        <v>14</v>
      </c>
      <c r="P2210" s="35">
        <v>2922.6269000000002</v>
      </c>
      <c r="Q2210" s="35">
        <v>2178.0043999999998</v>
      </c>
      <c r="R2210" s="37">
        <v>744.62249999999995</v>
      </c>
    </row>
    <row r="2211" spans="1:18" x14ac:dyDescent="0.2">
      <c r="A2211" s="29" t="s">
        <v>6758</v>
      </c>
      <c r="B2211" s="30" t="s">
        <v>7428</v>
      </c>
      <c r="C2211" s="31" t="s">
        <v>7429</v>
      </c>
      <c r="D2211" s="30">
        <v>13</v>
      </c>
      <c r="E2211" s="31" t="s">
        <v>7452</v>
      </c>
      <c r="F2211" s="92" t="s">
        <v>7453</v>
      </c>
      <c r="G2211" s="84" t="s">
        <v>6757</v>
      </c>
      <c r="H2211" s="31" t="s">
        <v>7429</v>
      </c>
      <c r="I2211" s="32" t="s">
        <v>3677</v>
      </c>
      <c r="J2211" s="33">
        <v>5</v>
      </c>
      <c r="K2211" s="33">
        <v>4</v>
      </c>
      <c r="L2211" s="34">
        <v>1439.8145</v>
      </c>
      <c r="M2211" s="35">
        <v>168</v>
      </c>
      <c r="N2211" s="35">
        <v>46</v>
      </c>
      <c r="O2211" s="36">
        <v>21</v>
      </c>
      <c r="P2211" s="35">
        <v>6520.4795000000004</v>
      </c>
      <c r="Q2211" s="35">
        <v>5545.9831000000004</v>
      </c>
      <c r="R2211" s="37">
        <v>974.49639999999999</v>
      </c>
    </row>
    <row r="2212" spans="1:18" x14ac:dyDescent="0.2">
      <c r="A2212" s="29" t="s">
        <v>6758</v>
      </c>
      <c r="B2212" s="30" t="s">
        <v>7428</v>
      </c>
      <c r="C2212" s="31" t="s">
        <v>7429</v>
      </c>
      <c r="D2212" s="30">
        <v>14</v>
      </c>
      <c r="E2212" s="31" t="s">
        <v>7454</v>
      </c>
      <c r="F2212" s="92" t="s">
        <v>7455</v>
      </c>
      <c r="G2212" s="84" t="s">
        <v>6757</v>
      </c>
      <c r="H2212" s="31" t="s">
        <v>7429</v>
      </c>
      <c r="I2212" s="32" t="s">
        <v>3677</v>
      </c>
      <c r="J2212" s="33">
        <v>3</v>
      </c>
      <c r="K2212" s="33">
        <v>2</v>
      </c>
      <c r="L2212" s="34">
        <v>1034.5165</v>
      </c>
      <c r="M2212" s="35">
        <v>149</v>
      </c>
      <c r="N2212" s="35">
        <v>18</v>
      </c>
      <c r="O2212" s="36">
        <v>26</v>
      </c>
      <c r="P2212" s="35">
        <v>4684.5286999999998</v>
      </c>
      <c r="Q2212" s="35">
        <v>1846.3592000000001</v>
      </c>
      <c r="R2212" s="37">
        <v>2838.1695</v>
      </c>
    </row>
    <row r="2213" spans="1:18" x14ac:dyDescent="0.2">
      <c r="A2213" s="29" t="s">
        <v>6758</v>
      </c>
      <c r="B2213" s="30" t="s">
        <v>7428</v>
      </c>
      <c r="C2213" s="31" t="s">
        <v>7429</v>
      </c>
      <c r="D2213" s="30">
        <v>15</v>
      </c>
      <c r="E2213" s="31" t="s">
        <v>7456</v>
      </c>
      <c r="F2213" s="92" t="s">
        <v>7457</v>
      </c>
      <c r="G2213" s="84" t="s">
        <v>6757</v>
      </c>
      <c r="H2213" s="31" t="s">
        <v>7429</v>
      </c>
      <c r="I2213" s="32" t="s">
        <v>3677</v>
      </c>
      <c r="J2213" s="33">
        <v>3</v>
      </c>
      <c r="K2213" s="33">
        <v>2</v>
      </c>
      <c r="L2213" s="34">
        <v>798.02109999999993</v>
      </c>
      <c r="M2213" s="35">
        <v>117</v>
      </c>
      <c r="N2213" s="35">
        <v>17</v>
      </c>
      <c r="O2213" s="36">
        <v>24</v>
      </c>
      <c r="P2213" s="35">
        <v>3612.3150000000001</v>
      </c>
      <c r="Q2213" s="35">
        <v>2552.5947999999999</v>
      </c>
      <c r="R2213" s="37">
        <v>1059.7203</v>
      </c>
    </row>
    <row r="2214" spans="1:18" x14ac:dyDescent="0.2">
      <c r="A2214" s="17" t="s">
        <v>6758</v>
      </c>
      <c r="B2214" s="18" t="s">
        <v>7428</v>
      </c>
      <c r="C2214" s="19" t="s">
        <v>7429</v>
      </c>
      <c r="D2214" s="18">
        <v>16</v>
      </c>
      <c r="E2214" s="19" t="s">
        <v>7429</v>
      </c>
      <c r="F2214" s="91" t="s">
        <v>7458</v>
      </c>
      <c r="G2214" s="84" t="s">
        <v>6757</v>
      </c>
      <c r="H2214" s="19" t="s">
        <v>7429</v>
      </c>
      <c r="I2214" s="28" t="s">
        <v>3675</v>
      </c>
      <c r="J2214" s="22">
        <v>7</v>
      </c>
      <c r="K2214" s="22">
        <v>7</v>
      </c>
      <c r="L2214" s="23">
        <v>4777.6427000000003</v>
      </c>
      <c r="M2214" s="24">
        <v>7687</v>
      </c>
      <c r="N2214" s="24">
        <v>1090</v>
      </c>
      <c r="O2214" s="25">
        <v>1508</v>
      </c>
      <c r="P2214" s="24">
        <v>257999.22289999999</v>
      </c>
      <c r="Q2214" s="24">
        <v>239943.6091</v>
      </c>
      <c r="R2214" s="26">
        <v>18055.613700000002</v>
      </c>
    </row>
    <row r="2215" spans="1:18" x14ac:dyDescent="0.2">
      <c r="A2215" s="29" t="s">
        <v>6758</v>
      </c>
      <c r="B2215" s="30" t="s">
        <v>7428</v>
      </c>
      <c r="C2215" s="31" t="s">
        <v>7429</v>
      </c>
      <c r="D2215" s="30">
        <v>17</v>
      </c>
      <c r="E2215" s="31" t="s">
        <v>7459</v>
      </c>
      <c r="F2215" s="92" t="s">
        <v>7460</v>
      </c>
      <c r="G2215" s="84" t="s">
        <v>6757</v>
      </c>
      <c r="H2215" s="31" t="s">
        <v>7429</v>
      </c>
      <c r="I2215" s="32" t="s">
        <v>3677</v>
      </c>
      <c r="J2215" s="33">
        <v>1</v>
      </c>
      <c r="K2215" s="33">
        <v>1</v>
      </c>
      <c r="L2215" s="34">
        <v>957.94259999999997</v>
      </c>
      <c r="M2215" s="35">
        <v>210</v>
      </c>
      <c r="N2215" s="35">
        <v>30</v>
      </c>
      <c r="O2215" s="36">
        <v>45</v>
      </c>
      <c r="P2215" s="35">
        <v>5728.8100999999997</v>
      </c>
      <c r="Q2215" s="35">
        <v>3947.0913999999998</v>
      </c>
      <c r="R2215" s="37">
        <v>1781.7186999999999</v>
      </c>
    </row>
    <row r="2216" spans="1:18" x14ac:dyDescent="0.2">
      <c r="A2216" s="29" t="s">
        <v>6758</v>
      </c>
      <c r="B2216" s="30" t="s">
        <v>7428</v>
      </c>
      <c r="C2216" s="31" t="s">
        <v>7429</v>
      </c>
      <c r="D2216" s="30">
        <v>18</v>
      </c>
      <c r="E2216" s="31" t="s">
        <v>7461</v>
      </c>
      <c r="F2216" s="92" t="s">
        <v>7462</v>
      </c>
      <c r="G2216" s="84" t="s">
        <v>6757</v>
      </c>
      <c r="H2216" s="31" t="s">
        <v>7429</v>
      </c>
      <c r="I2216" s="32" t="s">
        <v>3677</v>
      </c>
      <c r="J2216" s="33">
        <v>4</v>
      </c>
      <c r="K2216" s="33">
        <v>4</v>
      </c>
      <c r="L2216" s="34">
        <v>1353.8234</v>
      </c>
      <c r="M2216" s="35">
        <v>438</v>
      </c>
      <c r="N2216" s="35">
        <v>86</v>
      </c>
      <c r="O2216" s="36">
        <v>75</v>
      </c>
      <c r="P2216" s="35">
        <v>17271.999199999998</v>
      </c>
      <c r="Q2216" s="35">
        <v>18280.473000000002</v>
      </c>
      <c r="R2216" s="37">
        <v>-1008.4738</v>
      </c>
    </row>
    <row r="2217" spans="1:18" x14ac:dyDescent="0.2">
      <c r="A2217" s="29" t="s">
        <v>6758</v>
      </c>
      <c r="B2217" s="30" t="s">
        <v>7428</v>
      </c>
      <c r="C2217" s="31" t="s">
        <v>7429</v>
      </c>
      <c r="D2217" s="30">
        <v>19</v>
      </c>
      <c r="E2217" s="31" t="s">
        <v>7463</v>
      </c>
      <c r="F2217" s="92" t="s">
        <v>7464</v>
      </c>
      <c r="G2217" s="84" t="s">
        <v>6757</v>
      </c>
      <c r="H2217" s="31" t="s">
        <v>7429</v>
      </c>
      <c r="I2217" s="32" t="s">
        <v>3677</v>
      </c>
      <c r="J2217" s="33">
        <v>1</v>
      </c>
      <c r="K2217" s="33">
        <v>1</v>
      </c>
      <c r="L2217" s="34">
        <v>513.61469999999997</v>
      </c>
      <c r="M2217" s="35">
        <v>318</v>
      </c>
      <c r="N2217" s="35">
        <v>36</v>
      </c>
      <c r="O2217" s="36">
        <v>62</v>
      </c>
      <c r="P2217" s="35">
        <v>5365.5160999999998</v>
      </c>
      <c r="Q2217" s="35">
        <v>5344.3513999999996</v>
      </c>
      <c r="R2217" s="37">
        <v>21.1647</v>
      </c>
    </row>
    <row r="2218" spans="1:18" x14ac:dyDescent="0.2">
      <c r="A2218" s="29" t="s">
        <v>6758</v>
      </c>
      <c r="B2218" s="30" t="s">
        <v>7428</v>
      </c>
      <c r="C2218" s="31" t="s">
        <v>7429</v>
      </c>
      <c r="D2218" s="30">
        <v>20</v>
      </c>
      <c r="E2218" s="31" t="s">
        <v>7465</v>
      </c>
      <c r="F2218" s="92" t="s">
        <v>7466</v>
      </c>
      <c r="G2218" s="84" t="s">
        <v>6757</v>
      </c>
      <c r="H2218" s="31" t="s">
        <v>7429</v>
      </c>
      <c r="I2218" s="32" t="s">
        <v>3677</v>
      </c>
      <c r="J2218" s="33">
        <v>2</v>
      </c>
      <c r="K2218" s="33">
        <v>2</v>
      </c>
      <c r="L2218" s="34">
        <v>967.59739999999988</v>
      </c>
      <c r="M2218" s="35">
        <v>280</v>
      </c>
      <c r="N2218" s="35">
        <v>45</v>
      </c>
      <c r="O2218" s="36">
        <v>50</v>
      </c>
      <c r="P2218" s="35">
        <v>8918.2500999999993</v>
      </c>
      <c r="Q2218" s="35">
        <v>10265.488799999999</v>
      </c>
      <c r="R2218" s="37">
        <v>-1347.2387000000001</v>
      </c>
    </row>
    <row r="2219" spans="1:18" x14ac:dyDescent="0.2">
      <c r="A2219" s="29" t="s">
        <v>6758</v>
      </c>
      <c r="B2219" s="30" t="s">
        <v>7428</v>
      </c>
      <c r="C2219" s="31" t="s">
        <v>7429</v>
      </c>
      <c r="D2219" s="30">
        <v>21</v>
      </c>
      <c r="E2219" s="31" t="s">
        <v>7467</v>
      </c>
      <c r="F2219" s="92" t="s">
        <v>7468</v>
      </c>
      <c r="G2219" s="84" t="s">
        <v>6757</v>
      </c>
      <c r="H2219" s="31" t="s">
        <v>7429</v>
      </c>
      <c r="I2219" s="32" t="s">
        <v>3677</v>
      </c>
      <c r="J2219" s="33">
        <v>1</v>
      </c>
      <c r="K2219" s="33">
        <v>1</v>
      </c>
      <c r="L2219" s="34">
        <v>606.16409999999996</v>
      </c>
      <c r="M2219" s="35">
        <v>138</v>
      </c>
      <c r="N2219" s="35">
        <v>28</v>
      </c>
      <c r="O2219" s="36">
        <v>18</v>
      </c>
      <c r="P2219" s="35">
        <v>364.39699999999999</v>
      </c>
      <c r="Q2219" s="35">
        <v>1311.5894000000001</v>
      </c>
      <c r="R2219" s="37">
        <v>-947.19240000000002</v>
      </c>
    </row>
    <row r="2220" spans="1:18" x14ac:dyDescent="0.2">
      <c r="A2220" s="29" t="s">
        <v>6758</v>
      </c>
      <c r="B2220" s="30" t="s">
        <v>7428</v>
      </c>
      <c r="C2220" s="31" t="s">
        <v>7429</v>
      </c>
      <c r="D2220" s="30">
        <v>22</v>
      </c>
      <c r="E2220" s="31" t="s">
        <v>3770</v>
      </c>
      <c r="F2220" s="92" t="s">
        <v>7469</v>
      </c>
      <c r="G2220" s="84" t="s">
        <v>6757</v>
      </c>
      <c r="H2220" s="31" t="s">
        <v>7429</v>
      </c>
      <c r="I2220" s="32" t="s">
        <v>3677</v>
      </c>
      <c r="J2220" s="33">
        <v>2</v>
      </c>
      <c r="K2220" s="33">
        <v>2</v>
      </c>
      <c r="L2220" s="34">
        <v>483.21259999999995</v>
      </c>
      <c r="M2220" s="35">
        <v>186</v>
      </c>
      <c r="N2220" s="35">
        <v>31</v>
      </c>
      <c r="O2220" s="36">
        <v>35</v>
      </c>
      <c r="P2220" s="35">
        <v>5462.1965</v>
      </c>
      <c r="Q2220" s="35">
        <v>6436.1040000000003</v>
      </c>
      <c r="R2220" s="37">
        <v>-973.90750000000003</v>
      </c>
    </row>
    <row r="2221" spans="1:18" x14ac:dyDescent="0.2">
      <c r="A2221" s="29" t="s">
        <v>6758</v>
      </c>
      <c r="B2221" s="30" t="s">
        <v>7428</v>
      </c>
      <c r="C2221" s="31" t="s">
        <v>7429</v>
      </c>
      <c r="D2221" s="30">
        <v>23</v>
      </c>
      <c r="E2221" s="31" t="s">
        <v>7470</v>
      </c>
      <c r="F2221" s="92" t="s">
        <v>7471</v>
      </c>
      <c r="G2221" s="84" t="s">
        <v>6757</v>
      </c>
      <c r="H2221" s="31" t="s">
        <v>7429</v>
      </c>
      <c r="I2221" s="32" t="s">
        <v>3677</v>
      </c>
      <c r="J2221" s="33">
        <v>1</v>
      </c>
      <c r="K2221" s="33">
        <v>1</v>
      </c>
      <c r="L2221" s="34">
        <v>441.80680000000001</v>
      </c>
      <c r="M2221" s="35">
        <v>402</v>
      </c>
      <c r="N2221" s="35">
        <v>80</v>
      </c>
      <c r="O2221" s="36">
        <v>56</v>
      </c>
      <c r="P2221" s="35">
        <v>9502.1491999999998</v>
      </c>
      <c r="Q2221" s="35">
        <v>10140.8331</v>
      </c>
      <c r="R2221" s="37">
        <v>-638.68389999999999</v>
      </c>
    </row>
    <row r="2222" spans="1:18" x14ac:dyDescent="0.2">
      <c r="A2222" s="29" t="s">
        <v>6758</v>
      </c>
      <c r="B2222" s="30" t="s">
        <v>7428</v>
      </c>
      <c r="C2222" s="31" t="s">
        <v>7429</v>
      </c>
      <c r="D2222" s="30">
        <v>24</v>
      </c>
      <c r="E2222" s="31" t="s">
        <v>950</v>
      </c>
      <c r="F2222" s="92" t="s">
        <v>7472</v>
      </c>
      <c r="G2222" s="84" t="s">
        <v>6757</v>
      </c>
      <c r="H2222" s="31" t="s">
        <v>7429</v>
      </c>
      <c r="I2222" s="32" t="s">
        <v>3677</v>
      </c>
      <c r="J2222" s="33">
        <v>1</v>
      </c>
      <c r="K2222" s="33">
        <v>1</v>
      </c>
      <c r="L2222" s="34">
        <v>1055.5469000000001</v>
      </c>
      <c r="M2222" s="35">
        <v>152</v>
      </c>
      <c r="N2222" s="35">
        <v>32</v>
      </c>
      <c r="O2222" s="36">
        <v>16</v>
      </c>
      <c r="P2222" s="35">
        <v>3783.8427000000001</v>
      </c>
      <c r="Q2222" s="35">
        <v>2643.0248000000001</v>
      </c>
      <c r="R2222" s="37">
        <v>1140.8179</v>
      </c>
    </row>
    <row r="2223" spans="1:18" x14ac:dyDescent="0.2">
      <c r="A2223" s="29" t="s">
        <v>6758</v>
      </c>
      <c r="B2223" s="30" t="s">
        <v>7473</v>
      </c>
      <c r="C2223" s="31" t="s">
        <v>234</v>
      </c>
      <c r="D2223" s="30">
        <v>1</v>
      </c>
      <c r="E2223" s="31" t="s">
        <v>1220</v>
      </c>
      <c r="F2223" s="92" t="s">
        <v>1219</v>
      </c>
      <c r="G2223" s="84" t="s">
        <v>6757</v>
      </c>
      <c r="H2223" s="31" t="s">
        <v>234</v>
      </c>
      <c r="I2223" s="32" t="s">
        <v>3677</v>
      </c>
      <c r="J2223" s="33">
        <v>3</v>
      </c>
      <c r="K2223" s="33">
        <v>3</v>
      </c>
      <c r="L2223" s="34">
        <v>1346.1374000000001</v>
      </c>
      <c r="M2223" s="35">
        <v>302</v>
      </c>
      <c r="N2223" s="35">
        <v>43</v>
      </c>
      <c r="O2223" s="36">
        <v>79</v>
      </c>
      <c r="P2223" s="35">
        <v>8546.7006000000001</v>
      </c>
      <c r="Q2223" s="35">
        <v>8669.9050999999999</v>
      </c>
      <c r="R2223" s="37">
        <v>-123.2045</v>
      </c>
    </row>
    <row r="2224" spans="1:18" x14ac:dyDescent="0.2">
      <c r="A2224" s="29" t="s">
        <v>6758</v>
      </c>
      <c r="B2224" s="30" t="s">
        <v>7473</v>
      </c>
      <c r="C2224" s="31" t="s">
        <v>234</v>
      </c>
      <c r="D2224" s="30">
        <v>2</v>
      </c>
      <c r="E2224" s="31" t="s">
        <v>291</v>
      </c>
      <c r="F2224" s="92" t="s">
        <v>290</v>
      </c>
      <c r="G2224" s="84" t="s">
        <v>6757</v>
      </c>
      <c r="H2224" s="31" t="s">
        <v>234</v>
      </c>
      <c r="I2224" s="32" t="s">
        <v>3677</v>
      </c>
      <c r="J2224" s="33">
        <v>1</v>
      </c>
      <c r="K2224" s="33">
        <v>1</v>
      </c>
      <c r="L2224" s="34">
        <v>408.72559999999999</v>
      </c>
      <c r="M2224" s="35">
        <v>67</v>
      </c>
      <c r="N2224" s="35">
        <v>12</v>
      </c>
      <c r="O2224" s="36">
        <v>13</v>
      </c>
      <c r="P2224" s="35">
        <v>3155.8020999999999</v>
      </c>
      <c r="Q2224" s="35">
        <v>3002.4738000000002</v>
      </c>
      <c r="R2224" s="37">
        <v>153.32830000000001</v>
      </c>
    </row>
    <row r="2225" spans="1:18" x14ac:dyDescent="0.2">
      <c r="A2225" s="29" t="s">
        <v>6758</v>
      </c>
      <c r="B2225" s="30" t="s">
        <v>7473</v>
      </c>
      <c r="C2225" s="31" t="s">
        <v>234</v>
      </c>
      <c r="D2225" s="30">
        <v>3</v>
      </c>
      <c r="E2225" s="31" t="s">
        <v>2345</v>
      </c>
      <c r="F2225" s="92" t="s">
        <v>2344</v>
      </c>
      <c r="G2225" s="84" t="s">
        <v>6757</v>
      </c>
      <c r="H2225" s="31" t="s">
        <v>234</v>
      </c>
      <c r="I2225" s="32" t="s">
        <v>3677</v>
      </c>
      <c r="J2225" s="33">
        <v>1</v>
      </c>
      <c r="K2225" s="33">
        <v>1</v>
      </c>
      <c r="L2225" s="34">
        <v>666.9579</v>
      </c>
      <c r="M2225" s="35">
        <v>187</v>
      </c>
      <c r="N2225" s="35">
        <v>25</v>
      </c>
      <c r="O2225" s="36">
        <v>59</v>
      </c>
      <c r="P2225" s="35">
        <v>3890.6239999999998</v>
      </c>
      <c r="Q2225" s="35">
        <v>1889.1180999999999</v>
      </c>
      <c r="R2225" s="37">
        <v>2001.5059000000001</v>
      </c>
    </row>
    <row r="2226" spans="1:18" x14ac:dyDescent="0.2">
      <c r="A2226" s="29" t="s">
        <v>6758</v>
      </c>
      <c r="B2226" s="30" t="s">
        <v>7473</v>
      </c>
      <c r="C2226" s="31" t="s">
        <v>234</v>
      </c>
      <c r="D2226" s="30">
        <v>4</v>
      </c>
      <c r="E2226" s="31" t="s">
        <v>1224</v>
      </c>
      <c r="F2226" s="92" t="s">
        <v>1223</v>
      </c>
      <c r="G2226" s="84" t="s">
        <v>6757</v>
      </c>
      <c r="H2226" s="31" t="s">
        <v>234</v>
      </c>
      <c r="I2226" s="32" t="s">
        <v>3677</v>
      </c>
      <c r="J2226" s="33">
        <v>7</v>
      </c>
      <c r="K2226" s="33">
        <v>5</v>
      </c>
      <c r="L2226" s="34">
        <v>1499.3189</v>
      </c>
      <c r="M2226" s="35">
        <v>878</v>
      </c>
      <c r="N2226" s="35">
        <v>141</v>
      </c>
      <c r="O2226" s="36">
        <v>174</v>
      </c>
      <c r="P2226" s="35">
        <v>26188.5497</v>
      </c>
      <c r="Q2226" s="35">
        <v>31062.9617</v>
      </c>
      <c r="R2226" s="37">
        <v>-4874.4120000000003</v>
      </c>
    </row>
    <row r="2227" spans="1:18" x14ac:dyDescent="0.2">
      <c r="A2227" s="29" t="s">
        <v>6758</v>
      </c>
      <c r="B2227" s="30" t="s">
        <v>7473</v>
      </c>
      <c r="C2227" s="31" t="s">
        <v>234</v>
      </c>
      <c r="D2227" s="30">
        <v>5</v>
      </c>
      <c r="E2227" s="31" t="s">
        <v>293</v>
      </c>
      <c r="F2227" s="92" t="s">
        <v>292</v>
      </c>
      <c r="G2227" s="84" t="s">
        <v>6757</v>
      </c>
      <c r="H2227" s="31" t="s">
        <v>234</v>
      </c>
      <c r="I2227" s="32" t="s">
        <v>3677</v>
      </c>
      <c r="J2227" s="33">
        <v>1</v>
      </c>
      <c r="K2227" s="33">
        <v>1</v>
      </c>
      <c r="L2227" s="34">
        <v>664.07050000000004</v>
      </c>
      <c r="M2227" s="35">
        <v>101</v>
      </c>
      <c r="N2227" s="35">
        <v>9</v>
      </c>
      <c r="O2227" s="36">
        <v>21</v>
      </c>
      <c r="P2227" s="35">
        <v>3510.8777</v>
      </c>
      <c r="Q2227" s="35">
        <v>2413.9951000000001</v>
      </c>
      <c r="R2227" s="37">
        <v>1096.8825999999999</v>
      </c>
    </row>
    <row r="2228" spans="1:18" x14ac:dyDescent="0.2">
      <c r="A2228" s="29" t="s">
        <v>6758</v>
      </c>
      <c r="B2228" s="30" t="s">
        <v>7473</v>
      </c>
      <c r="C2228" s="31" t="s">
        <v>234</v>
      </c>
      <c r="D2228" s="30">
        <v>6</v>
      </c>
      <c r="E2228" s="31" t="s">
        <v>2347</v>
      </c>
      <c r="F2228" s="92" t="s">
        <v>2346</v>
      </c>
      <c r="G2228" s="84" t="s">
        <v>6757</v>
      </c>
      <c r="H2228" s="31" t="s">
        <v>234</v>
      </c>
      <c r="I2228" s="32" t="s">
        <v>3677</v>
      </c>
      <c r="J2228" s="33">
        <v>1</v>
      </c>
      <c r="K2228" s="33">
        <v>1</v>
      </c>
      <c r="L2228" s="34">
        <v>383.00369999999998</v>
      </c>
      <c r="M2228" s="35">
        <v>55</v>
      </c>
      <c r="N2228" s="35">
        <v>1</v>
      </c>
      <c r="O2228" s="36">
        <v>18</v>
      </c>
      <c r="P2228" s="35">
        <v>2671.6016</v>
      </c>
      <c r="Q2228" s="35">
        <v>1236.6176</v>
      </c>
      <c r="R2228" s="37">
        <v>1434.9839999999999</v>
      </c>
    </row>
    <row r="2229" spans="1:18" x14ac:dyDescent="0.2">
      <c r="A2229" s="29" t="s">
        <v>6758</v>
      </c>
      <c r="B2229" s="30" t="s">
        <v>7473</v>
      </c>
      <c r="C2229" s="31" t="s">
        <v>234</v>
      </c>
      <c r="D2229" s="30">
        <v>7</v>
      </c>
      <c r="E2229" s="31" t="s">
        <v>1842</v>
      </c>
      <c r="F2229" s="92" t="s">
        <v>1841</v>
      </c>
      <c r="G2229" s="84" t="s">
        <v>6757</v>
      </c>
      <c r="H2229" s="31" t="s">
        <v>234</v>
      </c>
      <c r="I2229" s="32" t="s">
        <v>3677</v>
      </c>
      <c r="J2229" s="33">
        <v>1</v>
      </c>
      <c r="K2229" s="33">
        <v>1</v>
      </c>
      <c r="L2229" s="34">
        <v>553.32190000000003</v>
      </c>
      <c r="M2229" s="35">
        <v>162</v>
      </c>
      <c r="N2229" s="35">
        <v>23</v>
      </c>
      <c r="O2229" s="36">
        <v>35</v>
      </c>
      <c r="P2229" s="35">
        <v>5131.3663999999999</v>
      </c>
      <c r="Q2229" s="35">
        <v>3114.0378999999998</v>
      </c>
      <c r="R2229" s="37">
        <v>2017.3285000000001</v>
      </c>
    </row>
    <row r="2230" spans="1:18" x14ac:dyDescent="0.2">
      <c r="A2230" s="29" t="s">
        <v>6758</v>
      </c>
      <c r="B2230" s="30" t="s">
        <v>7473</v>
      </c>
      <c r="C2230" s="31" t="s">
        <v>234</v>
      </c>
      <c r="D2230" s="30">
        <v>8</v>
      </c>
      <c r="E2230" s="31" t="s">
        <v>2349</v>
      </c>
      <c r="F2230" s="92" t="s">
        <v>2348</v>
      </c>
      <c r="G2230" s="84" t="s">
        <v>6757</v>
      </c>
      <c r="H2230" s="31" t="s">
        <v>234</v>
      </c>
      <c r="I2230" s="32" t="s">
        <v>3677</v>
      </c>
      <c r="J2230" s="33">
        <v>2</v>
      </c>
      <c r="K2230" s="33">
        <v>2</v>
      </c>
      <c r="L2230" s="34">
        <v>653.83000000000004</v>
      </c>
      <c r="M2230" s="35">
        <v>114</v>
      </c>
      <c r="N2230" s="35">
        <v>23</v>
      </c>
      <c r="O2230" s="36">
        <v>26</v>
      </c>
      <c r="P2230" s="35">
        <v>3242.6486</v>
      </c>
      <c r="Q2230" s="35">
        <v>2503.3163</v>
      </c>
      <c r="R2230" s="37">
        <v>739.33230000000003</v>
      </c>
    </row>
    <row r="2231" spans="1:18" x14ac:dyDescent="0.2">
      <c r="A2231" s="17" t="s">
        <v>6758</v>
      </c>
      <c r="B2231" s="18" t="s">
        <v>7473</v>
      </c>
      <c r="C2231" s="19" t="s">
        <v>234</v>
      </c>
      <c r="D2231" s="18">
        <v>9</v>
      </c>
      <c r="E2231" s="19" t="s">
        <v>365</v>
      </c>
      <c r="F2231" s="91" t="s">
        <v>364</v>
      </c>
      <c r="G2231" s="84" t="s">
        <v>6757</v>
      </c>
      <c r="H2231" s="19" t="s">
        <v>234</v>
      </c>
      <c r="I2231" s="28" t="s">
        <v>3675</v>
      </c>
      <c r="J2231" s="22">
        <v>23</v>
      </c>
      <c r="K2231" s="22">
        <v>22</v>
      </c>
      <c r="L2231" s="23">
        <v>6219.6512000000002</v>
      </c>
      <c r="M2231" s="24">
        <v>944</v>
      </c>
      <c r="N2231" s="24">
        <v>102</v>
      </c>
      <c r="O2231" s="25">
        <v>255</v>
      </c>
      <c r="P2231" s="24">
        <v>40602.175900000002</v>
      </c>
      <c r="Q2231" s="24">
        <v>36660.460500000001</v>
      </c>
      <c r="R2231" s="26">
        <v>3941.7154</v>
      </c>
    </row>
    <row r="2232" spans="1:18" x14ac:dyDescent="0.2">
      <c r="A2232" s="29" t="s">
        <v>6758</v>
      </c>
      <c r="B2232" s="30" t="s">
        <v>7473</v>
      </c>
      <c r="C2232" s="31" t="s">
        <v>234</v>
      </c>
      <c r="D2232" s="30">
        <v>10</v>
      </c>
      <c r="E2232" s="31" t="s">
        <v>1230</v>
      </c>
      <c r="F2232" s="92" t="s">
        <v>1229</v>
      </c>
      <c r="G2232" s="84" t="s">
        <v>6757</v>
      </c>
      <c r="H2232" s="31" t="s">
        <v>234</v>
      </c>
      <c r="I2232" s="32" t="s">
        <v>3677</v>
      </c>
      <c r="J2232" s="33">
        <v>15</v>
      </c>
      <c r="K2232" s="33">
        <v>11</v>
      </c>
      <c r="L2232" s="34">
        <v>2410.3438000000001</v>
      </c>
      <c r="M2232" s="35">
        <v>486</v>
      </c>
      <c r="N2232" s="35">
        <v>66</v>
      </c>
      <c r="O2232" s="36">
        <v>114</v>
      </c>
      <c r="P2232" s="35">
        <v>13592.088599999999</v>
      </c>
      <c r="Q2232" s="35">
        <v>12344.036099999999</v>
      </c>
      <c r="R2232" s="37">
        <v>1248.0525</v>
      </c>
    </row>
    <row r="2233" spans="1:18" x14ac:dyDescent="0.2">
      <c r="A2233" s="29" t="s">
        <v>6758</v>
      </c>
      <c r="B2233" s="30" t="s">
        <v>7473</v>
      </c>
      <c r="C2233" s="31" t="s">
        <v>234</v>
      </c>
      <c r="D2233" s="30">
        <v>11</v>
      </c>
      <c r="E2233" s="31" t="s">
        <v>3397</v>
      </c>
      <c r="F2233" s="92" t="s">
        <v>3396</v>
      </c>
      <c r="G2233" s="84" t="s">
        <v>6757</v>
      </c>
      <c r="H2233" s="31" t="s">
        <v>234</v>
      </c>
      <c r="I2233" s="32" t="s">
        <v>3677</v>
      </c>
      <c r="J2233" s="33">
        <v>2</v>
      </c>
      <c r="K2233" s="33">
        <v>1</v>
      </c>
      <c r="L2233" s="34">
        <v>2985.6761999999999</v>
      </c>
      <c r="M2233" s="35">
        <v>61</v>
      </c>
      <c r="N2233" s="35">
        <v>6</v>
      </c>
      <c r="O2233" s="36">
        <v>13</v>
      </c>
      <c r="P2233" s="35">
        <v>2811.904</v>
      </c>
      <c r="Q2233" s="35">
        <v>2287.2305999999999</v>
      </c>
      <c r="R2233" s="37">
        <v>524.67340000000002</v>
      </c>
    </row>
    <row r="2234" spans="1:18" x14ac:dyDescent="0.2">
      <c r="A2234" s="29" t="s">
        <v>6758</v>
      </c>
      <c r="B2234" s="30" t="s">
        <v>7473</v>
      </c>
      <c r="C2234" s="31" t="s">
        <v>234</v>
      </c>
      <c r="D2234" s="30">
        <v>12</v>
      </c>
      <c r="E2234" s="31" t="s">
        <v>1234</v>
      </c>
      <c r="F2234" s="92" t="s">
        <v>1233</v>
      </c>
      <c r="G2234" s="84" t="s">
        <v>6757</v>
      </c>
      <c r="H2234" s="31" t="s">
        <v>234</v>
      </c>
      <c r="I2234" s="32" t="s">
        <v>3677</v>
      </c>
      <c r="J2234" s="33">
        <v>7</v>
      </c>
      <c r="K2234" s="33">
        <v>6</v>
      </c>
      <c r="L2234" s="34">
        <v>3690.3333999999995</v>
      </c>
      <c r="M2234" s="35">
        <v>1382</v>
      </c>
      <c r="N2234" s="35">
        <v>209</v>
      </c>
      <c r="O2234" s="36">
        <v>270</v>
      </c>
      <c r="P2234" s="35">
        <v>42504.207399999999</v>
      </c>
      <c r="Q2234" s="35">
        <v>34065.049700000003</v>
      </c>
      <c r="R2234" s="37">
        <v>8439.1576999999997</v>
      </c>
    </row>
    <row r="2235" spans="1:18" x14ac:dyDescent="0.2">
      <c r="A2235" s="17" t="s">
        <v>6758</v>
      </c>
      <c r="B2235" s="18" t="s">
        <v>7473</v>
      </c>
      <c r="C2235" s="19" t="s">
        <v>234</v>
      </c>
      <c r="D2235" s="18">
        <v>13</v>
      </c>
      <c r="E2235" s="19" t="s">
        <v>345</v>
      </c>
      <c r="F2235" s="91" t="s">
        <v>344</v>
      </c>
      <c r="G2235" s="84" t="s">
        <v>6757</v>
      </c>
      <c r="H2235" s="19" t="s">
        <v>234</v>
      </c>
      <c r="I2235" s="28" t="s">
        <v>3675</v>
      </c>
      <c r="J2235" s="22">
        <v>9</v>
      </c>
      <c r="K2235" s="22">
        <v>8</v>
      </c>
      <c r="L2235" s="23">
        <v>4413.4025000000001</v>
      </c>
      <c r="M2235" s="24">
        <v>1404</v>
      </c>
      <c r="N2235" s="24">
        <v>186</v>
      </c>
      <c r="O2235" s="25">
        <v>375</v>
      </c>
      <c r="P2235" s="24">
        <v>70888.776199999993</v>
      </c>
      <c r="Q2235" s="24">
        <v>66832.186300000001</v>
      </c>
      <c r="R2235" s="26">
        <v>4056.5898000000002</v>
      </c>
    </row>
    <row r="2236" spans="1:18" x14ac:dyDescent="0.2">
      <c r="A2236" s="38" t="s">
        <v>6758</v>
      </c>
      <c r="B2236" s="39" t="s">
        <v>7473</v>
      </c>
      <c r="C2236" s="40" t="s">
        <v>234</v>
      </c>
      <c r="D2236" s="39">
        <v>14</v>
      </c>
      <c r="E2236" s="40" t="s">
        <v>1240</v>
      </c>
      <c r="F2236" s="93" t="s">
        <v>1239</v>
      </c>
      <c r="G2236" s="84" t="s">
        <v>6757</v>
      </c>
      <c r="H2236" s="40" t="s">
        <v>234</v>
      </c>
      <c r="I2236" s="41" t="s">
        <v>3686</v>
      </c>
      <c r="J2236" s="42">
        <v>18</v>
      </c>
      <c r="K2236" s="42">
        <v>18</v>
      </c>
      <c r="L2236" s="43">
        <v>4872.1256999999987</v>
      </c>
      <c r="M2236" s="44">
        <v>1474</v>
      </c>
      <c r="N2236" s="44">
        <v>217</v>
      </c>
      <c r="O2236" s="45">
        <v>329</v>
      </c>
      <c r="P2236" s="44">
        <v>55546.587899999999</v>
      </c>
      <c r="Q2236" s="44">
        <v>47730.768400000001</v>
      </c>
      <c r="R2236" s="46">
        <v>7815.8195999999998</v>
      </c>
    </row>
    <row r="2237" spans="1:18" x14ac:dyDescent="0.2">
      <c r="A2237" s="29" t="s">
        <v>6758</v>
      </c>
      <c r="B2237" s="30" t="s">
        <v>7473</v>
      </c>
      <c r="C2237" s="31" t="s">
        <v>234</v>
      </c>
      <c r="D2237" s="30">
        <v>15</v>
      </c>
      <c r="E2237" s="31" t="s">
        <v>576</v>
      </c>
      <c r="F2237" s="92" t="s">
        <v>575</v>
      </c>
      <c r="G2237" s="84" t="s">
        <v>6757</v>
      </c>
      <c r="H2237" s="31" t="s">
        <v>234</v>
      </c>
      <c r="I2237" s="32" t="s">
        <v>3677</v>
      </c>
      <c r="J2237" s="33">
        <v>2</v>
      </c>
      <c r="K2237" s="33">
        <v>4</v>
      </c>
      <c r="L2237" s="34">
        <v>8164.0757000000003</v>
      </c>
      <c r="M2237" s="35">
        <v>80</v>
      </c>
      <c r="N2237" s="35">
        <v>13</v>
      </c>
      <c r="O2237" s="36">
        <v>9</v>
      </c>
      <c r="P2237" s="35">
        <v>35223.735999999997</v>
      </c>
      <c r="Q2237" s="35">
        <v>18863.210299999999</v>
      </c>
      <c r="R2237" s="37">
        <v>16360.5257</v>
      </c>
    </row>
    <row r="2238" spans="1:18" x14ac:dyDescent="0.2">
      <c r="A2238" s="29" t="s">
        <v>6758</v>
      </c>
      <c r="B2238" s="30" t="s">
        <v>7473</v>
      </c>
      <c r="C2238" s="31" t="s">
        <v>234</v>
      </c>
      <c r="D2238" s="30">
        <v>16</v>
      </c>
      <c r="E2238" s="31" t="s">
        <v>1244</v>
      </c>
      <c r="F2238" s="92" t="s">
        <v>1243</v>
      </c>
      <c r="G2238" s="84" t="s">
        <v>6757</v>
      </c>
      <c r="H2238" s="31" t="s">
        <v>234</v>
      </c>
      <c r="I2238" s="32" t="s">
        <v>3677</v>
      </c>
      <c r="J2238" s="33">
        <v>2</v>
      </c>
      <c r="K2238" s="33">
        <v>2</v>
      </c>
      <c r="L2238" s="34">
        <v>696.6345</v>
      </c>
      <c r="M2238" s="35">
        <v>131</v>
      </c>
      <c r="N2238" s="35">
        <v>19</v>
      </c>
      <c r="O2238" s="36">
        <v>39</v>
      </c>
      <c r="P2238" s="35">
        <v>6752.9686000000002</v>
      </c>
      <c r="Q2238" s="35">
        <v>5207.3298999999997</v>
      </c>
      <c r="R2238" s="37">
        <v>1545.6386</v>
      </c>
    </row>
    <row r="2239" spans="1:18" x14ac:dyDescent="0.2">
      <c r="A2239" s="29" t="s">
        <v>6758</v>
      </c>
      <c r="B2239" s="30" t="s">
        <v>7473</v>
      </c>
      <c r="C2239" s="31" t="s">
        <v>234</v>
      </c>
      <c r="D2239" s="30">
        <v>17</v>
      </c>
      <c r="E2239" s="31" t="s">
        <v>2351</v>
      </c>
      <c r="F2239" s="92" t="s">
        <v>2350</v>
      </c>
      <c r="G2239" s="84" t="s">
        <v>6757</v>
      </c>
      <c r="H2239" s="31" t="s">
        <v>234</v>
      </c>
      <c r="I2239" s="32" t="s">
        <v>3677</v>
      </c>
      <c r="J2239" s="33">
        <v>1</v>
      </c>
      <c r="K2239" s="33">
        <v>1</v>
      </c>
      <c r="L2239" s="34">
        <v>709.33720000000005</v>
      </c>
      <c r="M2239" s="35">
        <v>214</v>
      </c>
      <c r="N2239" s="35">
        <v>23</v>
      </c>
      <c r="O2239" s="36">
        <v>67</v>
      </c>
      <c r="P2239" s="35">
        <v>5892.1085999999996</v>
      </c>
      <c r="Q2239" s="35">
        <v>3640.9189000000001</v>
      </c>
      <c r="R2239" s="37">
        <v>2251.1896999999999</v>
      </c>
    </row>
    <row r="2240" spans="1:18" x14ac:dyDescent="0.2">
      <c r="A2240" s="29" t="s">
        <v>6758</v>
      </c>
      <c r="B2240" s="30" t="s">
        <v>7473</v>
      </c>
      <c r="C2240" s="31" t="s">
        <v>234</v>
      </c>
      <c r="D2240" s="30">
        <v>18</v>
      </c>
      <c r="E2240" s="31" t="s">
        <v>1250</v>
      </c>
      <c r="F2240" s="92" t="s">
        <v>1249</v>
      </c>
      <c r="G2240" s="84" t="s">
        <v>6757</v>
      </c>
      <c r="H2240" s="31" t="s">
        <v>234</v>
      </c>
      <c r="I2240" s="32" t="s">
        <v>3677</v>
      </c>
      <c r="J2240" s="33">
        <v>4</v>
      </c>
      <c r="K2240" s="33">
        <v>3</v>
      </c>
      <c r="L2240" s="34">
        <v>1743.6587000000002</v>
      </c>
      <c r="M2240" s="35">
        <v>334</v>
      </c>
      <c r="N2240" s="35">
        <v>50</v>
      </c>
      <c r="O2240" s="36">
        <v>109</v>
      </c>
      <c r="P2240" s="35">
        <v>17716.077499999999</v>
      </c>
      <c r="Q2240" s="35">
        <v>15172.74</v>
      </c>
      <c r="R2240" s="37">
        <v>2543.3375999999998</v>
      </c>
    </row>
    <row r="2241" spans="1:18" x14ac:dyDescent="0.2">
      <c r="A2241" s="29" t="s">
        <v>6758</v>
      </c>
      <c r="B2241" s="30" t="s">
        <v>7473</v>
      </c>
      <c r="C2241" s="31" t="s">
        <v>234</v>
      </c>
      <c r="D2241" s="30">
        <v>19</v>
      </c>
      <c r="E2241" s="31" t="s">
        <v>1256</v>
      </c>
      <c r="F2241" s="92" t="s">
        <v>1255</v>
      </c>
      <c r="G2241" s="84" t="s">
        <v>6757</v>
      </c>
      <c r="H2241" s="31" t="s">
        <v>234</v>
      </c>
      <c r="I2241" s="32" t="s">
        <v>3677</v>
      </c>
      <c r="J2241" s="33">
        <v>18</v>
      </c>
      <c r="K2241" s="33">
        <v>13</v>
      </c>
      <c r="L2241" s="34">
        <v>2659.6976999999997</v>
      </c>
      <c r="M2241" s="35">
        <v>630</v>
      </c>
      <c r="N2241" s="35">
        <v>116</v>
      </c>
      <c r="O2241" s="36">
        <v>127</v>
      </c>
      <c r="P2241" s="35">
        <v>19568.2546</v>
      </c>
      <c r="Q2241" s="35">
        <v>15871.59</v>
      </c>
      <c r="R2241" s="37">
        <v>3696.6646000000001</v>
      </c>
    </row>
    <row r="2242" spans="1:18" x14ac:dyDescent="0.2">
      <c r="A2242" s="29" t="s">
        <v>6758</v>
      </c>
      <c r="B2242" s="30" t="s">
        <v>7473</v>
      </c>
      <c r="C2242" s="31" t="s">
        <v>234</v>
      </c>
      <c r="D2242" s="30">
        <v>20</v>
      </c>
      <c r="E2242" s="31" t="s">
        <v>1004</v>
      </c>
      <c r="F2242" s="92" t="s">
        <v>1003</v>
      </c>
      <c r="G2242" s="84" t="s">
        <v>6757</v>
      </c>
      <c r="H2242" s="31" t="s">
        <v>234</v>
      </c>
      <c r="I2242" s="32" t="s">
        <v>3677</v>
      </c>
      <c r="J2242" s="33">
        <v>1</v>
      </c>
      <c r="K2242" s="33">
        <v>1</v>
      </c>
      <c r="L2242" s="34">
        <v>526.59630000000004</v>
      </c>
      <c r="M2242" s="35">
        <v>144</v>
      </c>
      <c r="N2242" s="35">
        <v>26</v>
      </c>
      <c r="O2242" s="36">
        <v>31</v>
      </c>
      <c r="P2242" s="35">
        <v>3679.7121000000002</v>
      </c>
      <c r="Q2242" s="35">
        <v>3384.1657</v>
      </c>
      <c r="R2242" s="37">
        <v>295.54640000000001</v>
      </c>
    </row>
    <row r="2243" spans="1:18" x14ac:dyDescent="0.2">
      <c r="A2243" s="29" t="s">
        <v>6758</v>
      </c>
      <c r="B2243" s="30" t="s">
        <v>7473</v>
      </c>
      <c r="C2243" s="31" t="s">
        <v>234</v>
      </c>
      <c r="D2243" s="30">
        <v>21</v>
      </c>
      <c r="E2243" s="31" t="s">
        <v>1318</v>
      </c>
      <c r="F2243" s="92" t="s">
        <v>1317</v>
      </c>
      <c r="G2243" s="84" t="s">
        <v>6757</v>
      </c>
      <c r="H2243" s="31" t="s">
        <v>234</v>
      </c>
      <c r="I2243" s="32" t="s">
        <v>3677</v>
      </c>
      <c r="J2243" s="33">
        <v>2</v>
      </c>
      <c r="K2243" s="33">
        <v>2</v>
      </c>
      <c r="L2243" s="34">
        <v>11233.266899999999</v>
      </c>
      <c r="M2243" s="35">
        <v>154</v>
      </c>
      <c r="N2243" s="35">
        <v>26</v>
      </c>
      <c r="O2243" s="36">
        <v>26</v>
      </c>
      <c r="P2243" s="35">
        <v>10127.096</v>
      </c>
      <c r="Q2243" s="35">
        <v>9137.0655000000006</v>
      </c>
      <c r="R2243" s="37">
        <v>990.03060000000005</v>
      </c>
    </row>
    <row r="2244" spans="1:18" x14ac:dyDescent="0.2">
      <c r="A2244" s="17" t="s">
        <v>6758</v>
      </c>
      <c r="B2244" s="18" t="s">
        <v>7473</v>
      </c>
      <c r="C2244" s="19" t="s">
        <v>234</v>
      </c>
      <c r="D2244" s="18">
        <v>22</v>
      </c>
      <c r="E2244" s="19" t="s">
        <v>1260</v>
      </c>
      <c r="F2244" s="91" t="s">
        <v>1259</v>
      </c>
      <c r="G2244" s="84" t="s">
        <v>6757</v>
      </c>
      <c r="H2244" s="19" t="s">
        <v>234</v>
      </c>
      <c r="I2244" s="28" t="s">
        <v>3675</v>
      </c>
      <c r="J2244" s="22">
        <v>3</v>
      </c>
      <c r="K2244" s="22">
        <v>3</v>
      </c>
      <c r="L2244" s="23">
        <v>1432.3523</v>
      </c>
      <c r="M2244" s="24">
        <v>492</v>
      </c>
      <c r="N2244" s="24">
        <v>78</v>
      </c>
      <c r="O2244" s="25">
        <v>107</v>
      </c>
      <c r="P2244" s="24">
        <v>15731.388800000001</v>
      </c>
      <c r="Q2244" s="24">
        <v>15294.932199999999</v>
      </c>
      <c r="R2244" s="26">
        <v>436.45659999999998</v>
      </c>
    </row>
    <row r="2245" spans="1:18" x14ac:dyDescent="0.2">
      <c r="A2245" s="17" t="s">
        <v>6758</v>
      </c>
      <c r="B2245" s="18" t="s">
        <v>7473</v>
      </c>
      <c r="C2245" s="19" t="s">
        <v>234</v>
      </c>
      <c r="D2245" s="18">
        <v>23</v>
      </c>
      <c r="E2245" s="19" t="s">
        <v>1651</v>
      </c>
      <c r="F2245" s="91" t="s">
        <v>1650</v>
      </c>
      <c r="G2245" s="84" t="s">
        <v>6757</v>
      </c>
      <c r="H2245" s="19" t="s">
        <v>234</v>
      </c>
      <c r="I2245" s="28" t="s">
        <v>3675</v>
      </c>
      <c r="J2245" s="22">
        <v>9</v>
      </c>
      <c r="K2245" s="22">
        <v>9</v>
      </c>
      <c r="L2245" s="23">
        <v>3043.7909999999997</v>
      </c>
      <c r="M2245" s="24">
        <v>261</v>
      </c>
      <c r="N2245" s="24">
        <v>43</v>
      </c>
      <c r="O2245" s="25">
        <v>52</v>
      </c>
      <c r="P2245" s="24">
        <v>10007.9625</v>
      </c>
      <c r="Q2245" s="24">
        <v>11683.9144</v>
      </c>
      <c r="R2245" s="26">
        <v>-1675.9519</v>
      </c>
    </row>
    <row r="2246" spans="1:18" x14ac:dyDescent="0.2">
      <c r="A2246" s="29" t="s">
        <v>6758</v>
      </c>
      <c r="B2246" s="30" t="s">
        <v>7473</v>
      </c>
      <c r="C2246" s="31" t="s">
        <v>234</v>
      </c>
      <c r="D2246" s="30">
        <v>24</v>
      </c>
      <c r="E2246" s="31" t="s">
        <v>1262</v>
      </c>
      <c r="F2246" s="92" t="s">
        <v>1261</v>
      </c>
      <c r="G2246" s="84" t="s">
        <v>6757</v>
      </c>
      <c r="H2246" s="31" t="s">
        <v>234</v>
      </c>
      <c r="I2246" s="32" t="s">
        <v>3677</v>
      </c>
      <c r="J2246" s="33">
        <v>3</v>
      </c>
      <c r="K2246" s="33">
        <v>3</v>
      </c>
      <c r="L2246" s="34">
        <v>1713.0383999999999</v>
      </c>
      <c r="M2246" s="35">
        <v>391</v>
      </c>
      <c r="N2246" s="35">
        <v>52</v>
      </c>
      <c r="O2246" s="36">
        <v>105</v>
      </c>
      <c r="P2246" s="35">
        <v>15721.3282</v>
      </c>
      <c r="Q2246" s="35">
        <v>10345.318499999999</v>
      </c>
      <c r="R2246" s="37">
        <v>5376.0096999999996</v>
      </c>
    </row>
    <row r="2247" spans="1:18" x14ac:dyDescent="0.2">
      <c r="A2247" s="29" t="s">
        <v>6758</v>
      </c>
      <c r="B2247" s="30" t="s">
        <v>7473</v>
      </c>
      <c r="C2247" s="31" t="s">
        <v>234</v>
      </c>
      <c r="D2247" s="30">
        <v>25</v>
      </c>
      <c r="E2247" s="31" t="s">
        <v>1433</v>
      </c>
      <c r="F2247" s="92" t="s">
        <v>1432</v>
      </c>
      <c r="G2247" s="84" t="s">
        <v>6757</v>
      </c>
      <c r="H2247" s="31" t="s">
        <v>234</v>
      </c>
      <c r="I2247" s="32" t="s">
        <v>3677</v>
      </c>
      <c r="J2247" s="33">
        <v>2</v>
      </c>
      <c r="K2247" s="33">
        <v>4</v>
      </c>
      <c r="L2247" s="34">
        <v>3347.3476000000001</v>
      </c>
      <c r="M2247" s="35">
        <v>231</v>
      </c>
      <c r="N2247" s="35">
        <v>30</v>
      </c>
      <c r="O2247" s="36">
        <v>49</v>
      </c>
      <c r="P2247" s="35">
        <v>18340.836299999999</v>
      </c>
      <c r="Q2247" s="35">
        <v>26156.688300000002</v>
      </c>
      <c r="R2247" s="37">
        <v>-7815.8521000000001</v>
      </c>
    </row>
    <row r="2248" spans="1:18" x14ac:dyDescent="0.2">
      <c r="A2248" s="29" t="s">
        <v>6758</v>
      </c>
      <c r="B2248" s="30" t="s">
        <v>7473</v>
      </c>
      <c r="C2248" s="31" t="s">
        <v>234</v>
      </c>
      <c r="D2248" s="30">
        <v>26</v>
      </c>
      <c r="E2248" s="31" t="s">
        <v>1266</v>
      </c>
      <c r="F2248" s="92" t="s">
        <v>1265</v>
      </c>
      <c r="G2248" s="84" t="s">
        <v>6757</v>
      </c>
      <c r="H2248" s="31" t="s">
        <v>234</v>
      </c>
      <c r="I2248" s="32" t="s">
        <v>3677</v>
      </c>
      <c r="J2248" s="33">
        <v>5</v>
      </c>
      <c r="K2248" s="33">
        <v>4</v>
      </c>
      <c r="L2248" s="34">
        <v>1633.4036000000001</v>
      </c>
      <c r="M2248" s="35">
        <v>326</v>
      </c>
      <c r="N2248" s="35">
        <v>56</v>
      </c>
      <c r="O2248" s="36">
        <v>76</v>
      </c>
      <c r="P2248" s="35">
        <v>13544.099099999999</v>
      </c>
      <c r="Q2248" s="35">
        <v>16126.807000000001</v>
      </c>
      <c r="R2248" s="37">
        <v>-2582.7078999999999</v>
      </c>
    </row>
    <row r="2249" spans="1:18" x14ac:dyDescent="0.2">
      <c r="A2249" s="17" t="s">
        <v>6758</v>
      </c>
      <c r="B2249" s="18" t="s">
        <v>7473</v>
      </c>
      <c r="C2249" s="19" t="s">
        <v>234</v>
      </c>
      <c r="D2249" s="18">
        <v>27</v>
      </c>
      <c r="E2249" s="19" t="s">
        <v>234</v>
      </c>
      <c r="F2249" s="91" t="s">
        <v>1267</v>
      </c>
      <c r="G2249" s="84" t="s">
        <v>6757</v>
      </c>
      <c r="H2249" s="19" t="s">
        <v>234</v>
      </c>
      <c r="I2249" s="28" t="s">
        <v>3675</v>
      </c>
      <c r="J2249" s="22">
        <v>17</v>
      </c>
      <c r="K2249" s="22">
        <v>12</v>
      </c>
      <c r="L2249" s="23">
        <v>4564.9115999999995</v>
      </c>
      <c r="M2249" s="24">
        <v>10957</v>
      </c>
      <c r="N2249" s="24">
        <v>1577</v>
      </c>
      <c r="O2249" s="25">
        <v>2528</v>
      </c>
      <c r="P2249" s="24">
        <v>386602.74739999999</v>
      </c>
      <c r="Q2249" s="24">
        <v>421991.364</v>
      </c>
      <c r="R2249" s="26">
        <v>-35388.616600000001</v>
      </c>
    </row>
    <row r="2250" spans="1:18" x14ac:dyDescent="0.2">
      <c r="A2250" s="29" t="s">
        <v>6758</v>
      </c>
      <c r="B2250" s="30" t="s">
        <v>7473</v>
      </c>
      <c r="C2250" s="31" t="s">
        <v>234</v>
      </c>
      <c r="D2250" s="30">
        <v>28</v>
      </c>
      <c r="E2250" s="31" t="s">
        <v>1275</v>
      </c>
      <c r="F2250" s="92" t="s">
        <v>1274</v>
      </c>
      <c r="G2250" s="84" t="s">
        <v>6757</v>
      </c>
      <c r="H2250" s="31" t="s">
        <v>234</v>
      </c>
      <c r="I2250" s="32" t="s">
        <v>3677</v>
      </c>
      <c r="J2250" s="33">
        <v>11</v>
      </c>
      <c r="K2250" s="33">
        <v>7</v>
      </c>
      <c r="L2250" s="34">
        <v>2725.4652999999998</v>
      </c>
      <c r="M2250" s="35">
        <v>841</v>
      </c>
      <c r="N2250" s="35">
        <v>124</v>
      </c>
      <c r="O2250" s="36">
        <v>195</v>
      </c>
      <c r="P2250" s="35">
        <v>25023.854599999999</v>
      </c>
      <c r="Q2250" s="35">
        <v>20912.2595</v>
      </c>
      <c r="R2250" s="37">
        <v>4111.5950000000003</v>
      </c>
    </row>
    <row r="2251" spans="1:18" x14ac:dyDescent="0.2">
      <c r="A2251" s="29" t="s">
        <v>6758</v>
      </c>
      <c r="B2251" s="30" t="s">
        <v>7473</v>
      </c>
      <c r="C2251" s="31" t="s">
        <v>234</v>
      </c>
      <c r="D2251" s="30">
        <v>29</v>
      </c>
      <c r="E2251" s="31" t="s">
        <v>1281</v>
      </c>
      <c r="F2251" s="92" t="s">
        <v>1280</v>
      </c>
      <c r="G2251" s="84" t="s">
        <v>6757</v>
      </c>
      <c r="H2251" s="31" t="s">
        <v>234</v>
      </c>
      <c r="I2251" s="32" t="s">
        <v>3677</v>
      </c>
      <c r="J2251" s="33">
        <v>6</v>
      </c>
      <c r="K2251" s="33">
        <v>5</v>
      </c>
      <c r="L2251" s="34">
        <v>2580.6994999999997</v>
      </c>
      <c r="M2251" s="35">
        <v>588</v>
      </c>
      <c r="N2251" s="35">
        <v>84</v>
      </c>
      <c r="O2251" s="36">
        <v>144</v>
      </c>
      <c r="P2251" s="35">
        <v>28099.950499999999</v>
      </c>
      <c r="Q2251" s="35">
        <v>30682.762299999999</v>
      </c>
      <c r="R2251" s="37">
        <v>-2582.8117999999999</v>
      </c>
    </row>
    <row r="2252" spans="1:18" x14ac:dyDescent="0.2">
      <c r="A2252" s="29" t="s">
        <v>6758</v>
      </c>
      <c r="B2252" s="30" t="s">
        <v>7473</v>
      </c>
      <c r="C2252" s="31" t="s">
        <v>234</v>
      </c>
      <c r="D2252" s="30">
        <v>30</v>
      </c>
      <c r="E2252" s="31" t="s">
        <v>1283</v>
      </c>
      <c r="F2252" s="92" t="s">
        <v>1282</v>
      </c>
      <c r="G2252" s="84" t="s">
        <v>6757</v>
      </c>
      <c r="H2252" s="31" t="s">
        <v>234</v>
      </c>
      <c r="I2252" s="32" t="s">
        <v>3677</v>
      </c>
      <c r="J2252" s="33">
        <v>1</v>
      </c>
      <c r="K2252" s="33">
        <v>1</v>
      </c>
      <c r="L2252" s="34">
        <v>525.82950000000005</v>
      </c>
      <c r="M2252" s="35">
        <v>647</v>
      </c>
      <c r="N2252" s="35">
        <v>88</v>
      </c>
      <c r="O2252" s="36">
        <v>165</v>
      </c>
      <c r="P2252" s="35">
        <v>15184.217000000001</v>
      </c>
      <c r="Q2252" s="35">
        <v>13903.4601</v>
      </c>
      <c r="R2252" s="37">
        <v>1280.7569000000001</v>
      </c>
    </row>
    <row r="2253" spans="1:18" x14ac:dyDescent="0.2">
      <c r="A2253" s="17" t="s">
        <v>6758</v>
      </c>
      <c r="B2253" s="18" t="s">
        <v>7474</v>
      </c>
      <c r="C2253" s="19" t="s">
        <v>7475</v>
      </c>
      <c r="D2253" s="18">
        <v>1</v>
      </c>
      <c r="E2253" s="19" t="s">
        <v>7476</v>
      </c>
      <c r="F2253" s="91" t="s">
        <v>7477</v>
      </c>
      <c r="G2253" s="84" t="s">
        <v>6757</v>
      </c>
      <c r="H2253" s="19" t="s">
        <v>7475</v>
      </c>
      <c r="I2253" s="28" t="s">
        <v>3675</v>
      </c>
      <c r="J2253" s="22">
        <v>22</v>
      </c>
      <c r="K2253" s="22">
        <v>17</v>
      </c>
      <c r="L2253" s="23">
        <v>11648.655900000002</v>
      </c>
      <c r="M2253" s="24">
        <v>4488</v>
      </c>
      <c r="N2253" s="24">
        <v>691</v>
      </c>
      <c r="O2253" s="25">
        <v>732</v>
      </c>
      <c r="P2253" s="24">
        <v>134135.85870000001</v>
      </c>
      <c r="Q2253" s="24">
        <v>124476.5325</v>
      </c>
      <c r="R2253" s="26">
        <v>9659.3261999999995</v>
      </c>
    </row>
    <row r="2254" spans="1:18" x14ac:dyDescent="0.2">
      <c r="A2254" s="29" t="s">
        <v>6758</v>
      </c>
      <c r="B2254" s="30" t="s">
        <v>7474</v>
      </c>
      <c r="C2254" s="31" t="s">
        <v>7475</v>
      </c>
      <c r="D2254" s="30">
        <v>2</v>
      </c>
      <c r="E2254" s="31" t="s">
        <v>7478</v>
      </c>
      <c r="F2254" s="92" t="s">
        <v>7479</v>
      </c>
      <c r="G2254" s="84" t="s">
        <v>6757</v>
      </c>
      <c r="H2254" s="31" t="s">
        <v>7475</v>
      </c>
      <c r="I2254" s="32" t="s">
        <v>3677</v>
      </c>
      <c r="J2254" s="33">
        <v>1</v>
      </c>
      <c r="K2254" s="33">
        <v>1</v>
      </c>
      <c r="L2254" s="34">
        <v>982.02179999999998</v>
      </c>
      <c r="M2254" s="35">
        <v>250</v>
      </c>
      <c r="N2254" s="35">
        <v>44</v>
      </c>
      <c r="O2254" s="36">
        <v>38</v>
      </c>
      <c r="P2254" s="35">
        <v>5126.6637000000001</v>
      </c>
      <c r="Q2254" s="35">
        <v>3383.268</v>
      </c>
      <c r="R2254" s="37">
        <v>1743.3958</v>
      </c>
    </row>
    <row r="2255" spans="1:18" x14ac:dyDescent="0.2">
      <c r="A2255" s="29" t="s">
        <v>6758</v>
      </c>
      <c r="B2255" s="30" t="s">
        <v>7474</v>
      </c>
      <c r="C2255" s="31" t="s">
        <v>7475</v>
      </c>
      <c r="D2255" s="30">
        <v>3</v>
      </c>
      <c r="E2255" s="31" t="s">
        <v>2217</v>
      </c>
      <c r="F2255" s="92" t="s">
        <v>7480</v>
      </c>
      <c r="G2255" s="84" t="s">
        <v>6757</v>
      </c>
      <c r="H2255" s="31" t="s">
        <v>7475</v>
      </c>
      <c r="I2255" s="32" t="s">
        <v>3677</v>
      </c>
      <c r="J2255" s="33">
        <v>1</v>
      </c>
      <c r="K2255" s="33">
        <v>1</v>
      </c>
      <c r="L2255" s="34">
        <v>1017.1964</v>
      </c>
      <c r="M2255" s="35">
        <v>137</v>
      </c>
      <c r="N2255" s="35">
        <v>24</v>
      </c>
      <c r="O2255" s="36">
        <v>17</v>
      </c>
      <c r="P2255" s="35">
        <v>4136.6544000000004</v>
      </c>
      <c r="Q2255" s="35">
        <v>4568.2780000000002</v>
      </c>
      <c r="R2255" s="37">
        <v>-431.62349999999998</v>
      </c>
    </row>
    <row r="2256" spans="1:18" x14ac:dyDescent="0.2">
      <c r="A2256" s="29" t="s">
        <v>6758</v>
      </c>
      <c r="B2256" s="30" t="s">
        <v>7474</v>
      </c>
      <c r="C2256" s="31" t="s">
        <v>7475</v>
      </c>
      <c r="D2256" s="30">
        <v>4</v>
      </c>
      <c r="E2256" s="31" t="s">
        <v>5692</v>
      </c>
      <c r="F2256" s="92" t="s">
        <v>7481</v>
      </c>
      <c r="G2256" s="84" t="s">
        <v>6757</v>
      </c>
      <c r="H2256" s="31" t="s">
        <v>7475</v>
      </c>
      <c r="I2256" s="32" t="s">
        <v>3677</v>
      </c>
      <c r="J2256" s="33">
        <v>2</v>
      </c>
      <c r="K2256" s="33">
        <v>2</v>
      </c>
      <c r="L2256" s="34">
        <v>942.43230000000005</v>
      </c>
      <c r="M2256" s="35">
        <v>315</v>
      </c>
      <c r="N2256" s="35">
        <v>41</v>
      </c>
      <c r="O2256" s="36">
        <v>79</v>
      </c>
      <c r="P2256" s="35">
        <v>6875.8819000000003</v>
      </c>
      <c r="Q2256" s="35">
        <v>5234.7716</v>
      </c>
      <c r="R2256" s="37">
        <v>1641.1102000000001</v>
      </c>
    </row>
    <row r="2257" spans="1:18" x14ac:dyDescent="0.2">
      <c r="A2257" s="29" t="s">
        <v>6758</v>
      </c>
      <c r="B2257" s="30" t="s">
        <v>7474</v>
      </c>
      <c r="C2257" s="31" t="s">
        <v>7475</v>
      </c>
      <c r="D2257" s="30">
        <v>5</v>
      </c>
      <c r="E2257" s="31" t="s">
        <v>7482</v>
      </c>
      <c r="F2257" s="92" t="s">
        <v>7483</v>
      </c>
      <c r="G2257" s="84" t="s">
        <v>6757</v>
      </c>
      <c r="H2257" s="31" t="s">
        <v>7475</v>
      </c>
      <c r="I2257" s="32" t="s">
        <v>3677</v>
      </c>
      <c r="J2257" s="33">
        <v>3</v>
      </c>
      <c r="K2257" s="33">
        <v>3</v>
      </c>
      <c r="L2257" s="34">
        <v>1186.3371999999999</v>
      </c>
      <c r="M2257" s="35">
        <v>340</v>
      </c>
      <c r="N2257" s="35">
        <v>61</v>
      </c>
      <c r="O2257" s="36">
        <v>65</v>
      </c>
      <c r="P2257" s="35">
        <v>7116.5302000000001</v>
      </c>
      <c r="Q2257" s="35">
        <v>6279.6082999999999</v>
      </c>
      <c r="R2257" s="37">
        <v>836.92190000000005</v>
      </c>
    </row>
    <row r="2258" spans="1:18" x14ac:dyDescent="0.2">
      <c r="A2258" s="29" t="s">
        <v>6758</v>
      </c>
      <c r="B2258" s="30" t="s">
        <v>7474</v>
      </c>
      <c r="C2258" s="31" t="s">
        <v>7475</v>
      </c>
      <c r="D2258" s="30">
        <v>6</v>
      </c>
      <c r="E2258" s="31" t="s">
        <v>7484</v>
      </c>
      <c r="F2258" s="92" t="s">
        <v>7485</v>
      </c>
      <c r="G2258" s="84" t="s">
        <v>6757</v>
      </c>
      <c r="H2258" s="31" t="s">
        <v>7475</v>
      </c>
      <c r="I2258" s="32" t="s">
        <v>3677</v>
      </c>
      <c r="J2258" s="33">
        <v>1</v>
      </c>
      <c r="K2258" s="33">
        <v>1</v>
      </c>
      <c r="L2258" s="34">
        <v>850.08489999999995</v>
      </c>
      <c r="M2258" s="35">
        <v>398</v>
      </c>
      <c r="N2258" s="35">
        <v>71</v>
      </c>
      <c r="O2258" s="36">
        <v>56</v>
      </c>
      <c r="P2258" s="35">
        <v>8590.6306000000004</v>
      </c>
      <c r="Q2258" s="35">
        <v>6333.3949000000002</v>
      </c>
      <c r="R2258" s="37">
        <v>2257.2357000000002</v>
      </c>
    </row>
    <row r="2259" spans="1:18" x14ac:dyDescent="0.2">
      <c r="A2259" s="29" t="s">
        <v>6758</v>
      </c>
      <c r="B2259" s="30" t="s">
        <v>7474</v>
      </c>
      <c r="C2259" s="31" t="s">
        <v>7475</v>
      </c>
      <c r="D2259" s="30">
        <v>7</v>
      </c>
      <c r="E2259" s="31" t="s">
        <v>7486</v>
      </c>
      <c r="F2259" s="92" t="s">
        <v>7487</v>
      </c>
      <c r="G2259" s="84" t="s">
        <v>6757</v>
      </c>
      <c r="H2259" s="31" t="s">
        <v>7475</v>
      </c>
      <c r="I2259" s="32" t="s">
        <v>3677</v>
      </c>
      <c r="J2259" s="33">
        <v>4</v>
      </c>
      <c r="K2259" s="33">
        <v>5</v>
      </c>
      <c r="L2259" s="34">
        <v>3555.2291999999998</v>
      </c>
      <c r="M2259" s="35">
        <v>960</v>
      </c>
      <c r="N2259" s="35">
        <v>154</v>
      </c>
      <c r="O2259" s="36">
        <v>141</v>
      </c>
      <c r="P2259" s="35">
        <v>29677.362300000001</v>
      </c>
      <c r="Q2259" s="35">
        <v>40949.539299999997</v>
      </c>
      <c r="R2259" s="37">
        <v>-11272.177100000001</v>
      </c>
    </row>
    <row r="2260" spans="1:18" x14ac:dyDescent="0.2">
      <c r="A2260" s="29" t="s">
        <v>6758</v>
      </c>
      <c r="B2260" s="30" t="s">
        <v>7474</v>
      </c>
      <c r="C2260" s="31" t="s">
        <v>7475</v>
      </c>
      <c r="D2260" s="30">
        <v>8</v>
      </c>
      <c r="E2260" s="31" t="s">
        <v>7488</v>
      </c>
      <c r="F2260" s="92" t="s">
        <v>7489</v>
      </c>
      <c r="G2260" s="84" t="s">
        <v>6757</v>
      </c>
      <c r="H2260" s="31" t="s">
        <v>7475</v>
      </c>
      <c r="I2260" s="32" t="s">
        <v>3677</v>
      </c>
      <c r="J2260" s="33">
        <v>2</v>
      </c>
      <c r="K2260" s="33">
        <v>3</v>
      </c>
      <c r="L2260" s="34">
        <v>3611.6462999999999</v>
      </c>
      <c r="M2260" s="35">
        <v>451</v>
      </c>
      <c r="N2260" s="35">
        <v>80</v>
      </c>
      <c r="O2260" s="36">
        <v>56</v>
      </c>
      <c r="P2260" s="35">
        <v>15091.9231</v>
      </c>
      <c r="Q2260" s="35">
        <v>16052.563200000001</v>
      </c>
      <c r="R2260" s="37">
        <v>-960.64009999999996</v>
      </c>
    </row>
    <row r="2261" spans="1:18" x14ac:dyDescent="0.2">
      <c r="A2261" s="38" t="s">
        <v>6758</v>
      </c>
      <c r="B2261" s="39" t="s">
        <v>7474</v>
      </c>
      <c r="C2261" s="40" t="s">
        <v>7475</v>
      </c>
      <c r="D2261" s="39">
        <v>9</v>
      </c>
      <c r="E2261" s="40" t="s">
        <v>7490</v>
      </c>
      <c r="F2261" s="93" t="s">
        <v>7491</v>
      </c>
      <c r="G2261" s="84" t="s">
        <v>6757</v>
      </c>
      <c r="H2261" s="40" t="s">
        <v>7475</v>
      </c>
      <c r="I2261" s="41" t="s">
        <v>3686</v>
      </c>
      <c r="J2261" s="42">
        <v>8</v>
      </c>
      <c r="K2261" s="42">
        <v>10</v>
      </c>
      <c r="L2261" s="43">
        <v>5523.6393999999991</v>
      </c>
      <c r="M2261" s="44">
        <v>1879</v>
      </c>
      <c r="N2261" s="44">
        <v>318</v>
      </c>
      <c r="O2261" s="45">
        <v>319</v>
      </c>
      <c r="P2261" s="44">
        <v>80677.384600000005</v>
      </c>
      <c r="Q2261" s="44">
        <v>81980.473700000002</v>
      </c>
      <c r="R2261" s="46">
        <v>-1303.0890999999999</v>
      </c>
    </row>
    <row r="2262" spans="1:18" x14ac:dyDescent="0.2">
      <c r="A2262" s="29" t="s">
        <v>6758</v>
      </c>
      <c r="B2262" s="30" t="s">
        <v>7474</v>
      </c>
      <c r="C2262" s="31" t="s">
        <v>7475</v>
      </c>
      <c r="D2262" s="30">
        <v>10</v>
      </c>
      <c r="E2262" s="31" t="s">
        <v>7492</v>
      </c>
      <c r="F2262" s="92" t="s">
        <v>7493</v>
      </c>
      <c r="G2262" s="84" t="s">
        <v>6757</v>
      </c>
      <c r="H2262" s="31" t="s">
        <v>7475</v>
      </c>
      <c r="I2262" s="32" t="s">
        <v>3677</v>
      </c>
      <c r="J2262" s="33">
        <v>7</v>
      </c>
      <c r="K2262" s="33">
        <v>7</v>
      </c>
      <c r="L2262" s="34">
        <v>6475.1966000000002</v>
      </c>
      <c r="M2262" s="35">
        <v>803</v>
      </c>
      <c r="N2262" s="35">
        <v>129</v>
      </c>
      <c r="O2262" s="36">
        <v>145</v>
      </c>
      <c r="P2262" s="35">
        <v>20383.737400000002</v>
      </c>
      <c r="Q2262" s="35">
        <v>16275.821400000001</v>
      </c>
      <c r="R2262" s="37">
        <v>4107.9160000000002</v>
      </c>
    </row>
    <row r="2263" spans="1:18" x14ac:dyDescent="0.2">
      <c r="A2263" s="29" t="s">
        <v>6758</v>
      </c>
      <c r="B2263" s="30" t="s">
        <v>7474</v>
      </c>
      <c r="C2263" s="31" t="s">
        <v>7475</v>
      </c>
      <c r="D2263" s="30">
        <v>11</v>
      </c>
      <c r="E2263" s="31" t="s">
        <v>7494</v>
      </c>
      <c r="F2263" s="92" t="s">
        <v>7495</v>
      </c>
      <c r="G2263" s="84" t="s">
        <v>6757</v>
      </c>
      <c r="H2263" s="31" t="s">
        <v>7475</v>
      </c>
      <c r="I2263" s="32" t="s">
        <v>3677</v>
      </c>
      <c r="J2263" s="33">
        <v>4</v>
      </c>
      <c r="K2263" s="33">
        <v>3</v>
      </c>
      <c r="L2263" s="34">
        <v>1146.8728000000001</v>
      </c>
      <c r="M2263" s="35">
        <v>226</v>
      </c>
      <c r="N2263" s="35">
        <v>45</v>
      </c>
      <c r="O2263" s="36">
        <v>26</v>
      </c>
      <c r="P2263" s="35">
        <v>10830.596600000001</v>
      </c>
      <c r="Q2263" s="35">
        <v>14461.2924</v>
      </c>
      <c r="R2263" s="37">
        <v>-3630.6958</v>
      </c>
    </row>
    <row r="2264" spans="1:18" x14ac:dyDescent="0.2">
      <c r="A2264" s="29" t="s">
        <v>6758</v>
      </c>
      <c r="B2264" s="30" t="s">
        <v>7474</v>
      </c>
      <c r="C2264" s="31" t="s">
        <v>7475</v>
      </c>
      <c r="D2264" s="30">
        <v>12</v>
      </c>
      <c r="E2264" s="31" t="s">
        <v>1439</v>
      </c>
      <c r="F2264" s="92" t="s">
        <v>7496</v>
      </c>
      <c r="G2264" s="84" t="s">
        <v>6757</v>
      </c>
      <c r="H2264" s="31" t="s">
        <v>7475</v>
      </c>
      <c r="I2264" s="32" t="s">
        <v>3677</v>
      </c>
      <c r="J2264" s="33">
        <v>4</v>
      </c>
      <c r="K2264" s="33">
        <v>8</v>
      </c>
      <c r="L2264" s="34">
        <v>8429.2504000000008</v>
      </c>
      <c r="M2264" s="35">
        <v>472</v>
      </c>
      <c r="N2264" s="35">
        <v>75</v>
      </c>
      <c r="O2264" s="36">
        <v>67</v>
      </c>
      <c r="P2264" s="35">
        <v>13843.497600000001</v>
      </c>
      <c r="Q2264" s="35">
        <v>14259.5496</v>
      </c>
      <c r="R2264" s="37">
        <v>-416.05200000000002</v>
      </c>
    </row>
    <row r="2265" spans="1:18" x14ac:dyDescent="0.2">
      <c r="A2265" s="29" t="s">
        <v>6758</v>
      </c>
      <c r="B2265" s="30" t="s">
        <v>7474</v>
      </c>
      <c r="C2265" s="31" t="s">
        <v>7475</v>
      </c>
      <c r="D2265" s="30">
        <v>13</v>
      </c>
      <c r="E2265" s="31" t="s">
        <v>7497</v>
      </c>
      <c r="F2265" s="92" t="s">
        <v>7498</v>
      </c>
      <c r="G2265" s="84" t="s">
        <v>6757</v>
      </c>
      <c r="H2265" s="31" t="s">
        <v>7475</v>
      </c>
      <c r="I2265" s="32" t="s">
        <v>3677</v>
      </c>
      <c r="J2265" s="33">
        <v>6</v>
      </c>
      <c r="K2265" s="33">
        <v>7</v>
      </c>
      <c r="L2265" s="34">
        <v>3879.6899999999996</v>
      </c>
      <c r="M2265" s="35">
        <v>395</v>
      </c>
      <c r="N2265" s="35">
        <v>57</v>
      </c>
      <c r="O2265" s="36">
        <v>69</v>
      </c>
      <c r="P2265" s="35">
        <v>13100.4835</v>
      </c>
      <c r="Q2265" s="35">
        <v>12603.525900000001</v>
      </c>
      <c r="R2265" s="37">
        <v>496.95769999999999</v>
      </c>
    </row>
    <row r="2266" spans="1:18" x14ac:dyDescent="0.2">
      <c r="A2266" s="29" t="s">
        <v>6758</v>
      </c>
      <c r="B2266" s="30" t="s">
        <v>7474</v>
      </c>
      <c r="C2266" s="31" t="s">
        <v>7475</v>
      </c>
      <c r="D2266" s="30">
        <v>14</v>
      </c>
      <c r="E2266" s="31" t="s">
        <v>7499</v>
      </c>
      <c r="F2266" s="92" t="s">
        <v>7500</v>
      </c>
      <c r="G2266" s="84" t="s">
        <v>6757</v>
      </c>
      <c r="H2266" s="31" t="s">
        <v>7475</v>
      </c>
      <c r="I2266" s="32" t="s">
        <v>3677</v>
      </c>
      <c r="J2266" s="33">
        <v>1</v>
      </c>
      <c r="K2266" s="33">
        <v>1</v>
      </c>
      <c r="L2266" s="34">
        <v>843.51459999999997</v>
      </c>
      <c r="M2266" s="35">
        <v>468</v>
      </c>
      <c r="N2266" s="35">
        <v>95</v>
      </c>
      <c r="O2266" s="36">
        <v>58</v>
      </c>
      <c r="P2266" s="35">
        <v>15344.641</v>
      </c>
      <c r="Q2266" s="35">
        <v>10663.566800000001</v>
      </c>
      <c r="R2266" s="37">
        <v>4681.0740999999998</v>
      </c>
    </row>
    <row r="2267" spans="1:18" x14ac:dyDescent="0.2">
      <c r="A2267" s="29" t="s">
        <v>6758</v>
      </c>
      <c r="B2267" s="30" t="s">
        <v>7474</v>
      </c>
      <c r="C2267" s="31" t="s">
        <v>7475</v>
      </c>
      <c r="D2267" s="30">
        <v>15</v>
      </c>
      <c r="E2267" s="31" t="s">
        <v>7501</v>
      </c>
      <c r="F2267" s="92" t="s">
        <v>7502</v>
      </c>
      <c r="G2267" s="84" t="s">
        <v>6757</v>
      </c>
      <c r="H2267" s="31" t="s">
        <v>7475</v>
      </c>
      <c r="I2267" s="32" t="s">
        <v>3677</v>
      </c>
      <c r="J2267" s="33">
        <v>2</v>
      </c>
      <c r="K2267" s="33">
        <v>2</v>
      </c>
      <c r="L2267" s="34">
        <v>1488.5997</v>
      </c>
      <c r="M2267" s="35">
        <v>264</v>
      </c>
      <c r="N2267" s="35">
        <v>39</v>
      </c>
      <c r="O2267" s="36">
        <v>33</v>
      </c>
      <c r="P2267" s="35">
        <v>6705.3684999999996</v>
      </c>
      <c r="Q2267" s="35">
        <v>4643.1773999999996</v>
      </c>
      <c r="R2267" s="37">
        <v>2062.1911</v>
      </c>
    </row>
    <row r="2268" spans="1:18" x14ac:dyDescent="0.2">
      <c r="A2268" s="29" t="s">
        <v>6758</v>
      </c>
      <c r="B2268" s="30" t="s">
        <v>7474</v>
      </c>
      <c r="C2268" s="31" t="s">
        <v>7475</v>
      </c>
      <c r="D2268" s="30">
        <v>16</v>
      </c>
      <c r="E2268" s="31" t="s">
        <v>600</v>
      </c>
      <c r="F2268" s="92" t="s">
        <v>7503</v>
      </c>
      <c r="G2268" s="84" t="s">
        <v>6757</v>
      </c>
      <c r="H2268" s="31" t="s">
        <v>7475</v>
      </c>
      <c r="I2268" s="32" t="s">
        <v>3677</v>
      </c>
      <c r="J2268" s="33">
        <v>2</v>
      </c>
      <c r="K2268" s="33">
        <v>2</v>
      </c>
      <c r="L2268" s="34">
        <v>1613.5494000000001</v>
      </c>
      <c r="M2268" s="35">
        <v>161</v>
      </c>
      <c r="N2268" s="35">
        <v>29</v>
      </c>
      <c r="O2268" s="36">
        <v>28</v>
      </c>
      <c r="P2268" s="35">
        <v>3837.3562000000002</v>
      </c>
      <c r="Q2268" s="35">
        <v>2694.3130000000001</v>
      </c>
      <c r="R2268" s="37">
        <v>1143.0432000000001</v>
      </c>
    </row>
    <row r="2269" spans="1:18" x14ac:dyDescent="0.2">
      <c r="A2269" s="17" t="s">
        <v>6758</v>
      </c>
      <c r="B2269" s="18" t="s">
        <v>7474</v>
      </c>
      <c r="C2269" s="19" t="s">
        <v>7475</v>
      </c>
      <c r="D2269" s="18">
        <v>17</v>
      </c>
      <c r="E2269" s="19" t="s">
        <v>5895</v>
      </c>
      <c r="F2269" s="91" t="s">
        <v>7504</v>
      </c>
      <c r="G2269" s="84" t="s">
        <v>6757</v>
      </c>
      <c r="H2269" s="19" t="s">
        <v>7475</v>
      </c>
      <c r="I2269" s="28" t="s">
        <v>3675</v>
      </c>
      <c r="J2269" s="22">
        <v>10</v>
      </c>
      <c r="K2269" s="22">
        <v>11</v>
      </c>
      <c r="L2269" s="23">
        <v>6246.7859000000008</v>
      </c>
      <c r="M2269" s="24">
        <v>5385</v>
      </c>
      <c r="N2269" s="24">
        <v>857</v>
      </c>
      <c r="O2269" s="25">
        <v>1081</v>
      </c>
      <c r="P2269" s="24">
        <v>133795.3058</v>
      </c>
      <c r="Q2269" s="24">
        <v>112528.8397</v>
      </c>
      <c r="R2269" s="26">
        <v>21266.466100000001</v>
      </c>
    </row>
    <row r="2270" spans="1:18" x14ac:dyDescent="0.2">
      <c r="A2270" s="17" t="s">
        <v>6758</v>
      </c>
      <c r="B2270" s="18" t="s">
        <v>7474</v>
      </c>
      <c r="C2270" s="19" t="s">
        <v>7475</v>
      </c>
      <c r="D2270" s="18">
        <v>18</v>
      </c>
      <c r="E2270" s="19" t="s">
        <v>7505</v>
      </c>
      <c r="F2270" s="91" t="s">
        <v>7506</v>
      </c>
      <c r="G2270" s="84" t="s">
        <v>6757</v>
      </c>
      <c r="H2270" s="19" t="s">
        <v>7475</v>
      </c>
      <c r="I2270" s="28" t="s">
        <v>3675</v>
      </c>
      <c r="J2270" s="22">
        <v>9</v>
      </c>
      <c r="K2270" s="22">
        <v>9</v>
      </c>
      <c r="L2270" s="23">
        <v>5063.4939999999997</v>
      </c>
      <c r="M2270" s="24">
        <v>1596</v>
      </c>
      <c r="N2270" s="24">
        <v>357</v>
      </c>
      <c r="O2270" s="25">
        <v>238</v>
      </c>
      <c r="P2270" s="24">
        <v>51167.544199999997</v>
      </c>
      <c r="Q2270" s="24">
        <v>49847.149100000002</v>
      </c>
      <c r="R2270" s="26">
        <v>1320.3951</v>
      </c>
    </row>
    <row r="2271" spans="1:18" x14ac:dyDescent="0.2">
      <c r="A2271" s="29" t="s">
        <v>6758</v>
      </c>
      <c r="B2271" s="30" t="s">
        <v>7474</v>
      </c>
      <c r="C2271" s="31" t="s">
        <v>7475</v>
      </c>
      <c r="D2271" s="30">
        <v>19</v>
      </c>
      <c r="E2271" s="31" t="s">
        <v>7507</v>
      </c>
      <c r="F2271" s="92" t="s">
        <v>7508</v>
      </c>
      <c r="G2271" s="84" t="s">
        <v>6757</v>
      </c>
      <c r="H2271" s="31" t="s">
        <v>7475</v>
      </c>
      <c r="I2271" s="32" t="s">
        <v>3677</v>
      </c>
      <c r="J2271" s="33">
        <v>6</v>
      </c>
      <c r="K2271" s="33">
        <v>4</v>
      </c>
      <c r="L2271" s="34">
        <v>5494.0267999999996</v>
      </c>
      <c r="M2271" s="35">
        <v>780</v>
      </c>
      <c r="N2271" s="35">
        <v>127</v>
      </c>
      <c r="O2271" s="36">
        <v>110</v>
      </c>
      <c r="P2271" s="35">
        <v>62657.214599999999</v>
      </c>
      <c r="Q2271" s="35">
        <v>40982.707399999999</v>
      </c>
      <c r="R2271" s="37">
        <v>21674.5072</v>
      </c>
    </row>
    <row r="2272" spans="1:18" x14ac:dyDescent="0.2">
      <c r="A2272" s="29" t="s">
        <v>6758</v>
      </c>
      <c r="B2272" s="30" t="s">
        <v>7474</v>
      </c>
      <c r="C2272" s="31" t="s">
        <v>7475</v>
      </c>
      <c r="D2272" s="30">
        <v>20</v>
      </c>
      <c r="E2272" s="31" t="s">
        <v>7509</v>
      </c>
      <c r="F2272" s="92" t="s">
        <v>7510</v>
      </c>
      <c r="G2272" s="84" t="s">
        <v>6757</v>
      </c>
      <c r="H2272" s="31" t="s">
        <v>7475</v>
      </c>
      <c r="I2272" s="32" t="s">
        <v>3677</v>
      </c>
      <c r="J2272" s="33">
        <v>5</v>
      </c>
      <c r="K2272" s="33">
        <v>6</v>
      </c>
      <c r="L2272" s="34">
        <v>3736.0794000000001</v>
      </c>
      <c r="M2272" s="35">
        <v>1267</v>
      </c>
      <c r="N2272" s="35">
        <v>264</v>
      </c>
      <c r="O2272" s="36">
        <v>164</v>
      </c>
      <c r="P2272" s="35">
        <v>32329.7719</v>
      </c>
      <c r="Q2272" s="35">
        <v>42616.231500000002</v>
      </c>
      <c r="R2272" s="37">
        <v>-10286.4596</v>
      </c>
    </row>
    <row r="2273" spans="1:18" x14ac:dyDescent="0.2">
      <c r="A2273" s="29" t="s">
        <v>6758</v>
      </c>
      <c r="B2273" s="30" t="s">
        <v>7474</v>
      </c>
      <c r="C2273" s="31" t="s">
        <v>7475</v>
      </c>
      <c r="D2273" s="30">
        <v>21</v>
      </c>
      <c r="E2273" s="31" t="s">
        <v>1377</v>
      </c>
      <c r="F2273" s="92" t="s">
        <v>7511</v>
      </c>
      <c r="G2273" s="84" t="s">
        <v>6757</v>
      </c>
      <c r="H2273" s="31" t="s">
        <v>7475</v>
      </c>
      <c r="I2273" s="32" t="s">
        <v>3677</v>
      </c>
      <c r="J2273" s="33">
        <v>3</v>
      </c>
      <c r="K2273" s="33">
        <v>3</v>
      </c>
      <c r="L2273" s="34">
        <v>2360.1994</v>
      </c>
      <c r="M2273" s="35">
        <v>255</v>
      </c>
      <c r="N2273" s="35">
        <v>25</v>
      </c>
      <c r="O2273" s="36">
        <v>56</v>
      </c>
      <c r="P2273" s="35">
        <v>7940.3347000000003</v>
      </c>
      <c r="Q2273" s="35">
        <v>6695.6835000000001</v>
      </c>
      <c r="R2273" s="37">
        <v>1244.6512</v>
      </c>
    </row>
    <row r="2274" spans="1:18" x14ac:dyDescent="0.2">
      <c r="A2274" s="38" t="s">
        <v>6758</v>
      </c>
      <c r="B2274" s="39" t="s">
        <v>7474</v>
      </c>
      <c r="C2274" s="40" t="s">
        <v>7475</v>
      </c>
      <c r="D2274" s="39">
        <v>22</v>
      </c>
      <c r="E2274" s="40" t="s">
        <v>6872</v>
      </c>
      <c r="F2274" s="93" t="s">
        <v>7512</v>
      </c>
      <c r="G2274" s="84" t="s">
        <v>6757</v>
      </c>
      <c r="H2274" s="40" t="s">
        <v>7475</v>
      </c>
      <c r="I2274" s="41" t="s">
        <v>3686</v>
      </c>
      <c r="J2274" s="42">
        <v>11</v>
      </c>
      <c r="K2274" s="42">
        <v>10</v>
      </c>
      <c r="L2274" s="43">
        <v>5397.0214999999998</v>
      </c>
      <c r="M2274" s="44">
        <v>1226</v>
      </c>
      <c r="N2274" s="44">
        <v>225</v>
      </c>
      <c r="O2274" s="45">
        <v>198</v>
      </c>
      <c r="P2274" s="44">
        <v>31394.513200000001</v>
      </c>
      <c r="Q2274" s="44">
        <v>24209.428</v>
      </c>
      <c r="R2274" s="46">
        <v>7185.0852000000004</v>
      </c>
    </row>
    <row r="2275" spans="1:18" x14ac:dyDescent="0.2">
      <c r="A2275" s="29" t="s">
        <v>6758</v>
      </c>
      <c r="B2275" s="30" t="s">
        <v>7474</v>
      </c>
      <c r="C2275" s="31" t="s">
        <v>7475</v>
      </c>
      <c r="D2275" s="30">
        <v>23</v>
      </c>
      <c r="E2275" s="31" t="s">
        <v>7513</v>
      </c>
      <c r="F2275" s="92" t="s">
        <v>7514</v>
      </c>
      <c r="G2275" s="84" t="s">
        <v>6757</v>
      </c>
      <c r="H2275" s="31" t="s">
        <v>7475</v>
      </c>
      <c r="I2275" s="32" t="s">
        <v>3677</v>
      </c>
      <c r="J2275" s="33">
        <v>1</v>
      </c>
      <c r="K2275" s="33">
        <v>1</v>
      </c>
      <c r="L2275" s="34">
        <v>710.92489999999998</v>
      </c>
      <c r="M2275" s="35">
        <v>551</v>
      </c>
      <c r="N2275" s="35">
        <v>104</v>
      </c>
      <c r="O2275" s="36">
        <v>83</v>
      </c>
      <c r="P2275" s="35">
        <v>10438.2094</v>
      </c>
      <c r="Q2275" s="35">
        <v>7854.4085999999998</v>
      </c>
      <c r="R2275" s="37">
        <v>2583.8008</v>
      </c>
    </row>
    <row r="2276" spans="1:18" x14ac:dyDescent="0.2">
      <c r="A2276" s="17" t="s">
        <v>6758</v>
      </c>
      <c r="B2276" s="18" t="s">
        <v>7474</v>
      </c>
      <c r="C2276" s="19" t="s">
        <v>7475</v>
      </c>
      <c r="D2276" s="18">
        <v>24</v>
      </c>
      <c r="E2276" s="19" t="s">
        <v>7475</v>
      </c>
      <c r="F2276" s="91" t="s">
        <v>7515</v>
      </c>
      <c r="G2276" s="84" t="s">
        <v>6757</v>
      </c>
      <c r="H2276" s="19" t="s">
        <v>7475</v>
      </c>
      <c r="I2276" s="28" t="s">
        <v>3675</v>
      </c>
      <c r="J2276" s="22">
        <v>9</v>
      </c>
      <c r="K2276" s="22">
        <v>6</v>
      </c>
      <c r="L2276" s="23">
        <v>4084.1415000000002</v>
      </c>
      <c r="M2276" s="24">
        <v>13072</v>
      </c>
      <c r="N2276" s="24">
        <v>1784</v>
      </c>
      <c r="O2276" s="25">
        <v>2588</v>
      </c>
      <c r="P2276" s="24">
        <v>380397.42739999999</v>
      </c>
      <c r="Q2276" s="24">
        <v>342263.45620000002</v>
      </c>
      <c r="R2276" s="26">
        <v>38133.9712</v>
      </c>
    </row>
    <row r="2277" spans="1:18" x14ac:dyDescent="0.2">
      <c r="A2277" s="29" t="s">
        <v>6758</v>
      </c>
      <c r="B2277" s="30" t="s">
        <v>7474</v>
      </c>
      <c r="C2277" s="31" t="s">
        <v>7475</v>
      </c>
      <c r="D2277" s="30">
        <v>25</v>
      </c>
      <c r="E2277" s="31" t="s">
        <v>7516</v>
      </c>
      <c r="F2277" s="92" t="s">
        <v>7517</v>
      </c>
      <c r="G2277" s="84" t="s">
        <v>6757</v>
      </c>
      <c r="H2277" s="31" t="s">
        <v>7475</v>
      </c>
      <c r="I2277" s="32" t="s">
        <v>3677</v>
      </c>
      <c r="J2277" s="33">
        <v>6</v>
      </c>
      <c r="K2277" s="33">
        <v>4</v>
      </c>
      <c r="L2277" s="34">
        <v>1989.3217</v>
      </c>
      <c r="M2277" s="35">
        <v>462</v>
      </c>
      <c r="N2277" s="35">
        <v>84</v>
      </c>
      <c r="O2277" s="36">
        <v>73</v>
      </c>
      <c r="P2277" s="35">
        <v>22785.208999999999</v>
      </c>
      <c r="Q2277" s="35">
        <v>40523.613299999997</v>
      </c>
      <c r="R2277" s="37">
        <v>-17738.404299999998</v>
      </c>
    </row>
    <row r="2278" spans="1:18" x14ac:dyDescent="0.2">
      <c r="A2278" s="29" t="s">
        <v>6758</v>
      </c>
      <c r="B2278" s="30" t="s">
        <v>7474</v>
      </c>
      <c r="C2278" s="31" t="s">
        <v>7475</v>
      </c>
      <c r="D2278" s="30">
        <v>26</v>
      </c>
      <c r="E2278" s="31" t="s">
        <v>7518</v>
      </c>
      <c r="F2278" s="92" t="s">
        <v>7519</v>
      </c>
      <c r="G2278" s="84" t="s">
        <v>6757</v>
      </c>
      <c r="H2278" s="31" t="s">
        <v>7475</v>
      </c>
      <c r="I2278" s="32" t="s">
        <v>3677</v>
      </c>
      <c r="J2278" s="33">
        <v>5</v>
      </c>
      <c r="K2278" s="33">
        <v>5</v>
      </c>
      <c r="L2278" s="34">
        <v>5111.4436000000005</v>
      </c>
      <c r="M2278" s="35">
        <v>370</v>
      </c>
      <c r="N2278" s="35">
        <v>48</v>
      </c>
      <c r="O2278" s="36">
        <v>73</v>
      </c>
      <c r="P2278" s="35">
        <v>13582.128000000001</v>
      </c>
      <c r="Q2278" s="35">
        <v>9344.2661000000007</v>
      </c>
      <c r="R2278" s="37">
        <v>4237.8618999999999</v>
      </c>
    </row>
    <row r="2279" spans="1:18" x14ac:dyDescent="0.2">
      <c r="A2279" s="29" t="s">
        <v>6758</v>
      </c>
      <c r="B2279" s="30" t="s">
        <v>7474</v>
      </c>
      <c r="C2279" s="31" t="s">
        <v>7475</v>
      </c>
      <c r="D2279" s="30">
        <v>27</v>
      </c>
      <c r="E2279" s="31" t="s">
        <v>7520</v>
      </c>
      <c r="F2279" s="92" t="s">
        <v>7521</v>
      </c>
      <c r="G2279" s="84" t="s">
        <v>6757</v>
      </c>
      <c r="H2279" s="31" t="s">
        <v>7475</v>
      </c>
      <c r="I2279" s="32" t="s">
        <v>3677</v>
      </c>
      <c r="J2279" s="33">
        <v>2</v>
      </c>
      <c r="K2279" s="33">
        <v>2</v>
      </c>
      <c r="L2279" s="34">
        <v>1388.0409999999999</v>
      </c>
      <c r="M2279" s="35">
        <v>252</v>
      </c>
      <c r="N2279" s="35">
        <v>38</v>
      </c>
      <c r="O2279" s="36">
        <v>44</v>
      </c>
      <c r="P2279" s="35">
        <v>10936.5376</v>
      </c>
      <c r="Q2279" s="35">
        <v>11949.8014</v>
      </c>
      <c r="R2279" s="37">
        <v>-1013.2637999999999</v>
      </c>
    </row>
    <row r="2280" spans="1:18" ht="14.25" customHeight="1" x14ac:dyDescent="0.2">
      <c r="A2280" s="17"/>
      <c r="B2280" s="18"/>
      <c r="C2280" s="27" t="s">
        <v>7522</v>
      </c>
      <c r="D2280" s="18"/>
      <c r="E2280" s="19"/>
      <c r="F2280" s="91"/>
      <c r="G2280" s="84"/>
      <c r="H2280" s="27" t="s">
        <v>7522</v>
      </c>
      <c r="I2280" s="28"/>
      <c r="J2280" s="22"/>
      <c r="K2280" s="22"/>
      <c r="L2280" s="23"/>
      <c r="M2280" s="24"/>
      <c r="N2280" s="24"/>
      <c r="O2280" s="25"/>
      <c r="P2280" s="24"/>
      <c r="Q2280" s="24"/>
      <c r="R2280" s="26"/>
    </row>
    <row r="2281" spans="1:18" x14ac:dyDescent="0.2">
      <c r="A2281" s="17" t="s">
        <v>7523</v>
      </c>
      <c r="B2281" s="18" t="s">
        <v>7524</v>
      </c>
      <c r="C2281" s="19" t="s">
        <v>7525</v>
      </c>
      <c r="D2281" s="18">
        <v>1</v>
      </c>
      <c r="E2281" s="19" t="s">
        <v>7525</v>
      </c>
      <c r="F2281" s="91" t="s">
        <v>7526</v>
      </c>
      <c r="G2281" s="84" t="s">
        <v>7522</v>
      </c>
      <c r="H2281" s="19" t="s">
        <v>7525</v>
      </c>
      <c r="I2281" s="28" t="s">
        <v>3675</v>
      </c>
      <c r="J2281" s="22">
        <v>9</v>
      </c>
      <c r="K2281" s="22">
        <v>9</v>
      </c>
      <c r="L2281" s="23">
        <v>5585.6046999999999</v>
      </c>
      <c r="M2281" s="24">
        <v>13105</v>
      </c>
      <c r="N2281" s="24">
        <v>2181</v>
      </c>
      <c r="O2281" s="25">
        <v>2471</v>
      </c>
      <c r="P2281" s="24">
        <v>358251.43109999999</v>
      </c>
      <c r="Q2281" s="24">
        <v>266279.57410000003</v>
      </c>
      <c r="R2281" s="26">
        <v>91971.857099999994</v>
      </c>
    </row>
    <row r="2282" spans="1:18" x14ac:dyDescent="0.2">
      <c r="A2282" s="29" t="s">
        <v>7523</v>
      </c>
      <c r="B2282" s="30" t="s">
        <v>7524</v>
      </c>
      <c r="C2282" s="31" t="s">
        <v>7525</v>
      </c>
      <c r="D2282" s="30">
        <v>2</v>
      </c>
      <c r="E2282" s="31" t="s">
        <v>7527</v>
      </c>
      <c r="F2282" s="92" t="s">
        <v>7528</v>
      </c>
      <c r="G2282" s="84" t="s">
        <v>7522</v>
      </c>
      <c r="H2282" s="31" t="s">
        <v>7525</v>
      </c>
      <c r="I2282" s="32" t="s">
        <v>3677</v>
      </c>
      <c r="J2282" s="33">
        <v>6</v>
      </c>
      <c r="K2282" s="33">
        <v>7</v>
      </c>
      <c r="L2282" s="34">
        <v>2788.3846000000003</v>
      </c>
      <c r="M2282" s="35">
        <v>1532</v>
      </c>
      <c r="N2282" s="35">
        <v>212</v>
      </c>
      <c r="O2282" s="36">
        <v>309</v>
      </c>
      <c r="P2282" s="35">
        <v>32226.802100000001</v>
      </c>
      <c r="Q2282" s="35">
        <v>36420.836600000002</v>
      </c>
      <c r="R2282" s="37">
        <v>-4194.0344999999998</v>
      </c>
    </row>
    <row r="2283" spans="1:18" x14ac:dyDescent="0.2">
      <c r="A2283" s="17" t="s">
        <v>7523</v>
      </c>
      <c r="B2283" s="18" t="s">
        <v>7524</v>
      </c>
      <c r="C2283" s="19" t="s">
        <v>7525</v>
      </c>
      <c r="D2283" s="18">
        <v>3</v>
      </c>
      <c r="E2283" s="19" t="s">
        <v>139</v>
      </c>
      <c r="F2283" s="91" t="s">
        <v>7529</v>
      </c>
      <c r="G2283" s="84" t="s">
        <v>7522</v>
      </c>
      <c r="H2283" s="19" t="s">
        <v>7525</v>
      </c>
      <c r="I2283" s="28" t="s">
        <v>3675</v>
      </c>
      <c r="J2283" s="22">
        <v>4</v>
      </c>
      <c r="K2283" s="22">
        <v>4</v>
      </c>
      <c r="L2283" s="23">
        <v>3179.4294</v>
      </c>
      <c r="M2283" s="24">
        <v>2151</v>
      </c>
      <c r="N2283" s="24">
        <v>318</v>
      </c>
      <c r="O2283" s="25">
        <v>425</v>
      </c>
      <c r="P2283" s="24">
        <v>78884.028399999996</v>
      </c>
      <c r="Q2283" s="24">
        <v>48011.833899999998</v>
      </c>
      <c r="R2283" s="26">
        <v>30872.194500000001</v>
      </c>
    </row>
    <row r="2284" spans="1:18" x14ac:dyDescent="0.2">
      <c r="A2284" s="29" t="s">
        <v>7523</v>
      </c>
      <c r="B2284" s="30" t="s">
        <v>7524</v>
      </c>
      <c r="C2284" s="31" t="s">
        <v>7525</v>
      </c>
      <c r="D2284" s="30">
        <v>4</v>
      </c>
      <c r="E2284" s="31" t="s">
        <v>7530</v>
      </c>
      <c r="F2284" s="92" t="s">
        <v>7531</v>
      </c>
      <c r="G2284" s="84" t="s">
        <v>7522</v>
      </c>
      <c r="H2284" s="31" t="s">
        <v>7525</v>
      </c>
      <c r="I2284" s="32" t="s">
        <v>3677</v>
      </c>
      <c r="J2284" s="33">
        <v>2</v>
      </c>
      <c r="K2284" s="33">
        <v>3</v>
      </c>
      <c r="L2284" s="34">
        <v>2185.4373000000001</v>
      </c>
      <c r="M2284" s="35">
        <v>628</v>
      </c>
      <c r="N2284" s="35">
        <v>106</v>
      </c>
      <c r="O2284" s="36">
        <v>107</v>
      </c>
      <c r="P2284" s="35">
        <v>20532.0717</v>
      </c>
      <c r="Q2284" s="35">
        <v>13086.0826</v>
      </c>
      <c r="R2284" s="37">
        <v>7445.9890999999998</v>
      </c>
    </row>
    <row r="2285" spans="1:18" x14ac:dyDescent="0.2">
      <c r="A2285" s="29" t="s">
        <v>7523</v>
      </c>
      <c r="B2285" s="30" t="s">
        <v>7524</v>
      </c>
      <c r="C2285" s="31" t="s">
        <v>7525</v>
      </c>
      <c r="D2285" s="30">
        <v>5</v>
      </c>
      <c r="E2285" s="31" t="s">
        <v>7532</v>
      </c>
      <c r="F2285" s="92" t="s">
        <v>7533</v>
      </c>
      <c r="G2285" s="84" t="s">
        <v>7522</v>
      </c>
      <c r="H2285" s="31" t="s">
        <v>7525</v>
      </c>
      <c r="I2285" s="32" t="s">
        <v>3677</v>
      </c>
      <c r="J2285" s="33">
        <v>1</v>
      </c>
      <c r="K2285" s="33">
        <v>1</v>
      </c>
      <c r="L2285" s="34">
        <v>636.226</v>
      </c>
      <c r="M2285" s="35">
        <v>195</v>
      </c>
      <c r="N2285" s="35">
        <v>24</v>
      </c>
      <c r="O2285" s="36">
        <v>30</v>
      </c>
      <c r="P2285" s="35">
        <v>5866.6689999999999</v>
      </c>
      <c r="Q2285" s="35">
        <v>3947.2372999999998</v>
      </c>
      <c r="R2285" s="37">
        <v>1919.4317000000001</v>
      </c>
    </row>
    <row r="2286" spans="1:18" x14ac:dyDescent="0.2">
      <c r="A2286" s="29" t="s">
        <v>7523</v>
      </c>
      <c r="B2286" s="30" t="s">
        <v>7534</v>
      </c>
      <c r="C2286" s="31" t="s">
        <v>7535</v>
      </c>
      <c r="D2286" s="30">
        <v>1</v>
      </c>
      <c r="E2286" s="31" t="s">
        <v>7536</v>
      </c>
      <c r="F2286" s="92" t="s">
        <v>7537</v>
      </c>
      <c r="G2286" s="84" t="s">
        <v>7522</v>
      </c>
      <c r="H2286" s="31" t="s">
        <v>7535</v>
      </c>
      <c r="I2286" s="32" t="s">
        <v>3677</v>
      </c>
      <c r="J2286" s="33">
        <v>5</v>
      </c>
      <c r="K2286" s="33">
        <v>6</v>
      </c>
      <c r="L2286" s="34">
        <v>4133.8482999999997</v>
      </c>
      <c r="M2286" s="35">
        <v>1234</v>
      </c>
      <c r="N2286" s="35">
        <v>229</v>
      </c>
      <c r="O2286" s="36">
        <v>218</v>
      </c>
      <c r="P2286" s="35">
        <v>28723.008900000001</v>
      </c>
      <c r="Q2286" s="35">
        <v>20406.538499999999</v>
      </c>
      <c r="R2286" s="37">
        <v>8316.4704999999994</v>
      </c>
    </row>
    <row r="2287" spans="1:18" x14ac:dyDescent="0.2">
      <c r="A2287" s="17" t="s">
        <v>7523</v>
      </c>
      <c r="B2287" s="18" t="s">
        <v>7534</v>
      </c>
      <c r="C2287" s="19" t="s">
        <v>7535</v>
      </c>
      <c r="D2287" s="18">
        <v>2</v>
      </c>
      <c r="E2287" s="19" t="s">
        <v>7538</v>
      </c>
      <c r="F2287" s="91" t="s">
        <v>7539</v>
      </c>
      <c r="G2287" s="84" t="s">
        <v>7522</v>
      </c>
      <c r="H2287" s="19" t="s">
        <v>7535</v>
      </c>
      <c r="I2287" s="28" t="s">
        <v>3675</v>
      </c>
      <c r="J2287" s="22">
        <v>8</v>
      </c>
      <c r="K2287" s="22">
        <v>7</v>
      </c>
      <c r="L2287" s="23">
        <v>2576.1711</v>
      </c>
      <c r="M2287" s="24">
        <v>5412</v>
      </c>
      <c r="N2287" s="24">
        <v>760</v>
      </c>
      <c r="O2287" s="25">
        <v>1232</v>
      </c>
      <c r="P2287" s="24">
        <v>153199.535</v>
      </c>
      <c r="Q2287" s="24">
        <v>124961.61870000001</v>
      </c>
      <c r="R2287" s="26">
        <v>28237.916300000001</v>
      </c>
    </row>
    <row r="2288" spans="1:18" x14ac:dyDescent="0.2">
      <c r="A2288" s="17" t="s">
        <v>7523</v>
      </c>
      <c r="B2288" s="18" t="s">
        <v>7534</v>
      </c>
      <c r="C2288" s="19" t="s">
        <v>7535</v>
      </c>
      <c r="D2288" s="18">
        <v>3</v>
      </c>
      <c r="E2288" s="19" t="s">
        <v>7535</v>
      </c>
      <c r="F2288" s="91" t="s">
        <v>7540</v>
      </c>
      <c r="G2288" s="84" t="s">
        <v>7522</v>
      </c>
      <c r="H2288" s="19" t="s">
        <v>7535</v>
      </c>
      <c r="I2288" s="28" t="s">
        <v>3675</v>
      </c>
      <c r="J2288" s="22">
        <v>19</v>
      </c>
      <c r="K2288" s="22">
        <v>19</v>
      </c>
      <c r="L2288" s="23">
        <v>9635.5652999999984</v>
      </c>
      <c r="M2288" s="24">
        <v>31920</v>
      </c>
      <c r="N2288" s="24">
        <v>5016</v>
      </c>
      <c r="O2288" s="25">
        <v>6327</v>
      </c>
      <c r="P2288" s="24">
        <v>902291.7156</v>
      </c>
      <c r="Q2288" s="24">
        <v>845855.73560000001</v>
      </c>
      <c r="R2288" s="26">
        <v>56435.98</v>
      </c>
    </row>
    <row r="2289" spans="1:18" x14ac:dyDescent="0.2">
      <c r="A2289" s="29" t="s">
        <v>7523</v>
      </c>
      <c r="B2289" s="30" t="s">
        <v>7534</v>
      </c>
      <c r="C2289" s="31" t="s">
        <v>7535</v>
      </c>
      <c r="D2289" s="30">
        <v>4</v>
      </c>
      <c r="E2289" s="31" t="s">
        <v>7541</v>
      </c>
      <c r="F2289" s="92" t="s">
        <v>7542</v>
      </c>
      <c r="G2289" s="84" t="s">
        <v>7522</v>
      </c>
      <c r="H2289" s="31" t="s">
        <v>7535</v>
      </c>
      <c r="I2289" s="32" t="s">
        <v>3677</v>
      </c>
      <c r="J2289" s="33">
        <v>2</v>
      </c>
      <c r="K2289" s="33">
        <v>3</v>
      </c>
      <c r="L2289" s="34">
        <v>1412.7645</v>
      </c>
      <c r="M2289" s="35">
        <v>278</v>
      </c>
      <c r="N2289" s="35">
        <v>41</v>
      </c>
      <c r="O2289" s="36">
        <v>54</v>
      </c>
      <c r="P2289" s="35">
        <v>8295.116</v>
      </c>
      <c r="Q2289" s="35">
        <v>7400.8379000000004</v>
      </c>
      <c r="R2289" s="37">
        <v>894.27809999999999</v>
      </c>
    </row>
    <row r="2290" spans="1:18" x14ac:dyDescent="0.2">
      <c r="A2290" s="29" t="s">
        <v>7523</v>
      </c>
      <c r="B2290" s="30" t="s">
        <v>7534</v>
      </c>
      <c r="C2290" s="31" t="s">
        <v>7535</v>
      </c>
      <c r="D2290" s="30">
        <v>5</v>
      </c>
      <c r="E2290" s="31" t="s">
        <v>7543</v>
      </c>
      <c r="F2290" s="92" t="s">
        <v>7544</v>
      </c>
      <c r="G2290" s="84" t="s">
        <v>7522</v>
      </c>
      <c r="H2290" s="31" t="s">
        <v>7535</v>
      </c>
      <c r="I2290" s="32" t="s">
        <v>3677</v>
      </c>
      <c r="J2290" s="33">
        <v>2</v>
      </c>
      <c r="K2290" s="33">
        <v>7</v>
      </c>
      <c r="L2290" s="34">
        <v>2663.1876000000002</v>
      </c>
      <c r="M2290" s="35">
        <v>802</v>
      </c>
      <c r="N2290" s="35">
        <v>124</v>
      </c>
      <c r="O2290" s="36">
        <v>135</v>
      </c>
      <c r="P2290" s="35">
        <v>16968.748100000001</v>
      </c>
      <c r="Q2290" s="35">
        <v>11990.6715</v>
      </c>
      <c r="R2290" s="37">
        <v>4978.0766999999996</v>
      </c>
    </row>
    <row r="2291" spans="1:18" x14ac:dyDescent="0.2">
      <c r="A2291" s="29" t="s">
        <v>7523</v>
      </c>
      <c r="B2291" s="30" t="s">
        <v>7534</v>
      </c>
      <c r="C2291" s="31" t="s">
        <v>7535</v>
      </c>
      <c r="D2291" s="30">
        <v>6</v>
      </c>
      <c r="E2291" s="31" t="s">
        <v>162</v>
      </c>
      <c r="F2291" s="92" t="s">
        <v>7545</v>
      </c>
      <c r="G2291" s="84" t="s">
        <v>7522</v>
      </c>
      <c r="H2291" s="31" t="s">
        <v>7535</v>
      </c>
      <c r="I2291" s="32" t="s">
        <v>3677</v>
      </c>
      <c r="J2291" s="33">
        <v>9</v>
      </c>
      <c r="K2291" s="33">
        <v>14</v>
      </c>
      <c r="L2291" s="34">
        <v>4576.3966</v>
      </c>
      <c r="M2291" s="35">
        <v>743</v>
      </c>
      <c r="N2291" s="35">
        <v>115</v>
      </c>
      <c r="O2291" s="36">
        <v>150</v>
      </c>
      <c r="P2291" s="35">
        <v>18761.188099999999</v>
      </c>
      <c r="Q2291" s="35">
        <v>15080.5443</v>
      </c>
      <c r="R2291" s="37">
        <v>3680.6437999999998</v>
      </c>
    </row>
    <row r="2292" spans="1:18" x14ac:dyDescent="0.2">
      <c r="A2292" s="17" t="s">
        <v>7523</v>
      </c>
      <c r="B2292" s="18" t="s">
        <v>7534</v>
      </c>
      <c r="C2292" s="19" t="s">
        <v>7535</v>
      </c>
      <c r="D2292" s="18">
        <v>7</v>
      </c>
      <c r="E2292" s="19" t="s">
        <v>7546</v>
      </c>
      <c r="F2292" s="91" t="s">
        <v>7547</v>
      </c>
      <c r="G2292" s="84" t="s">
        <v>7522</v>
      </c>
      <c r="H2292" s="19" t="s">
        <v>7535</v>
      </c>
      <c r="I2292" s="28" t="s">
        <v>3675</v>
      </c>
      <c r="J2292" s="22">
        <v>4</v>
      </c>
      <c r="K2292" s="22">
        <v>6</v>
      </c>
      <c r="L2292" s="23">
        <v>3069.3991000000001</v>
      </c>
      <c r="M2292" s="24">
        <v>2124</v>
      </c>
      <c r="N2292" s="24">
        <v>305</v>
      </c>
      <c r="O2292" s="25">
        <v>484</v>
      </c>
      <c r="P2292" s="24">
        <v>58999.659599999999</v>
      </c>
      <c r="Q2292" s="24">
        <v>75247.001999999993</v>
      </c>
      <c r="R2292" s="26">
        <v>-16247.3423</v>
      </c>
    </row>
    <row r="2293" spans="1:18" x14ac:dyDescent="0.2">
      <c r="A2293" s="29" t="s">
        <v>7523</v>
      </c>
      <c r="B2293" s="30" t="s">
        <v>7534</v>
      </c>
      <c r="C2293" s="31" t="s">
        <v>7535</v>
      </c>
      <c r="D2293" s="30">
        <v>8</v>
      </c>
      <c r="E2293" s="31" t="s">
        <v>7548</v>
      </c>
      <c r="F2293" s="92" t="s">
        <v>7549</v>
      </c>
      <c r="G2293" s="84" t="s">
        <v>7522</v>
      </c>
      <c r="H2293" s="31" t="s">
        <v>7535</v>
      </c>
      <c r="I2293" s="32" t="s">
        <v>3677</v>
      </c>
      <c r="J2293" s="33">
        <v>3</v>
      </c>
      <c r="K2293" s="33">
        <v>6</v>
      </c>
      <c r="L2293" s="34">
        <v>1762.934</v>
      </c>
      <c r="M2293" s="35">
        <v>328</v>
      </c>
      <c r="N2293" s="35">
        <v>63</v>
      </c>
      <c r="O2293" s="36">
        <v>41</v>
      </c>
      <c r="P2293" s="35">
        <v>10013.0335</v>
      </c>
      <c r="Q2293" s="35">
        <v>7788.5227000000004</v>
      </c>
      <c r="R2293" s="37">
        <v>2224.5109000000002</v>
      </c>
    </row>
    <row r="2294" spans="1:18" x14ac:dyDescent="0.2">
      <c r="A2294" s="29" t="s">
        <v>7523</v>
      </c>
      <c r="B2294" s="30" t="s">
        <v>7534</v>
      </c>
      <c r="C2294" s="31" t="s">
        <v>7535</v>
      </c>
      <c r="D2294" s="30">
        <v>9</v>
      </c>
      <c r="E2294" s="31" t="s">
        <v>7550</v>
      </c>
      <c r="F2294" s="92" t="s">
        <v>7551</v>
      </c>
      <c r="G2294" s="84" t="s">
        <v>7522</v>
      </c>
      <c r="H2294" s="31" t="s">
        <v>7535</v>
      </c>
      <c r="I2294" s="32" t="s">
        <v>3677</v>
      </c>
      <c r="J2294" s="33">
        <v>5</v>
      </c>
      <c r="K2294" s="33">
        <v>6</v>
      </c>
      <c r="L2294" s="34">
        <v>1948.3924999999999</v>
      </c>
      <c r="M2294" s="35">
        <v>300</v>
      </c>
      <c r="N2294" s="35">
        <v>61</v>
      </c>
      <c r="O2294" s="36">
        <v>52</v>
      </c>
      <c r="P2294" s="35">
        <v>7496.4049999999997</v>
      </c>
      <c r="Q2294" s="35">
        <v>7836.0685999999996</v>
      </c>
      <c r="R2294" s="37">
        <v>-339.6635</v>
      </c>
    </row>
    <row r="2295" spans="1:18" x14ac:dyDescent="0.2">
      <c r="A2295" s="29" t="s">
        <v>7523</v>
      </c>
      <c r="B2295" s="30" t="s">
        <v>7534</v>
      </c>
      <c r="C2295" s="31" t="s">
        <v>7535</v>
      </c>
      <c r="D2295" s="30">
        <v>10</v>
      </c>
      <c r="E2295" s="31" t="s">
        <v>7552</v>
      </c>
      <c r="F2295" s="92" t="s">
        <v>7553</v>
      </c>
      <c r="G2295" s="84" t="s">
        <v>7522</v>
      </c>
      <c r="H2295" s="31" t="s">
        <v>7535</v>
      </c>
      <c r="I2295" s="32" t="s">
        <v>3677</v>
      </c>
      <c r="J2295" s="33">
        <v>2</v>
      </c>
      <c r="K2295" s="33">
        <v>4</v>
      </c>
      <c r="L2295" s="34">
        <v>938.6739</v>
      </c>
      <c r="M2295" s="35">
        <v>355</v>
      </c>
      <c r="N2295" s="35">
        <v>58</v>
      </c>
      <c r="O2295" s="36">
        <v>63</v>
      </c>
      <c r="P2295" s="35">
        <v>7021.3903</v>
      </c>
      <c r="Q2295" s="35">
        <v>6295.4053999999996</v>
      </c>
      <c r="R2295" s="37">
        <v>725.98490000000004</v>
      </c>
    </row>
    <row r="2296" spans="1:18" x14ac:dyDescent="0.2">
      <c r="A2296" s="29" t="s">
        <v>7523</v>
      </c>
      <c r="B2296" s="30" t="s">
        <v>7534</v>
      </c>
      <c r="C2296" s="31" t="s">
        <v>7535</v>
      </c>
      <c r="D2296" s="30">
        <v>11</v>
      </c>
      <c r="E2296" s="31" t="s">
        <v>7554</v>
      </c>
      <c r="F2296" s="92" t="s">
        <v>7555</v>
      </c>
      <c r="G2296" s="84" t="s">
        <v>7522</v>
      </c>
      <c r="H2296" s="31" t="s">
        <v>7535</v>
      </c>
      <c r="I2296" s="32" t="s">
        <v>3677</v>
      </c>
      <c r="J2296" s="33">
        <v>8</v>
      </c>
      <c r="K2296" s="33">
        <v>11</v>
      </c>
      <c r="L2296" s="34">
        <v>4367.8481000000002</v>
      </c>
      <c r="M2296" s="35">
        <v>495</v>
      </c>
      <c r="N2296" s="35">
        <v>79</v>
      </c>
      <c r="O2296" s="36">
        <v>94</v>
      </c>
      <c r="P2296" s="35">
        <v>14064.093199999999</v>
      </c>
      <c r="Q2296" s="35">
        <v>14400.6389</v>
      </c>
      <c r="R2296" s="37">
        <v>-336.54579999999999</v>
      </c>
    </row>
    <row r="2297" spans="1:18" x14ac:dyDescent="0.2">
      <c r="A2297" s="29" t="s">
        <v>7523</v>
      </c>
      <c r="B2297" s="30" t="s">
        <v>7534</v>
      </c>
      <c r="C2297" s="31" t="s">
        <v>7535</v>
      </c>
      <c r="D2297" s="30">
        <v>12</v>
      </c>
      <c r="E2297" s="31" t="s">
        <v>7556</v>
      </c>
      <c r="F2297" s="92" t="s">
        <v>7557</v>
      </c>
      <c r="G2297" s="84" t="s">
        <v>7522</v>
      </c>
      <c r="H2297" s="31" t="s">
        <v>7535</v>
      </c>
      <c r="I2297" s="32" t="s">
        <v>3677</v>
      </c>
      <c r="J2297" s="33">
        <v>5</v>
      </c>
      <c r="K2297" s="33">
        <v>5</v>
      </c>
      <c r="L2297" s="34">
        <v>1264.8329000000001</v>
      </c>
      <c r="M2297" s="35">
        <v>253</v>
      </c>
      <c r="N2297" s="35">
        <v>37</v>
      </c>
      <c r="O2297" s="36">
        <v>48</v>
      </c>
      <c r="P2297" s="35">
        <v>5599.2133999999996</v>
      </c>
      <c r="Q2297" s="35">
        <v>6988.4376000000002</v>
      </c>
      <c r="R2297" s="37">
        <v>-1389.2242000000001</v>
      </c>
    </row>
    <row r="2298" spans="1:18" x14ac:dyDescent="0.2">
      <c r="A2298" s="29" t="s">
        <v>7523</v>
      </c>
      <c r="B2298" s="30" t="s">
        <v>7534</v>
      </c>
      <c r="C2298" s="31" t="s">
        <v>7535</v>
      </c>
      <c r="D2298" s="30">
        <v>13</v>
      </c>
      <c r="E2298" s="31" t="s">
        <v>277</v>
      </c>
      <c r="F2298" s="92" t="s">
        <v>7558</v>
      </c>
      <c r="G2298" s="84" t="s">
        <v>7522</v>
      </c>
      <c r="H2298" s="31" t="s">
        <v>7535</v>
      </c>
      <c r="I2298" s="32" t="s">
        <v>3677</v>
      </c>
      <c r="J2298" s="33">
        <v>2</v>
      </c>
      <c r="K2298" s="33">
        <v>2</v>
      </c>
      <c r="L2298" s="34">
        <v>1043.4027999999998</v>
      </c>
      <c r="M2298" s="35">
        <v>255</v>
      </c>
      <c r="N2298" s="35">
        <v>38</v>
      </c>
      <c r="O2298" s="36">
        <v>45</v>
      </c>
      <c r="P2298" s="35">
        <v>6131.7897999999996</v>
      </c>
      <c r="Q2298" s="35">
        <v>5377.8044</v>
      </c>
      <c r="R2298" s="37">
        <v>753.98540000000003</v>
      </c>
    </row>
    <row r="2299" spans="1:18" x14ac:dyDescent="0.2">
      <c r="A2299" s="17" t="s">
        <v>7523</v>
      </c>
      <c r="B2299" s="18" t="s">
        <v>7534</v>
      </c>
      <c r="C2299" s="19" t="s">
        <v>7535</v>
      </c>
      <c r="D2299" s="18">
        <v>14</v>
      </c>
      <c r="E2299" s="19" t="s">
        <v>7559</v>
      </c>
      <c r="F2299" s="91" t="s">
        <v>7560</v>
      </c>
      <c r="G2299" s="84" t="s">
        <v>7522</v>
      </c>
      <c r="H2299" s="19" t="s">
        <v>7535</v>
      </c>
      <c r="I2299" s="28" t="s">
        <v>3675</v>
      </c>
      <c r="J2299" s="22">
        <v>4</v>
      </c>
      <c r="K2299" s="22">
        <v>5</v>
      </c>
      <c r="L2299" s="23">
        <v>1925.6444999999999</v>
      </c>
      <c r="M2299" s="24">
        <v>1969</v>
      </c>
      <c r="N2299" s="24">
        <v>312</v>
      </c>
      <c r="O2299" s="25">
        <v>368</v>
      </c>
      <c r="P2299" s="24">
        <v>83065.440199999997</v>
      </c>
      <c r="Q2299" s="24">
        <v>111655.2366</v>
      </c>
      <c r="R2299" s="26">
        <v>-28589.796300000002</v>
      </c>
    </row>
    <row r="2300" spans="1:18" x14ac:dyDescent="0.2">
      <c r="A2300" s="29" t="s">
        <v>7523</v>
      </c>
      <c r="B2300" s="30" t="s">
        <v>7534</v>
      </c>
      <c r="C2300" s="31" t="s">
        <v>7535</v>
      </c>
      <c r="D2300" s="30">
        <v>15</v>
      </c>
      <c r="E2300" s="31" t="s">
        <v>7561</v>
      </c>
      <c r="F2300" s="92" t="s">
        <v>7562</v>
      </c>
      <c r="G2300" s="84" t="s">
        <v>7522</v>
      </c>
      <c r="H2300" s="31" t="s">
        <v>7535</v>
      </c>
      <c r="I2300" s="32" t="s">
        <v>3677</v>
      </c>
      <c r="J2300" s="33">
        <v>2</v>
      </c>
      <c r="K2300" s="33">
        <v>3</v>
      </c>
      <c r="L2300" s="34">
        <v>1068.9684</v>
      </c>
      <c r="M2300" s="35">
        <v>314</v>
      </c>
      <c r="N2300" s="35">
        <v>61</v>
      </c>
      <c r="O2300" s="36">
        <v>34</v>
      </c>
      <c r="P2300" s="35">
        <v>32754.530599999998</v>
      </c>
      <c r="Q2300" s="35">
        <v>27077.0429</v>
      </c>
      <c r="R2300" s="37">
        <v>5677.4876999999997</v>
      </c>
    </row>
    <row r="2301" spans="1:18" x14ac:dyDescent="0.2">
      <c r="A2301" s="29" t="s">
        <v>7523</v>
      </c>
      <c r="B2301" s="30" t="s">
        <v>7534</v>
      </c>
      <c r="C2301" s="31" t="s">
        <v>7535</v>
      </c>
      <c r="D2301" s="30">
        <v>16</v>
      </c>
      <c r="E2301" s="31" t="s">
        <v>7563</v>
      </c>
      <c r="F2301" s="92" t="s">
        <v>7564</v>
      </c>
      <c r="G2301" s="84" t="s">
        <v>7522</v>
      </c>
      <c r="H2301" s="31" t="s">
        <v>7535</v>
      </c>
      <c r="I2301" s="32" t="s">
        <v>3677</v>
      </c>
      <c r="J2301" s="33">
        <v>2</v>
      </c>
      <c r="K2301" s="33">
        <v>2</v>
      </c>
      <c r="L2301" s="34">
        <v>697.52080000000001</v>
      </c>
      <c r="M2301" s="35">
        <v>172</v>
      </c>
      <c r="N2301" s="35">
        <v>30</v>
      </c>
      <c r="O2301" s="36">
        <v>27</v>
      </c>
      <c r="P2301" s="35">
        <v>4001.8672000000001</v>
      </c>
      <c r="Q2301" s="35">
        <v>3512.2800999999999</v>
      </c>
      <c r="R2301" s="37">
        <v>489.58710000000002</v>
      </c>
    </row>
    <row r="2302" spans="1:18" x14ac:dyDescent="0.2">
      <c r="A2302" s="17" t="s">
        <v>7523</v>
      </c>
      <c r="B2302" s="18" t="s">
        <v>7534</v>
      </c>
      <c r="C2302" s="19" t="s">
        <v>7535</v>
      </c>
      <c r="D2302" s="18">
        <v>17</v>
      </c>
      <c r="E2302" s="19" t="s">
        <v>7565</v>
      </c>
      <c r="F2302" s="91" t="s">
        <v>7566</v>
      </c>
      <c r="G2302" s="84" t="s">
        <v>7522</v>
      </c>
      <c r="H2302" s="19" t="s">
        <v>7535</v>
      </c>
      <c r="I2302" s="28" t="s">
        <v>3675</v>
      </c>
      <c r="J2302" s="22">
        <v>5</v>
      </c>
      <c r="K2302" s="22">
        <v>5</v>
      </c>
      <c r="L2302" s="23">
        <v>2343.7370999999998</v>
      </c>
      <c r="M2302" s="24">
        <v>2001</v>
      </c>
      <c r="N2302" s="24">
        <v>299</v>
      </c>
      <c r="O2302" s="25">
        <v>379</v>
      </c>
      <c r="P2302" s="24">
        <v>46976.935100000002</v>
      </c>
      <c r="Q2302" s="24">
        <v>49463.143900000003</v>
      </c>
      <c r="R2302" s="26">
        <v>-2486.2089000000001</v>
      </c>
    </row>
    <row r="2303" spans="1:18" x14ac:dyDescent="0.2">
      <c r="A2303" s="29" t="s">
        <v>7523</v>
      </c>
      <c r="B2303" s="30" t="s">
        <v>7534</v>
      </c>
      <c r="C2303" s="31" t="s">
        <v>7535</v>
      </c>
      <c r="D2303" s="30">
        <v>18</v>
      </c>
      <c r="E2303" s="31" t="s">
        <v>7567</v>
      </c>
      <c r="F2303" s="92" t="s">
        <v>7568</v>
      </c>
      <c r="G2303" s="84" t="s">
        <v>7522</v>
      </c>
      <c r="H2303" s="31" t="s">
        <v>7535</v>
      </c>
      <c r="I2303" s="32" t="s">
        <v>3677</v>
      </c>
      <c r="J2303" s="33">
        <v>10</v>
      </c>
      <c r="K2303" s="33">
        <v>9</v>
      </c>
      <c r="L2303" s="34">
        <v>2169.9071999999996</v>
      </c>
      <c r="M2303" s="35">
        <v>413</v>
      </c>
      <c r="N2303" s="35">
        <v>59</v>
      </c>
      <c r="O2303" s="36">
        <v>73</v>
      </c>
      <c r="P2303" s="35">
        <v>9522.8804</v>
      </c>
      <c r="Q2303" s="35">
        <v>9534.3225999999995</v>
      </c>
      <c r="R2303" s="37">
        <v>-11.4422</v>
      </c>
    </row>
    <row r="2304" spans="1:18" x14ac:dyDescent="0.2">
      <c r="A2304" s="29" t="s">
        <v>7523</v>
      </c>
      <c r="B2304" s="30" t="s">
        <v>7534</v>
      </c>
      <c r="C2304" s="31" t="s">
        <v>7535</v>
      </c>
      <c r="D2304" s="30">
        <v>19</v>
      </c>
      <c r="E2304" s="31" t="s">
        <v>5666</v>
      </c>
      <c r="F2304" s="92" t="s">
        <v>7569</v>
      </c>
      <c r="G2304" s="84" t="s">
        <v>7522</v>
      </c>
      <c r="H2304" s="31" t="s">
        <v>7535</v>
      </c>
      <c r="I2304" s="32" t="s">
        <v>3677</v>
      </c>
      <c r="J2304" s="33">
        <v>3</v>
      </c>
      <c r="K2304" s="33">
        <v>2</v>
      </c>
      <c r="L2304" s="34">
        <v>611.09270000000004</v>
      </c>
      <c r="M2304" s="35">
        <v>148</v>
      </c>
      <c r="N2304" s="35">
        <v>20</v>
      </c>
      <c r="O2304" s="36">
        <v>35</v>
      </c>
      <c r="P2304" s="35">
        <v>4027.3571999999999</v>
      </c>
      <c r="Q2304" s="35">
        <v>3044.8443000000002</v>
      </c>
      <c r="R2304" s="37">
        <v>982.51289999999995</v>
      </c>
    </row>
    <row r="2305" spans="1:18" x14ac:dyDescent="0.2">
      <c r="A2305" s="29" t="s">
        <v>7523</v>
      </c>
      <c r="B2305" s="30" t="s">
        <v>7534</v>
      </c>
      <c r="C2305" s="31" t="s">
        <v>7535</v>
      </c>
      <c r="D2305" s="30">
        <v>20</v>
      </c>
      <c r="E2305" s="31" t="s">
        <v>7570</v>
      </c>
      <c r="F2305" s="92" t="s">
        <v>7571</v>
      </c>
      <c r="G2305" s="84" t="s">
        <v>7522</v>
      </c>
      <c r="H2305" s="31" t="s">
        <v>7535</v>
      </c>
      <c r="I2305" s="32" t="s">
        <v>3677</v>
      </c>
      <c r="J2305" s="33">
        <v>1</v>
      </c>
      <c r="K2305" s="33">
        <v>1</v>
      </c>
      <c r="L2305" s="34">
        <v>451.8852</v>
      </c>
      <c r="M2305" s="35">
        <v>163</v>
      </c>
      <c r="N2305" s="35">
        <v>34</v>
      </c>
      <c r="O2305" s="36">
        <v>20</v>
      </c>
      <c r="P2305" s="35">
        <v>4486.2849999999999</v>
      </c>
      <c r="Q2305" s="35">
        <v>3582.2111</v>
      </c>
      <c r="R2305" s="37">
        <v>904.07389999999998</v>
      </c>
    </row>
    <row r="2306" spans="1:18" x14ac:dyDescent="0.2">
      <c r="A2306" s="29" t="s">
        <v>7523</v>
      </c>
      <c r="B2306" s="30" t="s">
        <v>7534</v>
      </c>
      <c r="C2306" s="31" t="s">
        <v>7535</v>
      </c>
      <c r="D2306" s="30">
        <v>21</v>
      </c>
      <c r="E2306" s="31" t="s">
        <v>7572</v>
      </c>
      <c r="F2306" s="92" t="s">
        <v>7573</v>
      </c>
      <c r="G2306" s="84" t="s">
        <v>7522</v>
      </c>
      <c r="H2306" s="31" t="s">
        <v>7535</v>
      </c>
      <c r="I2306" s="32" t="s">
        <v>3677</v>
      </c>
      <c r="J2306" s="33">
        <v>4</v>
      </c>
      <c r="K2306" s="33">
        <v>3</v>
      </c>
      <c r="L2306" s="34">
        <v>1019.1596000000001</v>
      </c>
      <c r="M2306" s="35">
        <v>238</v>
      </c>
      <c r="N2306" s="35">
        <v>36</v>
      </c>
      <c r="O2306" s="36">
        <v>40</v>
      </c>
      <c r="P2306" s="35">
        <v>5499.0259999999998</v>
      </c>
      <c r="Q2306" s="35">
        <v>5892.3531000000003</v>
      </c>
      <c r="R2306" s="37">
        <v>-393.32709999999997</v>
      </c>
    </row>
    <row r="2307" spans="1:18" x14ac:dyDescent="0.2">
      <c r="A2307" s="29" t="s">
        <v>7523</v>
      </c>
      <c r="B2307" s="30" t="s">
        <v>7574</v>
      </c>
      <c r="C2307" s="31" t="s">
        <v>56</v>
      </c>
      <c r="D2307" s="30">
        <v>1</v>
      </c>
      <c r="E2307" s="31" t="s">
        <v>1038</v>
      </c>
      <c r="F2307" s="92" t="s">
        <v>7575</v>
      </c>
      <c r="G2307" s="84" t="s">
        <v>7522</v>
      </c>
      <c r="H2307" s="31" t="s">
        <v>56</v>
      </c>
      <c r="I2307" s="32" t="s">
        <v>3677</v>
      </c>
      <c r="J2307" s="33">
        <v>1</v>
      </c>
      <c r="K2307" s="33">
        <v>1</v>
      </c>
      <c r="L2307" s="34">
        <v>808.25019999999995</v>
      </c>
      <c r="M2307" s="35">
        <v>376</v>
      </c>
      <c r="N2307" s="35">
        <v>65</v>
      </c>
      <c r="O2307" s="36">
        <v>76</v>
      </c>
      <c r="P2307" s="35">
        <v>7821.3828000000003</v>
      </c>
      <c r="Q2307" s="35">
        <v>7198.2925999999998</v>
      </c>
      <c r="R2307" s="37">
        <v>623.09029999999996</v>
      </c>
    </row>
    <row r="2308" spans="1:18" x14ac:dyDescent="0.2">
      <c r="A2308" s="17" t="s">
        <v>7523</v>
      </c>
      <c r="B2308" s="18" t="s">
        <v>7574</v>
      </c>
      <c r="C2308" s="19" t="s">
        <v>56</v>
      </c>
      <c r="D2308" s="18">
        <v>2</v>
      </c>
      <c r="E2308" s="19" t="s">
        <v>7576</v>
      </c>
      <c r="F2308" s="91" t="s">
        <v>7577</v>
      </c>
      <c r="G2308" s="84" t="s">
        <v>7522</v>
      </c>
      <c r="H2308" s="19" t="s">
        <v>56</v>
      </c>
      <c r="I2308" s="28" t="s">
        <v>3675</v>
      </c>
      <c r="J2308" s="22">
        <v>3</v>
      </c>
      <c r="K2308" s="22">
        <v>3</v>
      </c>
      <c r="L2308" s="23">
        <v>1981.5734</v>
      </c>
      <c r="M2308" s="24">
        <v>954</v>
      </c>
      <c r="N2308" s="24">
        <v>133</v>
      </c>
      <c r="O2308" s="25">
        <v>222</v>
      </c>
      <c r="P2308" s="24">
        <v>23569.564200000001</v>
      </c>
      <c r="Q2308" s="24">
        <v>23756.635900000001</v>
      </c>
      <c r="R2308" s="26">
        <v>-187.07169999999999</v>
      </c>
    </row>
    <row r="2309" spans="1:18" x14ac:dyDescent="0.2">
      <c r="A2309" s="17" t="s">
        <v>7523</v>
      </c>
      <c r="B2309" s="18" t="s">
        <v>7574</v>
      </c>
      <c r="C2309" s="19" t="s">
        <v>56</v>
      </c>
      <c r="D2309" s="18">
        <v>3</v>
      </c>
      <c r="E2309" s="19" t="s">
        <v>7578</v>
      </c>
      <c r="F2309" s="91" t="s">
        <v>7579</v>
      </c>
      <c r="G2309" s="84" t="s">
        <v>7522</v>
      </c>
      <c r="H2309" s="19" t="s">
        <v>56</v>
      </c>
      <c r="I2309" s="28" t="s">
        <v>3675</v>
      </c>
      <c r="J2309" s="22">
        <v>17</v>
      </c>
      <c r="K2309" s="22">
        <v>19</v>
      </c>
      <c r="L2309" s="23">
        <v>9569.0287000000008</v>
      </c>
      <c r="M2309" s="24">
        <v>1945</v>
      </c>
      <c r="N2309" s="24">
        <v>310</v>
      </c>
      <c r="O2309" s="25">
        <v>344</v>
      </c>
      <c r="P2309" s="24">
        <v>59132.123899999999</v>
      </c>
      <c r="Q2309" s="24">
        <v>52110.026400000002</v>
      </c>
      <c r="R2309" s="26">
        <v>7022.0974999999999</v>
      </c>
    </row>
    <row r="2310" spans="1:18" x14ac:dyDescent="0.2">
      <c r="A2310" s="29" t="s">
        <v>7523</v>
      </c>
      <c r="B2310" s="30" t="s">
        <v>7574</v>
      </c>
      <c r="C2310" s="31" t="s">
        <v>56</v>
      </c>
      <c r="D2310" s="30">
        <v>4</v>
      </c>
      <c r="E2310" s="31" t="s">
        <v>7580</v>
      </c>
      <c r="F2310" s="92" t="s">
        <v>7581</v>
      </c>
      <c r="G2310" s="84" t="s">
        <v>7522</v>
      </c>
      <c r="H2310" s="31" t="s">
        <v>56</v>
      </c>
      <c r="I2310" s="32" t="s">
        <v>3677</v>
      </c>
      <c r="J2310" s="33">
        <v>1</v>
      </c>
      <c r="K2310" s="33">
        <v>1</v>
      </c>
      <c r="L2310" s="34">
        <v>766.1146</v>
      </c>
      <c r="M2310" s="35">
        <v>612</v>
      </c>
      <c r="N2310" s="35">
        <v>96</v>
      </c>
      <c r="O2310" s="36">
        <v>102</v>
      </c>
      <c r="P2310" s="35">
        <v>15845.808300000001</v>
      </c>
      <c r="Q2310" s="35">
        <v>14253.324000000001</v>
      </c>
      <c r="R2310" s="37">
        <v>1592.4843000000001</v>
      </c>
    </row>
    <row r="2311" spans="1:18" x14ac:dyDescent="0.2">
      <c r="A2311" s="29" t="s">
        <v>7523</v>
      </c>
      <c r="B2311" s="30" t="s">
        <v>7574</v>
      </c>
      <c r="C2311" s="31" t="s">
        <v>56</v>
      </c>
      <c r="D2311" s="30">
        <v>5</v>
      </c>
      <c r="E2311" s="31" t="s">
        <v>60</v>
      </c>
      <c r="F2311" s="92" t="s">
        <v>59</v>
      </c>
      <c r="G2311" s="84" t="s">
        <v>7522</v>
      </c>
      <c r="H2311" s="31" t="s">
        <v>56</v>
      </c>
      <c r="I2311" s="32" t="s">
        <v>3677</v>
      </c>
      <c r="J2311" s="33">
        <v>3</v>
      </c>
      <c r="K2311" s="33">
        <v>2</v>
      </c>
      <c r="L2311" s="34">
        <v>1264.3651</v>
      </c>
      <c r="M2311" s="35">
        <v>227</v>
      </c>
      <c r="N2311" s="35">
        <v>44</v>
      </c>
      <c r="O2311" s="36">
        <v>30</v>
      </c>
      <c r="P2311" s="35">
        <v>7787.1971000000003</v>
      </c>
      <c r="Q2311" s="35">
        <v>10450.3349</v>
      </c>
      <c r="R2311" s="37">
        <v>-2663.1378</v>
      </c>
    </row>
    <row r="2312" spans="1:18" x14ac:dyDescent="0.2">
      <c r="A2312" s="29" t="s">
        <v>7523</v>
      </c>
      <c r="B2312" s="30" t="s">
        <v>7574</v>
      </c>
      <c r="C2312" s="31" t="s">
        <v>56</v>
      </c>
      <c r="D2312" s="30">
        <v>6</v>
      </c>
      <c r="E2312" s="31" t="s">
        <v>53</v>
      </c>
      <c r="F2312" s="92" t="s">
        <v>7582</v>
      </c>
      <c r="G2312" s="84" t="s">
        <v>7522</v>
      </c>
      <c r="H2312" s="31" t="s">
        <v>56</v>
      </c>
      <c r="I2312" s="32" t="s">
        <v>3677</v>
      </c>
      <c r="J2312" s="33">
        <v>1</v>
      </c>
      <c r="K2312" s="33">
        <v>1</v>
      </c>
      <c r="L2312" s="34">
        <v>208.30240000000001</v>
      </c>
      <c r="M2312" s="35">
        <v>543</v>
      </c>
      <c r="N2312" s="35">
        <v>86</v>
      </c>
      <c r="O2312" s="36">
        <v>125</v>
      </c>
      <c r="P2312" s="35">
        <v>10744.659299999999</v>
      </c>
      <c r="Q2312" s="35">
        <v>10842.7901</v>
      </c>
      <c r="R2312" s="37">
        <v>-98.130799999999994</v>
      </c>
    </row>
    <row r="2313" spans="1:18" x14ac:dyDescent="0.2">
      <c r="A2313" s="29" t="s">
        <v>7523</v>
      </c>
      <c r="B2313" s="30" t="s">
        <v>7574</v>
      </c>
      <c r="C2313" s="31" t="s">
        <v>56</v>
      </c>
      <c r="D2313" s="30">
        <v>7</v>
      </c>
      <c r="E2313" s="31" t="s">
        <v>7583</v>
      </c>
      <c r="F2313" s="92" t="s">
        <v>7584</v>
      </c>
      <c r="G2313" s="84" t="s">
        <v>7522</v>
      </c>
      <c r="H2313" s="31" t="s">
        <v>56</v>
      </c>
      <c r="I2313" s="32" t="s">
        <v>3677</v>
      </c>
      <c r="J2313" s="33">
        <v>2</v>
      </c>
      <c r="K2313" s="33">
        <v>2</v>
      </c>
      <c r="L2313" s="34">
        <v>707.22450000000003</v>
      </c>
      <c r="M2313" s="35">
        <v>310</v>
      </c>
      <c r="N2313" s="35">
        <v>48</v>
      </c>
      <c r="O2313" s="36">
        <v>65</v>
      </c>
      <c r="P2313" s="35">
        <v>6161.2569000000003</v>
      </c>
      <c r="Q2313" s="35">
        <v>5686.4722000000002</v>
      </c>
      <c r="R2313" s="37">
        <v>474.78469999999999</v>
      </c>
    </row>
    <row r="2314" spans="1:18" x14ac:dyDescent="0.2">
      <c r="A2314" s="29" t="s">
        <v>7523</v>
      </c>
      <c r="B2314" s="30" t="s">
        <v>7574</v>
      </c>
      <c r="C2314" s="31" t="s">
        <v>56</v>
      </c>
      <c r="D2314" s="30">
        <v>8</v>
      </c>
      <c r="E2314" s="31" t="s">
        <v>7585</v>
      </c>
      <c r="F2314" s="92" t="s">
        <v>7586</v>
      </c>
      <c r="G2314" s="84" t="s">
        <v>7522</v>
      </c>
      <c r="H2314" s="31" t="s">
        <v>56</v>
      </c>
      <c r="I2314" s="32" t="s">
        <v>3677</v>
      </c>
      <c r="J2314" s="33">
        <v>4</v>
      </c>
      <c r="K2314" s="33">
        <v>4</v>
      </c>
      <c r="L2314" s="34">
        <v>1282.6717000000001</v>
      </c>
      <c r="M2314" s="35">
        <v>173</v>
      </c>
      <c r="N2314" s="35">
        <v>33</v>
      </c>
      <c r="O2314" s="36">
        <v>23</v>
      </c>
      <c r="P2314" s="35">
        <v>7087.6179000000002</v>
      </c>
      <c r="Q2314" s="35">
        <v>6818.3351000000002</v>
      </c>
      <c r="R2314" s="37">
        <v>269.28289999999998</v>
      </c>
    </row>
    <row r="2315" spans="1:18" x14ac:dyDescent="0.2">
      <c r="A2315" s="29" t="s">
        <v>7523</v>
      </c>
      <c r="B2315" s="30" t="s">
        <v>7574</v>
      </c>
      <c r="C2315" s="31" t="s">
        <v>56</v>
      </c>
      <c r="D2315" s="30">
        <v>9</v>
      </c>
      <c r="E2315" s="31" t="s">
        <v>4821</v>
      </c>
      <c r="F2315" s="92" t="s">
        <v>7587</v>
      </c>
      <c r="G2315" s="84" t="s">
        <v>7522</v>
      </c>
      <c r="H2315" s="31" t="s">
        <v>56</v>
      </c>
      <c r="I2315" s="32" t="s">
        <v>3677</v>
      </c>
      <c r="J2315" s="33">
        <v>3</v>
      </c>
      <c r="K2315" s="33">
        <v>3</v>
      </c>
      <c r="L2315" s="34">
        <v>627.55990000000008</v>
      </c>
      <c r="M2315" s="35">
        <v>1986</v>
      </c>
      <c r="N2315" s="35">
        <v>325</v>
      </c>
      <c r="O2315" s="36">
        <v>392</v>
      </c>
      <c r="P2315" s="35">
        <v>42249.5337</v>
      </c>
      <c r="Q2315" s="35">
        <v>29521.7978</v>
      </c>
      <c r="R2315" s="37">
        <v>12727.7359</v>
      </c>
    </row>
    <row r="2316" spans="1:18" x14ac:dyDescent="0.2">
      <c r="A2316" s="29" t="s">
        <v>7523</v>
      </c>
      <c r="B2316" s="30" t="s">
        <v>7574</v>
      </c>
      <c r="C2316" s="31" t="s">
        <v>56</v>
      </c>
      <c r="D2316" s="30">
        <v>10</v>
      </c>
      <c r="E2316" s="31" t="s">
        <v>7588</v>
      </c>
      <c r="F2316" s="92" t="s">
        <v>7589</v>
      </c>
      <c r="G2316" s="84" t="s">
        <v>7522</v>
      </c>
      <c r="H2316" s="31" t="s">
        <v>56</v>
      </c>
      <c r="I2316" s="32" t="s">
        <v>3677</v>
      </c>
      <c r="J2316" s="33">
        <v>2</v>
      </c>
      <c r="K2316" s="33">
        <v>2</v>
      </c>
      <c r="L2316" s="34">
        <v>1287.5639000000001</v>
      </c>
      <c r="M2316" s="35">
        <v>394</v>
      </c>
      <c r="N2316" s="35">
        <v>42</v>
      </c>
      <c r="O2316" s="36">
        <v>86</v>
      </c>
      <c r="P2316" s="35">
        <v>8030.6163999999999</v>
      </c>
      <c r="Q2316" s="35">
        <v>6683.1912000000002</v>
      </c>
      <c r="R2316" s="37">
        <v>1347.4251999999999</v>
      </c>
    </row>
    <row r="2317" spans="1:18" x14ac:dyDescent="0.2">
      <c r="A2317" s="29" t="s">
        <v>7523</v>
      </c>
      <c r="B2317" s="30" t="s">
        <v>7574</v>
      </c>
      <c r="C2317" s="31" t="s">
        <v>56</v>
      </c>
      <c r="D2317" s="30">
        <v>11</v>
      </c>
      <c r="E2317" s="31" t="s">
        <v>7590</v>
      </c>
      <c r="F2317" s="92" t="s">
        <v>7591</v>
      </c>
      <c r="G2317" s="84" t="s">
        <v>7522</v>
      </c>
      <c r="H2317" s="31" t="s">
        <v>56</v>
      </c>
      <c r="I2317" s="32" t="s">
        <v>3677</v>
      </c>
      <c r="J2317" s="33">
        <v>1</v>
      </c>
      <c r="K2317" s="33">
        <v>1</v>
      </c>
      <c r="L2317" s="34">
        <v>787.93870000000004</v>
      </c>
      <c r="M2317" s="35">
        <v>338</v>
      </c>
      <c r="N2317" s="35">
        <v>69</v>
      </c>
      <c r="O2317" s="36">
        <v>47</v>
      </c>
      <c r="P2317" s="35">
        <v>5768.8928999999998</v>
      </c>
      <c r="Q2317" s="35">
        <v>4722.9169000000002</v>
      </c>
      <c r="R2317" s="37">
        <v>1045.9760000000001</v>
      </c>
    </row>
    <row r="2318" spans="1:18" x14ac:dyDescent="0.2">
      <c r="A2318" s="29" t="s">
        <v>7523</v>
      </c>
      <c r="B2318" s="30" t="s">
        <v>7574</v>
      </c>
      <c r="C2318" s="31" t="s">
        <v>56</v>
      </c>
      <c r="D2318" s="30">
        <v>12</v>
      </c>
      <c r="E2318" s="31" t="s">
        <v>7592</v>
      </c>
      <c r="F2318" s="92" t="s">
        <v>7593</v>
      </c>
      <c r="G2318" s="84" t="s">
        <v>7522</v>
      </c>
      <c r="H2318" s="31" t="s">
        <v>56</v>
      </c>
      <c r="I2318" s="32" t="s">
        <v>5950</v>
      </c>
      <c r="J2318" s="33">
        <v>1</v>
      </c>
      <c r="K2318" s="33">
        <v>5</v>
      </c>
      <c r="L2318" s="34">
        <v>28073.559100000002</v>
      </c>
      <c r="M2318" s="35">
        <v>0</v>
      </c>
      <c r="N2318" s="35">
        <v>0</v>
      </c>
      <c r="O2318" s="36">
        <v>0</v>
      </c>
      <c r="P2318" s="35"/>
      <c r="Q2318" s="35"/>
      <c r="R2318" s="37"/>
    </row>
    <row r="2319" spans="1:18" x14ac:dyDescent="0.2">
      <c r="A2319" s="29" t="s">
        <v>7523</v>
      </c>
      <c r="B2319" s="30" t="s">
        <v>7574</v>
      </c>
      <c r="C2319" s="31" t="s">
        <v>56</v>
      </c>
      <c r="D2319" s="30">
        <v>13</v>
      </c>
      <c r="E2319" s="31" t="s">
        <v>1344</v>
      </c>
      <c r="F2319" s="92" t="s">
        <v>7594</v>
      </c>
      <c r="G2319" s="84" t="s">
        <v>7522</v>
      </c>
      <c r="H2319" s="31" t="s">
        <v>56</v>
      </c>
      <c r="I2319" s="32" t="s">
        <v>3677</v>
      </c>
      <c r="J2319" s="33">
        <v>1</v>
      </c>
      <c r="K2319" s="33">
        <v>1</v>
      </c>
      <c r="L2319" s="34">
        <v>816.03039999999999</v>
      </c>
      <c r="M2319" s="35">
        <v>115</v>
      </c>
      <c r="N2319" s="35">
        <v>24</v>
      </c>
      <c r="O2319" s="36">
        <v>21</v>
      </c>
      <c r="P2319" s="35">
        <v>2499.9011999999998</v>
      </c>
      <c r="Q2319" s="35">
        <v>2217.0358999999999</v>
      </c>
      <c r="R2319" s="37">
        <v>282.86529999999999</v>
      </c>
    </row>
    <row r="2320" spans="1:18" x14ac:dyDescent="0.2">
      <c r="A2320" s="17" t="s">
        <v>7523</v>
      </c>
      <c r="B2320" s="18" t="s">
        <v>7574</v>
      </c>
      <c r="C2320" s="19" t="s">
        <v>56</v>
      </c>
      <c r="D2320" s="18">
        <v>14</v>
      </c>
      <c r="E2320" s="19" t="s">
        <v>7595</v>
      </c>
      <c r="F2320" s="91" t="s">
        <v>7596</v>
      </c>
      <c r="G2320" s="84" t="s">
        <v>7522</v>
      </c>
      <c r="H2320" s="19" t="s">
        <v>56</v>
      </c>
      <c r="I2320" s="28" t="s">
        <v>3675</v>
      </c>
      <c r="J2320" s="22">
        <v>11</v>
      </c>
      <c r="K2320" s="22">
        <v>6</v>
      </c>
      <c r="L2320" s="23">
        <v>2862.3263999999999</v>
      </c>
      <c r="M2320" s="24">
        <v>608</v>
      </c>
      <c r="N2320" s="24">
        <v>110</v>
      </c>
      <c r="O2320" s="25">
        <v>120</v>
      </c>
      <c r="P2320" s="24">
        <v>17186.194299999999</v>
      </c>
      <c r="Q2320" s="24">
        <v>15365.3271</v>
      </c>
      <c r="R2320" s="26">
        <v>1820.8671999999999</v>
      </c>
    </row>
    <row r="2321" spans="1:18" x14ac:dyDescent="0.2">
      <c r="A2321" s="29" t="s">
        <v>7523</v>
      </c>
      <c r="B2321" s="30" t="s">
        <v>7574</v>
      </c>
      <c r="C2321" s="31" t="s">
        <v>56</v>
      </c>
      <c r="D2321" s="30">
        <v>15</v>
      </c>
      <c r="E2321" s="31" t="s">
        <v>7597</v>
      </c>
      <c r="F2321" s="92" t="s">
        <v>7598</v>
      </c>
      <c r="G2321" s="84" t="s">
        <v>7522</v>
      </c>
      <c r="H2321" s="31" t="s">
        <v>56</v>
      </c>
      <c r="I2321" s="32" t="s">
        <v>3677</v>
      </c>
      <c r="J2321" s="33">
        <v>2</v>
      </c>
      <c r="K2321" s="33">
        <v>1</v>
      </c>
      <c r="L2321" s="34">
        <v>518.04700000000003</v>
      </c>
      <c r="M2321" s="35">
        <v>1057</v>
      </c>
      <c r="N2321" s="35">
        <v>212</v>
      </c>
      <c r="O2321" s="36">
        <v>140</v>
      </c>
      <c r="P2321" s="35">
        <v>19889.6803</v>
      </c>
      <c r="Q2321" s="35">
        <v>15921.023300000001</v>
      </c>
      <c r="R2321" s="37">
        <v>3968.6570999999999</v>
      </c>
    </row>
    <row r="2322" spans="1:18" x14ac:dyDescent="0.2">
      <c r="A2322" s="17" t="s">
        <v>7523</v>
      </c>
      <c r="B2322" s="18" t="s">
        <v>7574</v>
      </c>
      <c r="C2322" s="19" t="s">
        <v>56</v>
      </c>
      <c r="D2322" s="18">
        <v>16</v>
      </c>
      <c r="E2322" s="19" t="s">
        <v>7599</v>
      </c>
      <c r="F2322" s="91" t="s">
        <v>7600</v>
      </c>
      <c r="G2322" s="84" t="s">
        <v>7522</v>
      </c>
      <c r="H2322" s="19" t="s">
        <v>56</v>
      </c>
      <c r="I2322" s="28" t="s">
        <v>4387</v>
      </c>
      <c r="J2322" s="22">
        <v>15</v>
      </c>
      <c r="K2322" s="22">
        <v>15</v>
      </c>
      <c r="L2322" s="23">
        <v>5908.1826000000001</v>
      </c>
      <c r="M2322" s="24">
        <v>48319</v>
      </c>
      <c r="N2322" s="24">
        <v>6549</v>
      </c>
      <c r="O2322" s="25">
        <v>11754</v>
      </c>
      <c r="P2322" s="24">
        <v>1226105.3276</v>
      </c>
      <c r="Q2322" s="24">
        <v>1284411.4461000001</v>
      </c>
      <c r="R2322" s="26">
        <v>-58306.118399999999</v>
      </c>
    </row>
    <row r="2323" spans="1:18" x14ac:dyDescent="0.2">
      <c r="A2323" s="29" t="s">
        <v>7523</v>
      </c>
      <c r="B2323" s="30" t="s">
        <v>7574</v>
      </c>
      <c r="C2323" s="31" t="s">
        <v>56</v>
      </c>
      <c r="D2323" s="30">
        <v>17</v>
      </c>
      <c r="E2323" s="31" t="s">
        <v>7601</v>
      </c>
      <c r="F2323" s="92" t="s">
        <v>7602</v>
      </c>
      <c r="G2323" s="84" t="s">
        <v>7522</v>
      </c>
      <c r="H2323" s="31" t="s">
        <v>56</v>
      </c>
      <c r="I2323" s="32" t="s">
        <v>3677</v>
      </c>
      <c r="J2323" s="33">
        <v>2</v>
      </c>
      <c r="K2323" s="33">
        <v>2</v>
      </c>
      <c r="L2323" s="34">
        <v>703.404</v>
      </c>
      <c r="M2323" s="35">
        <v>791</v>
      </c>
      <c r="N2323" s="35">
        <v>137</v>
      </c>
      <c r="O2323" s="36">
        <v>137</v>
      </c>
      <c r="P2323" s="35">
        <v>16732.853500000001</v>
      </c>
      <c r="Q2323" s="35">
        <v>11420.821599999999</v>
      </c>
      <c r="R2323" s="37">
        <v>5312.0319</v>
      </c>
    </row>
    <row r="2324" spans="1:18" x14ac:dyDescent="0.2">
      <c r="A2324" s="17" t="s">
        <v>7523</v>
      </c>
      <c r="B2324" s="18" t="s">
        <v>7574</v>
      </c>
      <c r="C2324" s="19" t="s">
        <v>56</v>
      </c>
      <c r="D2324" s="18">
        <v>18</v>
      </c>
      <c r="E2324" s="19" t="s">
        <v>7603</v>
      </c>
      <c r="F2324" s="91" t="s">
        <v>7604</v>
      </c>
      <c r="G2324" s="84" t="s">
        <v>7522</v>
      </c>
      <c r="H2324" s="19" t="s">
        <v>56</v>
      </c>
      <c r="I2324" s="28" t="s">
        <v>3675</v>
      </c>
      <c r="J2324" s="22">
        <v>2</v>
      </c>
      <c r="K2324" s="22">
        <v>2</v>
      </c>
      <c r="L2324" s="23">
        <v>916.41869999999994</v>
      </c>
      <c r="M2324" s="24">
        <v>388</v>
      </c>
      <c r="N2324" s="24">
        <v>56</v>
      </c>
      <c r="O2324" s="25">
        <v>73</v>
      </c>
      <c r="P2324" s="24">
        <v>8155.5334000000003</v>
      </c>
      <c r="Q2324" s="24">
        <v>8791.0933000000005</v>
      </c>
      <c r="R2324" s="26">
        <v>-635.55999999999995</v>
      </c>
    </row>
    <row r="2325" spans="1:18" x14ac:dyDescent="0.2">
      <c r="A2325" s="29" t="s">
        <v>7523</v>
      </c>
      <c r="B2325" s="30" t="s">
        <v>7574</v>
      </c>
      <c r="C2325" s="31" t="s">
        <v>56</v>
      </c>
      <c r="D2325" s="30">
        <v>19</v>
      </c>
      <c r="E2325" s="31" t="s">
        <v>7605</v>
      </c>
      <c r="F2325" s="92" t="s">
        <v>7606</v>
      </c>
      <c r="G2325" s="84" t="s">
        <v>7522</v>
      </c>
      <c r="H2325" s="31" t="s">
        <v>56</v>
      </c>
      <c r="I2325" s="32" t="s">
        <v>3677</v>
      </c>
      <c r="J2325" s="33">
        <v>3</v>
      </c>
      <c r="K2325" s="33">
        <v>3</v>
      </c>
      <c r="L2325" s="34">
        <v>651.5136</v>
      </c>
      <c r="M2325" s="35">
        <v>789</v>
      </c>
      <c r="N2325" s="35">
        <v>114</v>
      </c>
      <c r="O2325" s="36">
        <v>165</v>
      </c>
      <c r="P2325" s="35">
        <v>25196.3171</v>
      </c>
      <c r="Q2325" s="35">
        <v>26093.577799999999</v>
      </c>
      <c r="R2325" s="37">
        <v>-897.26070000000004</v>
      </c>
    </row>
    <row r="2326" spans="1:18" x14ac:dyDescent="0.2">
      <c r="A2326" s="29" t="s">
        <v>7523</v>
      </c>
      <c r="B2326" s="30" t="s">
        <v>7574</v>
      </c>
      <c r="C2326" s="31" t="s">
        <v>56</v>
      </c>
      <c r="D2326" s="30">
        <v>20</v>
      </c>
      <c r="E2326" s="31" t="s">
        <v>7607</v>
      </c>
      <c r="F2326" s="92" t="s">
        <v>7608</v>
      </c>
      <c r="G2326" s="84" t="s">
        <v>7522</v>
      </c>
      <c r="H2326" s="31" t="s">
        <v>56</v>
      </c>
      <c r="I2326" s="32" t="s">
        <v>3677</v>
      </c>
      <c r="J2326" s="33">
        <v>1</v>
      </c>
      <c r="K2326" s="33">
        <v>1</v>
      </c>
      <c r="L2326" s="34">
        <v>389.63589999999999</v>
      </c>
      <c r="M2326" s="35">
        <v>320</v>
      </c>
      <c r="N2326" s="35">
        <v>50</v>
      </c>
      <c r="O2326" s="36">
        <v>62</v>
      </c>
      <c r="P2326" s="35">
        <v>6551.7550000000001</v>
      </c>
      <c r="Q2326" s="35">
        <v>7561.7013999999999</v>
      </c>
      <c r="R2326" s="37">
        <v>-1009.9464</v>
      </c>
    </row>
    <row r="2327" spans="1:18" x14ac:dyDescent="0.2">
      <c r="A2327" s="17" t="s">
        <v>7523</v>
      </c>
      <c r="B2327" s="18" t="s">
        <v>7574</v>
      </c>
      <c r="C2327" s="19" t="s">
        <v>56</v>
      </c>
      <c r="D2327" s="18">
        <v>21</v>
      </c>
      <c r="E2327" s="19" t="s">
        <v>7609</v>
      </c>
      <c r="F2327" s="91" t="s">
        <v>7610</v>
      </c>
      <c r="G2327" s="84" t="s">
        <v>7522</v>
      </c>
      <c r="H2327" s="19" t="s">
        <v>56</v>
      </c>
      <c r="I2327" s="28" t="s">
        <v>3675</v>
      </c>
      <c r="J2327" s="22">
        <v>10</v>
      </c>
      <c r="K2327" s="22">
        <v>10</v>
      </c>
      <c r="L2327" s="23">
        <v>5226.6836000000003</v>
      </c>
      <c r="M2327" s="24">
        <v>7790</v>
      </c>
      <c r="N2327" s="24">
        <v>1124</v>
      </c>
      <c r="O2327" s="25">
        <v>1589</v>
      </c>
      <c r="P2327" s="24">
        <v>177071.80300000001</v>
      </c>
      <c r="Q2327" s="24">
        <v>151478.51860000001</v>
      </c>
      <c r="R2327" s="26">
        <v>25593.2844</v>
      </c>
    </row>
    <row r="2328" spans="1:18" x14ac:dyDescent="0.2">
      <c r="A2328" s="17" t="s">
        <v>7523</v>
      </c>
      <c r="B2328" s="18" t="s">
        <v>7574</v>
      </c>
      <c r="C2328" s="19" t="s">
        <v>56</v>
      </c>
      <c r="D2328" s="18">
        <v>22</v>
      </c>
      <c r="E2328" s="19" t="s">
        <v>7611</v>
      </c>
      <c r="F2328" s="91" t="s">
        <v>7612</v>
      </c>
      <c r="G2328" s="84" t="s">
        <v>7522</v>
      </c>
      <c r="H2328" s="19" t="s">
        <v>56</v>
      </c>
      <c r="I2328" s="28" t="s">
        <v>3675</v>
      </c>
      <c r="J2328" s="22">
        <v>3</v>
      </c>
      <c r="K2328" s="22">
        <v>3</v>
      </c>
      <c r="L2328" s="23">
        <v>1353.3132000000001</v>
      </c>
      <c r="M2328" s="24">
        <v>4154</v>
      </c>
      <c r="N2328" s="24">
        <v>657</v>
      </c>
      <c r="O2328" s="25">
        <v>901</v>
      </c>
      <c r="P2328" s="24">
        <v>86950.313200000004</v>
      </c>
      <c r="Q2328" s="24">
        <v>80617.779299999995</v>
      </c>
      <c r="R2328" s="26">
        <v>6332.5339000000004</v>
      </c>
    </row>
    <row r="2329" spans="1:18" x14ac:dyDescent="0.2">
      <c r="A2329" s="29" t="s">
        <v>7523</v>
      </c>
      <c r="B2329" s="30" t="s">
        <v>7574</v>
      </c>
      <c r="C2329" s="31" t="s">
        <v>56</v>
      </c>
      <c r="D2329" s="30">
        <v>23</v>
      </c>
      <c r="E2329" s="31" t="s">
        <v>7613</v>
      </c>
      <c r="F2329" s="92" t="s">
        <v>7614</v>
      </c>
      <c r="G2329" s="84" t="s">
        <v>7522</v>
      </c>
      <c r="H2329" s="31" t="s">
        <v>56</v>
      </c>
      <c r="I2329" s="32" t="s">
        <v>3677</v>
      </c>
      <c r="J2329" s="33">
        <v>1</v>
      </c>
      <c r="K2329" s="33">
        <v>2</v>
      </c>
      <c r="L2329" s="34">
        <v>2510.9047</v>
      </c>
      <c r="M2329" s="35">
        <v>339</v>
      </c>
      <c r="N2329" s="35">
        <v>30</v>
      </c>
      <c r="O2329" s="36">
        <v>95</v>
      </c>
      <c r="P2329" s="35">
        <v>10004.793299999999</v>
      </c>
      <c r="Q2329" s="35">
        <v>9095.7595999999994</v>
      </c>
      <c r="R2329" s="37">
        <v>909.03369999999995</v>
      </c>
    </row>
    <row r="2330" spans="1:18" x14ac:dyDescent="0.2">
      <c r="A2330" s="29" t="s">
        <v>7523</v>
      </c>
      <c r="B2330" s="30" t="s">
        <v>7574</v>
      </c>
      <c r="C2330" s="31" t="s">
        <v>56</v>
      </c>
      <c r="D2330" s="30">
        <v>24</v>
      </c>
      <c r="E2330" s="31" t="s">
        <v>2235</v>
      </c>
      <c r="F2330" s="92" t="s">
        <v>7615</v>
      </c>
      <c r="G2330" s="84" t="s">
        <v>7522</v>
      </c>
      <c r="H2330" s="31" t="s">
        <v>56</v>
      </c>
      <c r="I2330" s="32" t="s">
        <v>3677</v>
      </c>
      <c r="J2330" s="33">
        <v>1</v>
      </c>
      <c r="K2330" s="33">
        <v>1</v>
      </c>
      <c r="L2330" s="34">
        <v>441.76299999999998</v>
      </c>
      <c r="M2330" s="35">
        <v>960</v>
      </c>
      <c r="N2330" s="35">
        <v>182</v>
      </c>
      <c r="O2330" s="36">
        <v>180</v>
      </c>
      <c r="P2330" s="35">
        <v>18079.344499999999</v>
      </c>
      <c r="Q2330" s="35">
        <v>11894.322399999999</v>
      </c>
      <c r="R2330" s="37">
        <v>6185.0221000000001</v>
      </c>
    </row>
    <row r="2331" spans="1:18" x14ac:dyDescent="0.2">
      <c r="A2331" s="29" t="s">
        <v>7523</v>
      </c>
      <c r="B2331" s="30" t="s">
        <v>7574</v>
      </c>
      <c r="C2331" s="31" t="s">
        <v>56</v>
      </c>
      <c r="D2331" s="30">
        <v>25</v>
      </c>
      <c r="E2331" s="31" t="s">
        <v>7616</v>
      </c>
      <c r="F2331" s="92" t="s">
        <v>7617</v>
      </c>
      <c r="G2331" s="84" t="s">
        <v>7522</v>
      </c>
      <c r="H2331" s="31" t="s">
        <v>56</v>
      </c>
      <c r="I2331" s="32" t="s">
        <v>3677</v>
      </c>
      <c r="J2331" s="33">
        <v>5</v>
      </c>
      <c r="K2331" s="33">
        <v>5</v>
      </c>
      <c r="L2331" s="34">
        <v>3579.4964</v>
      </c>
      <c r="M2331" s="35">
        <v>433</v>
      </c>
      <c r="N2331" s="35">
        <v>54</v>
      </c>
      <c r="O2331" s="36">
        <v>94</v>
      </c>
      <c r="P2331" s="35">
        <v>10901.7973</v>
      </c>
      <c r="Q2331" s="35">
        <v>10515.823399999999</v>
      </c>
      <c r="R2331" s="37">
        <v>385.97390000000001</v>
      </c>
    </row>
    <row r="2332" spans="1:18" x14ac:dyDescent="0.2">
      <c r="A2332" s="29" t="s">
        <v>7523</v>
      </c>
      <c r="B2332" s="30" t="s">
        <v>7574</v>
      </c>
      <c r="C2332" s="31" t="s">
        <v>56</v>
      </c>
      <c r="D2332" s="30">
        <v>26</v>
      </c>
      <c r="E2332" s="31" t="s">
        <v>7618</v>
      </c>
      <c r="F2332" s="92" t="s">
        <v>7619</v>
      </c>
      <c r="G2332" s="84" t="s">
        <v>7522</v>
      </c>
      <c r="H2332" s="31" t="s">
        <v>56</v>
      </c>
      <c r="I2332" s="32" t="s">
        <v>3677</v>
      </c>
      <c r="J2332" s="33">
        <v>1</v>
      </c>
      <c r="K2332" s="33">
        <v>1</v>
      </c>
      <c r="L2332" s="34">
        <v>710.79190000000006</v>
      </c>
      <c r="M2332" s="35">
        <v>561</v>
      </c>
      <c r="N2332" s="35">
        <v>98</v>
      </c>
      <c r="O2332" s="36">
        <v>110</v>
      </c>
      <c r="P2332" s="35">
        <v>8549.0596999999998</v>
      </c>
      <c r="Q2332" s="35">
        <v>7431.6003000000001</v>
      </c>
      <c r="R2332" s="37">
        <v>1117.4594</v>
      </c>
    </row>
    <row r="2333" spans="1:18" x14ac:dyDescent="0.2">
      <c r="A2333" s="29" t="s">
        <v>7523</v>
      </c>
      <c r="B2333" s="30" t="s">
        <v>7574</v>
      </c>
      <c r="C2333" s="31" t="s">
        <v>56</v>
      </c>
      <c r="D2333" s="30">
        <v>27</v>
      </c>
      <c r="E2333" s="31" t="s">
        <v>7620</v>
      </c>
      <c r="F2333" s="92" t="s">
        <v>7621</v>
      </c>
      <c r="G2333" s="84" t="s">
        <v>7522</v>
      </c>
      <c r="H2333" s="31" t="s">
        <v>56</v>
      </c>
      <c r="I2333" s="32" t="s">
        <v>3677</v>
      </c>
      <c r="J2333" s="33">
        <v>8</v>
      </c>
      <c r="K2333" s="33">
        <v>8</v>
      </c>
      <c r="L2333" s="34">
        <v>4870.3828999999996</v>
      </c>
      <c r="M2333" s="35">
        <v>603</v>
      </c>
      <c r="N2333" s="35">
        <v>111</v>
      </c>
      <c r="O2333" s="36">
        <v>116</v>
      </c>
      <c r="P2333" s="35">
        <v>19093.2592</v>
      </c>
      <c r="Q2333" s="35">
        <v>17077.4097</v>
      </c>
      <c r="R2333" s="37">
        <v>2015.8495</v>
      </c>
    </row>
    <row r="2334" spans="1:18" x14ac:dyDescent="0.2">
      <c r="A2334" s="29" t="s">
        <v>7523</v>
      </c>
      <c r="B2334" s="30" t="s">
        <v>7574</v>
      </c>
      <c r="C2334" s="31" t="s">
        <v>56</v>
      </c>
      <c r="D2334" s="30">
        <v>28</v>
      </c>
      <c r="E2334" s="31" t="s">
        <v>7622</v>
      </c>
      <c r="F2334" s="92" t="s">
        <v>7623</v>
      </c>
      <c r="G2334" s="84" t="s">
        <v>7522</v>
      </c>
      <c r="H2334" s="31" t="s">
        <v>56</v>
      </c>
      <c r="I2334" s="32" t="s">
        <v>3677</v>
      </c>
      <c r="J2334" s="33">
        <v>5</v>
      </c>
      <c r="K2334" s="33">
        <v>5</v>
      </c>
      <c r="L2334" s="34">
        <v>1934.1597999999999</v>
      </c>
      <c r="M2334" s="35">
        <v>1299</v>
      </c>
      <c r="N2334" s="35">
        <v>180</v>
      </c>
      <c r="O2334" s="36">
        <v>205</v>
      </c>
      <c r="P2334" s="35">
        <v>28853.4607</v>
      </c>
      <c r="Q2334" s="35">
        <v>18117.543300000001</v>
      </c>
      <c r="R2334" s="37">
        <v>10735.917299999999</v>
      </c>
    </row>
    <row r="2335" spans="1:18" x14ac:dyDescent="0.2">
      <c r="A2335" s="29" t="s">
        <v>7523</v>
      </c>
      <c r="B2335" s="30" t="s">
        <v>7574</v>
      </c>
      <c r="C2335" s="31" t="s">
        <v>56</v>
      </c>
      <c r="D2335" s="30">
        <v>29</v>
      </c>
      <c r="E2335" s="31" t="s">
        <v>7624</v>
      </c>
      <c r="F2335" s="92" t="s">
        <v>7625</v>
      </c>
      <c r="G2335" s="84" t="s">
        <v>7522</v>
      </c>
      <c r="H2335" s="31" t="s">
        <v>56</v>
      </c>
      <c r="I2335" s="32" t="s">
        <v>3677</v>
      </c>
      <c r="J2335" s="33">
        <v>1</v>
      </c>
      <c r="K2335" s="33">
        <v>1</v>
      </c>
      <c r="L2335" s="34">
        <v>644.9375</v>
      </c>
      <c r="M2335" s="35">
        <v>224</v>
      </c>
      <c r="N2335" s="35">
        <v>48</v>
      </c>
      <c r="O2335" s="36">
        <v>31</v>
      </c>
      <c r="P2335" s="35">
        <v>4450.6815999999999</v>
      </c>
      <c r="Q2335" s="35">
        <v>4076.7116999999998</v>
      </c>
      <c r="R2335" s="37">
        <v>373.97</v>
      </c>
    </row>
    <row r="2336" spans="1:18" x14ac:dyDescent="0.2">
      <c r="A2336" s="29" t="s">
        <v>7523</v>
      </c>
      <c r="B2336" s="30" t="s">
        <v>7574</v>
      </c>
      <c r="C2336" s="31" t="s">
        <v>56</v>
      </c>
      <c r="D2336" s="30">
        <v>30</v>
      </c>
      <c r="E2336" s="31" t="s">
        <v>884</v>
      </c>
      <c r="F2336" s="92" t="s">
        <v>7626</v>
      </c>
      <c r="G2336" s="84" t="s">
        <v>7522</v>
      </c>
      <c r="H2336" s="31" t="s">
        <v>56</v>
      </c>
      <c r="I2336" s="32" t="s">
        <v>3677</v>
      </c>
      <c r="J2336" s="33">
        <v>4</v>
      </c>
      <c r="K2336" s="33">
        <v>3</v>
      </c>
      <c r="L2336" s="34">
        <v>3161.1145999999999</v>
      </c>
      <c r="M2336" s="35">
        <v>639</v>
      </c>
      <c r="N2336" s="35">
        <v>110</v>
      </c>
      <c r="O2336" s="36">
        <v>102</v>
      </c>
      <c r="P2336" s="35">
        <v>12651.558800000001</v>
      </c>
      <c r="Q2336" s="35">
        <v>14744.420099999999</v>
      </c>
      <c r="R2336" s="37">
        <v>-2092.8613</v>
      </c>
    </row>
    <row r="2337" spans="1:18" x14ac:dyDescent="0.2">
      <c r="A2337" s="29" t="s">
        <v>7523</v>
      </c>
      <c r="B2337" s="30" t="s">
        <v>7574</v>
      </c>
      <c r="C2337" s="31" t="s">
        <v>56</v>
      </c>
      <c r="D2337" s="30">
        <v>31</v>
      </c>
      <c r="E2337" s="31" t="s">
        <v>7627</v>
      </c>
      <c r="F2337" s="92" t="s">
        <v>7628</v>
      </c>
      <c r="G2337" s="84" t="s">
        <v>7522</v>
      </c>
      <c r="H2337" s="31" t="s">
        <v>56</v>
      </c>
      <c r="I2337" s="32" t="s">
        <v>3677</v>
      </c>
      <c r="J2337" s="33">
        <v>5</v>
      </c>
      <c r="K2337" s="33">
        <v>3</v>
      </c>
      <c r="L2337" s="34">
        <v>1261.7882</v>
      </c>
      <c r="M2337" s="35">
        <v>570</v>
      </c>
      <c r="N2337" s="35">
        <v>93</v>
      </c>
      <c r="O2337" s="36">
        <v>81</v>
      </c>
      <c r="P2337" s="35">
        <v>10804.1669</v>
      </c>
      <c r="Q2337" s="35">
        <v>9486.3171000000002</v>
      </c>
      <c r="R2337" s="37">
        <v>1317.8498</v>
      </c>
    </row>
    <row r="2338" spans="1:18" x14ac:dyDescent="0.2">
      <c r="A2338" s="29" t="s">
        <v>7523</v>
      </c>
      <c r="B2338" s="30" t="s">
        <v>7574</v>
      </c>
      <c r="C2338" s="31" t="s">
        <v>56</v>
      </c>
      <c r="D2338" s="30">
        <v>32</v>
      </c>
      <c r="E2338" s="31" t="s">
        <v>7629</v>
      </c>
      <c r="F2338" s="92" t="s">
        <v>7630</v>
      </c>
      <c r="G2338" s="84" t="s">
        <v>7522</v>
      </c>
      <c r="H2338" s="31" t="s">
        <v>56</v>
      </c>
      <c r="I2338" s="32" t="s">
        <v>3677</v>
      </c>
      <c r="J2338" s="33">
        <v>4</v>
      </c>
      <c r="K2338" s="33">
        <v>3</v>
      </c>
      <c r="L2338" s="34">
        <v>1322.2426</v>
      </c>
      <c r="M2338" s="35">
        <v>667</v>
      </c>
      <c r="N2338" s="35">
        <v>107</v>
      </c>
      <c r="O2338" s="36">
        <v>96</v>
      </c>
      <c r="P2338" s="35">
        <v>11439.2518</v>
      </c>
      <c r="Q2338" s="35">
        <v>8561.4398999999994</v>
      </c>
      <c r="R2338" s="37">
        <v>2877.8117999999999</v>
      </c>
    </row>
    <row r="2339" spans="1:18" x14ac:dyDescent="0.2">
      <c r="A2339" s="29" t="s">
        <v>7523</v>
      </c>
      <c r="B2339" s="30" t="s">
        <v>7574</v>
      </c>
      <c r="C2339" s="31" t="s">
        <v>56</v>
      </c>
      <c r="D2339" s="30">
        <v>33</v>
      </c>
      <c r="E2339" s="31" t="s">
        <v>7631</v>
      </c>
      <c r="F2339" s="92" t="s">
        <v>7632</v>
      </c>
      <c r="G2339" s="84" t="s">
        <v>7522</v>
      </c>
      <c r="H2339" s="31" t="s">
        <v>56</v>
      </c>
      <c r="I2339" s="32" t="s">
        <v>3677</v>
      </c>
      <c r="J2339" s="33">
        <v>8</v>
      </c>
      <c r="K2339" s="33">
        <v>8</v>
      </c>
      <c r="L2339" s="34">
        <v>3655.5272999999993</v>
      </c>
      <c r="M2339" s="35">
        <v>524</v>
      </c>
      <c r="N2339" s="35">
        <v>81</v>
      </c>
      <c r="O2339" s="36">
        <v>120</v>
      </c>
      <c r="P2339" s="35">
        <v>21046.634300000002</v>
      </c>
      <c r="Q2339" s="35">
        <v>20937.585899999998</v>
      </c>
      <c r="R2339" s="37">
        <v>109.0484</v>
      </c>
    </row>
    <row r="2340" spans="1:18" x14ac:dyDescent="0.2">
      <c r="A2340" s="29" t="s">
        <v>7523</v>
      </c>
      <c r="B2340" s="30" t="s">
        <v>7574</v>
      </c>
      <c r="C2340" s="31" t="s">
        <v>56</v>
      </c>
      <c r="D2340" s="30">
        <v>34</v>
      </c>
      <c r="E2340" s="31" t="s">
        <v>7633</v>
      </c>
      <c r="F2340" s="92" t="s">
        <v>7634</v>
      </c>
      <c r="G2340" s="84" t="s">
        <v>7522</v>
      </c>
      <c r="H2340" s="31" t="s">
        <v>56</v>
      </c>
      <c r="I2340" s="32" t="s">
        <v>3677</v>
      </c>
      <c r="J2340" s="33">
        <v>1</v>
      </c>
      <c r="K2340" s="33">
        <v>1</v>
      </c>
      <c r="L2340" s="34">
        <v>455.56130000000002</v>
      </c>
      <c r="M2340" s="35">
        <v>124</v>
      </c>
      <c r="N2340" s="35">
        <v>13</v>
      </c>
      <c r="O2340" s="36">
        <v>26</v>
      </c>
      <c r="P2340" s="35">
        <v>2133.0859999999998</v>
      </c>
      <c r="Q2340" s="35">
        <v>1780.9549999999999</v>
      </c>
      <c r="R2340" s="37">
        <v>352.1311</v>
      </c>
    </row>
    <row r="2341" spans="1:18" x14ac:dyDescent="0.2">
      <c r="A2341" s="17" t="s">
        <v>7523</v>
      </c>
      <c r="B2341" s="18" t="s">
        <v>7574</v>
      </c>
      <c r="C2341" s="19" t="s">
        <v>56</v>
      </c>
      <c r="D2341" s="18">
        <v>35</v>
      </c>
      <c r="E2341" s="19" t="s">
        <v>7635</v>
      </c>
      <c r="F2341" s="91" t="s">
        <v>7636</v>
      </c>
      <c r="G2341" s="84" t="s">
        <v>7522</v>
      </c>
      <c r="H2341" s="19" t="s">
        <v>56</v>
      </c>
      <c r="I2341" s="28" t="s">
        <v>3675</v>
      </c>
      <c r="J2341" s="22">
        <v>16</v>
      </c>
      <c r="K2341" s="22">
        <v>16</v>
      </c>
      <c r="L2341" s="23">
        <v>9855.0020999999997</v>
      </c>
      <c r="M2341" s="24">
        <v>3652</v>
      </c>
      <c r="N2341" s="24">
        <v>562</v>
      </c>
      <c r="O2341" s="25">
        <v>791</v>
      </c>
      <c r="P2341" s="24">
        <v>85938.181400000001</v>
      </c>
      <c r="Q2341" s="24">
        <v>70709.621899999998</v>
      </c>
      <c r="R2341" s="26">
        <v>15228.559499999999</v>
      </c>
    </row>
    <row r="2342" spans="1:18" x14ac:dyDescent="0.2">
      <c r="A2342" s="29" t="s">
        <v>7523</v>
      </c>
      <c r="B2342" s="30" t="s">
        <v>7574</v>
      </c>
      <c r="C2342" s="31" t="s">
        <v>56</v>
      </c>
      <c r="D2342" s="30">
        <v>36</v>
      </c>
      <c r="E2342" s="31" t="s">
        <v>7637</v>
      </c>
      <c r="F2342" s="92" t="s">
        <v>7638</v>
      </c>
      <c r="G2342" s="84" t="s">
        <v>7522</v>
      </c>
      <c r="H2342" s="31" t="s">
        <v>56</v>
      </c>
      <c r="I2342" s="32" t="s">
        <v>3677</v>
      </c>
      <c r="J2342" s="33">
        <v>6</v>
      </c>
      <c r="K2342" s="33">
        <v>6</v>
      </c>
      <c r="L2342" s="34">
        <v>3783.0521000000003</v>
      </c>
      <c r="M2342" s="35">
        <v>601</v>
      </c>
      <c r="N2342" s="35">
        <v>117</v>
      </c>
      <c r="O2342" s="36">
        <v>102</v>
      </c>
      <c r="P2342" s="35">
        <v>14877.3897</v>
      </c>
      <c r="Q2342" s="35">
        <v>12645.141600000001</v>
      </c>
      <c r="R2342" s="37">
        <v>2232.2480999999998</v>
      </c>
    </row>
    <row r="2343" spans="1:18" x14ac:dyDescent="0.2">
      <c r="A2343" s="29" t="s">
        <v>7523</v>
      </c>
      <c r="B2343" s="30" t="s">
        <v>7574</v>
      </c>
      <c r="C2343" s="31" t="s">
        <v>56</v>
      </c>
      <c r="D2343" s="30">
        <v>37</v>
      </c>
      <c r="E2343" s="31" t="s">
        <v>3116</v>
      </c>
      <c r="F2343" s="92" t="s">
        <v>7639</v>
      </c>
      <c r="G2343" s="84" t="s">
        <v>7522</v>
      </c>
      <c r="H2343" s="31" t="s">
        <v>56</v>
      </c>
      <c r="I2343" s="32" t="s">
        <v>3677</v>
      </c>
      <c r="J2343" s="33">
        <v>5</v>
      </c>
      <c r="K2343" s="33">
        <v>6</v>
      </c>
      <c r="L2343" s="34">
        <v>2365.5731000000001</v>
      </c>
      <c r="M2343" s="35">
        <v>362</v>
      </c>
      <c r="N2343" s="35">
        <v>57</v>
      </c>
      <c r="O2343" s="36">
        <v>87</v>
      </c>
      <c r="P2343" s="35">
        <v>11044.7335</v>
      </c>
      <c r="Q2343" s="35">
        <v>8973.5593000000008</v>
      </c>
      <c r="R2343" s="37">
        <v>2071.1741999999999</v>
      </c>
    </row>
    <row r="2344" spans="1:18" x14ac:dyDescent="0.2">
      <c r="A2344" s="29" t="s">
        <v>7523</v>
      </c>
      <c r="B2344" s="30" t="s">
        <v>7574</v>
      </c>
      <c r="C2344" s="31" t="s">
        <v>56</v>
      </c>
      <c r="D2344" s="30">
        <v>38</v>
      </c>
      <c r="E2344" s="31" t="s">
        <v>7640</v>
      </c>
      <c r="F2344" s="92" t="s">
        <v>7641</v>
      </c>
      <c r="G2344" s="84" t="s">
        <v>7522</v>
      </c>
      <c r="H2344" s="31" t="s">
        <v>56</v>
      </c>
      <c r="I2344" s="32" t="s">
        <v>3677</v>
      </c>
      <c r="J2344" s="33">
        <v>9</v>
      </c>
      <c r="K2344" s="33">
        <v>8</v>
      </c>
      <c r="L2344" s="34">
        <v>2477.6329999999998</v>
      </c>
      <c r="M2344" s="35">
        <v>461</v>
      </c>
      <c r="N2344" s="35">
        <v>73</v>
      </c>
      <c r="O2344" s="36">
        <v>80</v>
      </c>
      <c r="P2344" s="35">
        <v>16117.999900000001</v>
      </c>
      <c r="Q2344" s="35">
        <v>14230.7341</v>
      </c>
      <c r="R2344" s="37">
        <v>1887.2659000000001</v>
      </c>
    </row>
    <row r="2345" spans="1:18" x14ac:dyDescent="0.2">
      <c r="A2345" s="29" t="s">
        <v>7523</v>
      </c>
      <c r="B2345" s="30" t="s">
        <v>7574</v>
      </c>
      <c r="C2345" s="31" t="s">
        <v>56</v>
      </c>
      <c r="D2345" s="30">
        <v>39</v>
      </c>
      <c r="E2345" s="31" t="s">
        <v>5172</v>
      </c>
      <c r="F2345" s="92" t="s">
        <v>7642</v>
      </c>
      <c r="G2345" s="84" t="s">
        <v>7522</v>
      </c>
      <c r="H2345" s="31" t="s">
        <v>56</v>
      </c>
      <c r="I2345" s="32" t="s">
        <v>3677</v>
      </c>
      <c r="J2345" s="33">
        <v>3</v>
      </c>
      <c r="K2345" s="33">
        <v>2</v>
      </c>
      <c r="L2345" s="34">
        <v>765.80099999999993</v>
      </c>
      <c r="M2345" s="35">
        <v>193</v>
      </c>
      <c r="N2345" s="35">
        <v>41</v>
      </c>
      <c r="O2345" s="36">
        <v>26</v>
      </c>
      <c r="P2345" s="35">
        <v>4188.5117</v>
      </c>
      <c r="Q2345" s="35">
        <v>4059.0787</v>
      </c>
      <c r="R2345" s="37">
        <v>129.43289999999999</v>
      </c>
    </row>
    <row r="2346" spans="1:18" x14ac:dyDescent="0.2">
      <c r="A2346" s="29" t="s">
        <v>7523</v>
      </c>
      <c r="B2346" s="30" t="s">
        <v>7574</v>
      </c>
      <c r="C2346" s="31" t="s">
        <v>56</v>
      </c>
      <c r="D2346" s="30">
        <v>40</v>
      </c>
      <c r="E2346" s="31" t="s">
        <v>1609</v>
      </c>
      <c r="F2346" s="92" t="s">
        <v>7643</v>
      </c>
      <c r="G2346" s="84" t="s">
        <v>7522</v>
      </c>
      <c r="H2346" s="31" t="s">
        <v>56</v>
      </c>
      <c r="I2346" s="32" t="s">
        <v>3677</v>
      </c>
      <c r="J2346" s="33">
        <v>2</v>
      </c>
      <c r="K2346" s="33">
        <v>2</v>
      </c>
      <c r="L2346" s="34">
        <v>1336.2649000000001</v>
      </c>
      <c r="M2346" s="35">
        <v>351</v>
      </c>
      <c r="N2346" s="35">
        <v>51</v>
      </c>
      <c r="O2346" s="36">
        <v>86</v>
      </c>
      <c r="P2346" s="35">
        <v>14676.3665</v>
      </c>
      <c r="Q2346" s="35">
        <v>9115.1458999999995</v>
      </c>
      <c r="R2346" s="37">
        <v>5561.2205999999996</v>
      </c>
    </row>
    <row r="2347" spans="1:18" x14ac:dyDescent="0.2">
      <c r="A2347" s="17" t="s">
        <v>7523</v>
      </c>
      <c r="B2347" s="18" t="s">
        <v>7574</v>
      </c>
      <c r="C2347" s="19" t="s">
        <v>56</v>
      </c>
      <c r="D2347" s="18">
        <v>41</v>
      </c>
      <c r="E2347" s="19" t="s">
        <v>7644</v>
      </c>
      <c r="F2347" s="91" t="s">
        <v>7645</v>
      </c>
      <c r="G2347" s="84" t="s">
        <v>7522</v>
      </c>
      <c r="H2347" s="19" t="s">
        <v>56</v>
      </c>
      <c r="I2347" s="28" t="s">
        <v>3675</v>
      </c>
      <c r="J2347" s="22">
        <v>9</v>
      </c>
      <c r="K2347" s="22">
        <v>10</v>
      </c>
      <c r="L2347" s="23">
        <v>5300.4585999999999</v>
      </c>
      <c r="M2347" s="24">
        <v>2249</v>
      </c>
      <c r="N2347" s="24">
        <v>294</v>
      </c>
      <c r="O2347" s="25">
        <v>493</v>
      </c>
      <c r="P2347" s="24">
        <v>67480.562000000005</v>
      </c>
      <c r="Q2347" s="24">
        <v>68287.489199999996</v>
      </c>
      <c r="R2347" s="26">
        <v>-806.9271</v>
      </c>
    </row>
    <row r="2348" spans="1:18" x14ac:dyDescent="0.2">
      <c r="A2348" s="29" t="s">
        <v>7523</v>
      </c>
      <c r="B2348" s="30" t="s">
        <v>7646</v>
      </c>
      <c r="C2348" s="31" t="s">
        <v>1356</v>
      </c>
      <c r="D2348" s="30">
        <v>1</v>
      </c>
      <c r="E2348" s="31" t="s">
        <v>1328</v>
      </c>
      <c r="F2348" s="92" t="s">
        <v>1327</v>
      </c>
      <c r="G2348" s="84" t="s">
        <v>7522</v>
      </c>
      <c r="H2348" s="31" t="s">
        <v>1356</v>
      </c>
      <c r="I2348" s="32" t="s">
        <v>3677</v>
      </c>
      <c r="J2348" s="33">
        <v>1</v>
      </c>
      <c r="K2348" s="33">
        <v>1</v>
      </c>
      <c r="L2348" s="34">
        <v>615.12540000000001</v>
      </c>
      <c r="M2348" s="35">
        <v>395</v>
      </c>
      <c r="N2348" s="35">
        <v>46</v>
      </c>
      <c r="O2348" s="36">
        <v>91</v>
      </c>
      <c r="P2348" s="35">
        <v>9164.9614000000001</v>
      </c>
      <c r="Q2348" s="35">
        <v>7190.4197999999997</v>
      </c>
      <c r="R2348" s="37">
        <v>1974.5415</v>
      </c>
    </row>
    <row r="2349" spans="1:18" x14ac:dyDescent="0.2">
      <c r="A2349" s="29" t="s">
        <v>7523</v>
      </c>
      <c r="B2349" s="30" t="s">
        <v>7646</v>
      </c>
      <c r="C2349" s="31" t="s">
        <v>1356</v>
      </c>
      <c r="D2349" s="30">
        <v>2</v>
      </c>
      <c r="E2349" s="31" t="s">
        <v>1346</v>
      </c>
      <c r="F2349" s="92" t="s">
        <v>1345</v>
      </c>
      <c r="G2349" s="84" t="s">
        <v>7522</v>
      </c>
      <c r="H2349" s="31" t="s">
        <v>1356</v>
      </c>
      <c r="I2349" s="32" t="s">
        <v>3677</v>
      </c>
      <c r="J2349" s="33">
        <v>2</v>
      </c>
      <c r="K2349" s="33">
        <v>8</v>
      </c>
      <c r="L2349" s="34">
        <v>4438.3972999999996</v>
      </c>
      <c r="M2349" s="35">
        <v>505</v>
      </c>
      <c r="N2349" s="35">
        <v>66</v>
      </c>
      <c r="O2349" s="36">
        <v>116</v>
      </c>
      <c r="P2349" s="35">
        <v>16145.2803</v>
      </c>
      <c r="Q2349" s="35">
        <v>11577.6474</v>
      </c>
      <c r="R2349" s="37">
        <v>4567.6328999999996</v>
      </c>
    </row>
    <row r="2350" spans="1:18" x14ac:dyDescent="0.2">
      <c r="A2350" s="17" t="s">
        <v>7523</v>
      </c>
      <c r="B2350" s="18" t="s">
        <v>7646</v>
      </c>
      <c r="C2350" s="19" t="s">
        <v>1356</v>
      </c>
      <c r="D2350" s="18">
        <v>3</v>
      </c>
      <c r="E2350" s="19" t="s">
        <v>1356</v>
      </c>
      <c r="F2350" s="91" t="s">
        <v>1355</v>
      </c>
      <c r="G2350" s="84" t="s">
        <v>7522</v>
      </c>
      <c r="H2350" s="19" t="s">
        <v>1356</v>
      </c>
      <c r="I2350" s="28" t="s">
        <v>3675</v>
      </c>
      <c r="J2350" s="22">
        <v>15</v>
      </c>
      <c r="K2350" s="22">
        <v>14</v>
      </c>
      <c r="L2350" s="23">
        <v>8133.1634000000004</v>
      </c>
      <c r="M2350" s="24">
        <v>6705</v>
      </c>
      <c r="N2350" s="24">
        <v>1070</v>
      </c>
      <c r="O2350" s="25">
        <v>1509</v>
      </c>
      <c r="P2350" s="24">
        <v>169855.2145</v>
      </c>
      <c r="Q2350" s="24">
        <v>150614.60759999999</v>
      </c>
      <c r="R2350" s="26">
        <v>19240.606899999999</v>
      </c>
    </row>
    <row r="2351" spans="1:18" x14ac:dyDescent="0.2">
      <c r="A2351" s="17" t="s">
        <v>7523</v>
      </c>
      <c r="B2351" s="18" t="s">
        <v>7646</v>
      </c>
      <c r="C2351" s="19" t="s">
        <v>1356</v>
      </c>
      <c r="D2351" s="18">
        <v>4</v>
      </c>
      <c r="E2351" s="19" t="s">
        <v>1369</v>
      </c>
      <c r="F2351" s="91" t="s">
        <v>1368</v>
      </c>
      <c r="G2351" s="84" t="s">
        <v>7522</v>
      </c>
      <c r="H2351" s="19" t="s">
        <v>1356</v>
      </c>
      <c r="I2351" s="28" t="s">
        <v>3675</v>
      </c>
      <c r="J2351" s="22">
        <v>4</v>
      </c>
      <c r="K2351" s="22">
        <v>4</v>
      </c>
      <c r="L2351" s="23">
        <v>1905.0605</v>
      </c>
      <c r="M2351" s="24">
        <v>1645</v>
      </c>
      <c r="N2351" s="24">
        <v>259</v>
      </c>
      <c r="O2351" s="25">
        <v>325</v>
      </c>
      <c r="P2351" s="24">
        <v>31259.637699999999</v>
      </c>
      <c r="Q2351" s="24">
        <v>26674.539700000001</v>
      </c>
      <c r="R2351" s="26">
        <v>4585.098</v>
      </c>
    </row>
    <row r="2352" spans="1:18" x14ac:dyDescent="0.2">
      <c r="A2352" s="17" t="s">
        <v>7523</v>
      </c>
      <c r="B2352" s="18" t="s">
        <v>7646</v>
      </c>
      <c r="C2352" s="19" t="s">
        <v>1356</v>
      </c>
      <c r="D2352" s="18">
        <v>5</v>
      </c>
      <c r="E2352" s="19" t="s">
        <v>1371</v>
      </c>
      <c r="F2352" s="91" t="s">
        <v>1370</v>
      </c>
      <c r="G2352" s="84" t="s">
        <v>7522</v>
      </c>
      <c r="H2352" s="19" t="s">
        <v>1356</v>
      </c>
      <c r="I2352" s="28" t="s">
        <v>3675</v>
      </c>
      <c r="J2352" s="22">
        <v>1</v>
      </c>
      <c r="K2352" s="22">
        <v>3</v>
      </c>
      <c r="L2352" s="23">
        <v>2976.634</v>
      </c>
      <c r="M2352" s="24">
        <v>73</v>
      </c>
      <c r="N2352" s="24">
        <v>12</v>
      </c>
      <c r="O2352" s="25">
        <v>22</v>
      </c>
      <c r="P2352" s="24">
        <v>2195.3056999999999</v>
      </c>
      <c r="Q2352" s="24">
        <v>1628.9066</v>
      </c>
      <c r="R2352" s="26">
        <v>566.399</v>
      </c>
    </row>
    <row r="2353" spans="1:18" x14ac:dyDescent="0.2">
      <c r="A2353" s="17" t="s">
        <v>7523</v>
      </c>
      <c r="B2353" s="18" t="s">
        <v>7646</v>
      </c>
      <c r="C2353" s="19" t="s">
        <v>1356</v>
      </c>
      <c r="D2353" s="18">
        <v>6</v>
      </c>
      <c r="E2353" s="19" t="s">
        <v>1373</v>
      </c>
      <c r="F2353" s="91" t="s">
        <v>1372</v>
      </c>
      <c r="G2353" s="84" t="s">
        <v>7522</v>
      </c>
      <c r="H2353" s="19" t="s">
        <v>1356</v>
      </c>
      <c r="I2353" s="28" t="s">
        <v>3675</v>
      </c>
      <c r="J2353" s="22">
        <v>2</v>
      </c>
      <c r="K2353" s="22">
        <v>2</v>
      </c>
      <c r="L2353" s="23">
        <v>1201.2262000000001</v>
      </c>
      <c r="M2353" s="24">
        <v>2902</v>
      </c>
      <c r="N2353" s="24">
        <v>452</v>
      </c>
      <c r="O2353" s="25">
        <v>543</v>
      </c>
      <c r="P2353" s="24">
        <v>102716.0324</v>
      </c>
      <c r="Q2353" s="24">
        <v>101804.54979999999</v>
      </c>
      <c r="R2353" s="26">
        <v>911.48260000000005</v>
      </c>
    </row>
    <row r="2354" spans="1:18" x14ac:dyDescent="0.2">
      <c r="A2354" s="29" t="s">
        <v>7523</v>
      </c>
      <c r="B2354" s="30" t="s">
        <v>7646</v>
      </c>
      <c r="C2354" s="31" t="s">
        <v>1356</v>
      </c>
      <c r="D2354" s="30">
        <v>7</v>
      </c>
      <c r="E2354" s="31" t="s">
        <v>1379</v>
      </c>
      <c r="F2354" s="92" t="s">
        <v>1378</v>
      </c>
      <c r="G2354" s="84" t="s">
        <v>7522</v>
      </c>
      <c r="H2354" s="31" t="s">
        <v>1356</v>
      </c>
      <c r="I2354" s="32" t="s">
        <v>3677</v>
      </c>
      <c r="J2354" s="33">
        <v>1</v>
      </c>
      <c r="K2354" s="33">
        <v>2</v>
      </c>
      <c r="L2354" s="34">
        <v>3352.3195000000001</v>
      </c>
      <c r="M2354" s="35">
        <v>466</v>
      </c>
      <c r="N2354" s="35">
        <v>75</v>
      </c>
      <c r="O2354" s="36">
        <v>109</v>
      </c>
      <c r="P2354" s="35">
        <v>11826.868</v>
      </c>
      <c r="Q2354" s="35">
        <v>12867.521699999999</v>
      </c>
      <c r="R2354" s="37">
        <v>-1040.6537000000001</v>
      </c>
    </row>
    <row r="2355" spans="1:18" x14ac:dyDescent="0.2">
      <c r="A2355" s="29" t="s">
        <v>7523</v>
      </c>
      <c r="B2355" s="30" t="s">
        <v>7646</v>
      </c>
      <c r="C2355" s="31" t="s">
        <v>1356</v>
      </c>
      <c r="D2355" s="30">
        <v>8</v>
      </c>
      <c r="E2355" s="31" t="s">
        <v>1381</v>
      </c>
      <c r="F2355" s="92" t="s">
        <v>1380</v>
      </c>
      <c r="G2355" s="84" t="s">
        <v>7522</v>
      </c>
      <c r="H2355" s="31" t="s">
        <v>1356</v>
      </c>
      <c r="I2355" s="32" t="s">
        <v>3677</v>
      </c>
      <c r="J2355" s="33">
        <v>3</v>
      </c>
      <c r="K2355" s="33">
        <v>5</v>
      </c>
      <c r="L2355" s="34">
        <v>3830.7218000000003</v>
      </c>
      <c r="M2355" s="35">
        <v>310</v>
      </c>
      <c r="N2355" s="35">
        <v>41</v>
      </c>
      <c r="O2355" s="36">
        <v>64</v>
      </c>
      <c r="P2355" s="35">
        <v>9014.3003000000008</v>
      </c>
      <c r="Q2355" s="35">
        <v>5816.0156999999999</v>
      </c>
      <c r="R2355" s="37">
        <v>3198.2846</v>
      </c>
    </row>
    <row r="2356" spans="1:18" x14ac:dyDescent="0.2">
      <c r="A2356" s="29" t="s">
        <v>7523</v>
      </c>
      <c r="B2356" s="30" t="s">
        <v>7647</v>
      </c>
      <c r="C2356" s="31" t="s">
        <v>7648</v>
      </c>
      <c r="D2356" s="30">
        <v>1</v>
      </c>
      <c r="E2356" s="31" t="s">
        <v>7649</v>
      </c>
      <c r="F2356" s="92" t="s">
        <v>7650</v>
      </c>
      <c r="G2356" s="84" t="s">
        <v>7522</v>
      </c>
      <c r="H2356" s="31" t="s">
        <v>7648</v>
      </c>
      <c r="I2356" s="32" t="s">
        <v>3677</v>
      </c>
      <c r="J2356" s="33">
        <v>1</v>
      </c>
      <c r="K2356" s="33">
        <v>1</v>
      </c>
      <c r="L2356" s="34">
        <v>637.29330000000004</v>
      </c>
      <c r="M2356" s="35">
        <v>1013</v>
      </c>
      <c r="N2356" s="35">
        <v>180</v>
      </c>
      <c r="O2356" s="36">
        <v>187</v>
      </c>
      <c r="P2356" s="35">
        <v>20945.9264</v>
      </c>
      <c r="Q2356" s="35">
        <v>18522.4941</v>
      </c>
      <c r="R2356" s="37">
        <v>2423.4322999999999</v>
      </c>
    </row>
    <row r="2357" spans="1:18" x14ac:dyDescent="0.2">
      <c r="A2357" s="17" t="s">
        <v>7523</v>
      </c>
      <c r="B2357" s="18" t="s">
        <v>7647</v>
      </c>
      <c r="C2357" s="19" t="s">
        <v>7648</v>
      </c>
      <c r="D2357" s="18">
        <v>2</v>
      </c>
      <c r="E2357" s="19" t="s">
        <v>7651</v>
      </c>
      <c r="F2357" s="91" t="s">
        <v>7652</v>
      </c>
      <c r="G2357" s="84" t="s">
        <v>7522</v>
      </c>
      <c r="H2357" s="19" t="s">
        <v>7648</v>
      </c>
      <c r="I2357" s="28" t="s">
        <v>3675</v>
      </c>
      <c r="J2357" s="22">
        <v>2</v>
      </c>
      <c r="K2357" s="22">
        <v>2</v>
      </c>
      <c r="L2357" s="23">
        <v>3260.1700999999998</v>
      </c>
      <c r="M2357" s="24">
        <v>1427</v>
      </c>
      <c r="N2357" s="24">
        <v>205</v>
      </c>
      <c r="O2357" s="25">
        <v>323</v>
      </c>
      <c r="P2357" s="24">
        <v>47225.506800000003</v>
      </c>
      <c r="Q2357" s="24">
        <v>41018.594899999996</v>
      </c>
      <c r="R2357" s="26">
        <v>6206.9119000000001</v>
      </c>
    </row>
    <row r="2358" spans="1:18" x14ac:dyDescent="0.2">
      <c r="A2358" s="17" t="s">
        <v>7523</v>
      </c>
      <c r="B2358" s="18" t="s">
        <v>7647</v>
      </c>
      <c r="C2358" s="19" t="s">
        <v>7648</v>
      </c>
      <c r="D2358" s="18">
        <v>3</v>
      </c>
      <c r="E2358" s="19" t="s">
        <v>7648</v>
      </c>
      <c r="F2358" s="91" t="s">
        <v>7653</v>
      </c>
      <c r="G2358" s="84" t="s">
        <v>7522</v>
      </c>
      <c r="H2358" s="19" t="s">
        <v>7648</v>
      </c>
      <c r="I2358" s="28" t="s">
        <v>3675</v>
      </c>
      <c r="J2358" s="22">
        <v>6</v>
      </c>
      <c r="K2358" s="22">
        <v>4</v>
      </c>
      <c r="L2358" s="23">
        <v>5179.0320000000002</v>
      </c>
      <c r="M2358" s="24">
        <v>12752</v>
      </c>
      <c r="N2358" s="24">
        <v>1621</v>
      </c>
      <c r="O2358" s="25">
        <v>3309</v>
      </c>
      <c r="P2358" s="24">
        <v>393759.56809999997</v>
      </c>
      <c r="Q2358" s="24">
        <v>374343.17540000001</v>
      </c>
      <c r="R2358" s="26">
        <v>19416.3927</v>
      </c>
    </row>
    <row r="2359" spans="1:18" x14ac:dyDescent="0.2">
      <c r="A2359" s="29" t="s">
        <v>7523</v>
      </c>
      <c r="B2359" s="30" t="s">
        <v>7647</v>
      </c>
      <c r="C2359" s="31" t="s">
        <v>7648</v>
      </c>
      <c r="D2359" s="30">
        <v>4</v>
      </c>
      <c r="E2359" s="31" t="s">
        <v>6365</v>
      </c>
      <c r="F2359" s="92" t="s">
        <v>7654</v>
      </c>
      <c r="G2359" s="84" t="s">
        <v>7522</v>
      </c>
      <c r="H2359" s="31" t="s">
        <v>7648</v>
      </c>
      <c r="I2359" s="32" t="s">
        <v>3677</v>
      </c>
      <c r="J2359" s="33">
        <v>3</v>
      </c>
      <c r="K2359" s="33">
        <v>3</v>
      </c>
      <c r="L2359" s="34">
        <v>2787.0138999999999</v>
      </c>
      <c r="M2359" s="35">
        <v>398</v>
      </c>
      <c r="N2359" s="35">
        <v>53</v>
      </c>
      <c r="O2359" s="36">
        <v>70</v>
      </c>
      <c r="P2359" s="35">
        <v>16231.1772</v>
      </c>
      <c r="Q2359" s="35">
        <v>18777.278699999999</v>
      </c>
      <c r="R2359" s="37">
        <v>-2546.1015000000002</v>
      </c>
    </row>
    <row r="2360" spans="1:18" x14ac:dyDescent="0.2">
      <c r="A2360" s="29" t="s">
        <v>7523</v>
      </c>
      <c r="B2360" s="30" t="s">
        <v>7647</v>
      </c>
      <c r="C2360" s="31" t="s">
        <v>7648</v>
      </c>
      <c r="D2360" s="30">
        <v>5</v>
      </c>
      <c r="E2360" s="31" t="s">
        <v>7655</v>
      </c>
      <c r="F2360" s="92" t="s">
        <v>7656</v>
      </c>
      <c r="G2360" s="84" t="s">
        <v>7522</v>
      </c>
      <c r="H2360" s="31" t="s">
        <v>7648</v>
      </c>
      <c r="I2360" s="32" t="s">
        <v>3677</v>
      </c>
      <c r="J2360" s="33">
        <v>2</v>
      </c>
      <c r="K2360" s="33">
        <v>2</v>
      </c>
      <c r="L2360" s="34">
        <v>1805.2751000000001</v>
      </c>
      <c r="M2360" s="35">
        <v>125</v>
      </c>
      <c r="N2360" s="35">
        <v>14</v>
      </c>
      <c r="O2360" s="36">
        <v>23</v>
      </c>
      <c r="P2360" s="35">
        <v>8840.9166000000005</v>
      </c>
      <c r="Q2360" s="35">
        <v>7101.1742000000004</v>
      </c>
      <c r="R2360" s="37">
        <v>1739.7424000000001</v>
      </c>
    </row>
    <row r="2361" spans="1:18" x14ac:dyDescent="0.2">
      <c r="A2361" s="29" t="s">
        <v>7523</v>
      </c>
      <c r="B2361" s="30" t="s">
        <v>7647</v>
      </c>
      <c r="C2361" s="31" t="s">
        <v>7648</v>
      </c>
      <c r="D2361" s="30">
        <v>6</v>
      </c>
      <c r="E2361" s="31" t="s">
        <v>7657</v>
      </c>
      <c r="F2361" s="92" t="s">
        <v>7658</v>
      </c>
      <c r="G2361" s="84" t="s">
        <v>7522</v>
      </c>
      <c r="H2361" s="31" t="s">
        <v>7648</v>
      </c>
      <c r="I2361" s="32" t="s">
        <v>3677</v>
      </c>
      <c r="J2361" s="33">
        <v>1</v>
      </c>
      <c r="K2361" s="33">
        <v>1</v>
      </c>
      <c r="L2361" s="34">
        <v>2461.08</v>
      </c>
      <c r="M2361" s="35">
        <v>102</v>
      </c>
      <c r="N2361" s="35">
        <v>14</v>
      </c>
      <c r="O2361" s="36">
        <v>21</v>
      </c>
      <c r="P2361" s="35">
        <v>2416.4845</v>
      </c>
      <c r="Q2361" s="35">
        <v>922.66390000000001</v>
      </c>
      <c r="R2361" s="37">
        <v>1493.8207</v>
      </c>
    </row>
    <row r="2362" spans="1:18" x14ac:dyDescent="0.2">
      <c r="A2362" s="29" t="s">
        <v>7523</v>
      </c>
      <c r="B2362" s="30" t="s">
        <v>7647</v>
      </c>
      <c r="C2362" s="31" t="s">
        <v>7648</v>
      </c>
      <c r="D2362" s="30">
        <v>7</v>
      </c>
      <c r="E2362" s="31" t="s">
        <v>7659</v>
      </c>
      <c r="F2362" s="92" t="s">
        <v>7660</v>
      </c>
      <c r="G2362" s="84" t="s">
        <v>7522</v>
      </c>
      <c r="H2362" s="31" t="s">
        <v>7648</v>
      </c>
      <c r="I2362" s="32" t="s">
        <v>3677</v>
      </c>
      <c r="J2362" s="33">
        <v>3</v>
      </c>
      <c r="K2362" s="33">
        <v>6</v>
      </c>
      <c r="L2362" s="34">
        <v>5401.4768999999997</v>
      </c>
      <c r="M2362" s="35">
        <v>507</v>
      </c>
      <c r="N2362" s="35">
        <v>82</v>
      </c>
      <c r="O2362" s="36">
        <v>84</v>
      </c>
      <c r="P2362" s="35">
        <v>13592.4879</v>
      </c>
      <c r="Q2362" s="35">
        <v>10497.0142</v>
      </c>
      <c r="R2362" s="37">
        <v>3095.4738000000002</v>
      </c>
    </row>
    <row r="2363" spans="1:18" x14ac:dyDescent="0.2">
      <c r="A2363" s="17" t="s">
        <v>7523</v>
      </c>
      <c r="B2363" s="18" t="s">
        <v>7647</v>
      </c>
      <c r="C2363" s="19" t="s">
        <v>7648</v>
      </c>
      <c r="D2363" s="18">
        <v>8</v>
      </c>
      <c r="E2363" s="19" t="s">
        <v>7661</v>
      </c>
      <c r="F2363" s="91" t="s">
        <v>7662</v>
      </c>
      <c r="G2363" s="84" t="s">
        <v>7522</v>
      </c>
      <c r="H2363" s="19" t="s">
        <v>7648</v>
      </c>
      <c r="I2363" s="28" t="s">
        <v>3675</v>
      </c>
      <c r="J2363" s="22">
        <v>24</v>
      </c>
      <c r="K2363" s="22">
        <v>24</v>
      </c>
      <c r="L2363" s="23">
        <v>11320.7158</v>
      </c>
      <c r="M2363" s="24">
        <v>2961</v>
      </c>
      <c r="N2363" s="24">
        <v>555</v>
      </c>
      <c r="O2363" s="25">
        <v>589</v>
      </c>
      <c r="P2363" s="24">
        <v>84879.259099999996</v>
      </c>
      <c r="Q2363" s="24">
        <v>78508.169699999999</v>
      </c>
      <c r="R2363" s="26">
        <v>6371.0895</v>
      </c>
    </row>
    <row r="2364" spans="1:18" x14ac:dyDescent="0.2">
      <c r="A2364" s="29" t="s">
        <v>7523</v>
      </c>
      <c r="B2364" s="30" t="s">
        <v>7647</v>
      </c>
      <c r="C2364" s="31" t="s">
        <v>7648</v>
      </c>
      <c r="D2364" s="30">
        <v>9</v>
      </c>
      <c r="E2364" s="31" t="s">
        <v>3390</v>
      </c>
      <c r="F2364" s="92" t="s">
        <v>7663</v>
      </c>
      <c r="G2364" s="84" t="s">
        <v>7522</v>
      </c>
      <c r="H2364" s="31" t="s">
        <v>7648</v>
      </c>
      <c r="I2364" s="32" t="s">
        <v>3677</v>
      </c>
      <c r="J2364" s="33">
        <v>2</v>
      </c>
      <c r="K2364" s="33">
        <v>3</v>
      </c>
      <c r="L2364" s="34">
        <v>1550.1309999999999</v>
      </c>
      <c r="M2364" s="35">
        <v>386</v>
      </c>
      <c r="N2364" s="35">
        <v>64</v>
      </c>
      <c r="O2364" s="36">
        <v>70</v>
      </c>
      <c r="P2364" s="35">
        <v>9126.1533999999992</v>
      </c>
      <c r="Q2364" s="35">
        <v>7544.3594999999996</v>
      </c>
      <c r="R2364" s="37">
        <v>1581.7938999999999</v>
      </c>
    </row>
    <row r="2365" spans="1:18" x14ac:dyDescent="0.2">
      <c r="A2365" s="29" t="s">
        <v>7523</v>
      </c>
      <c r="B2365" s="30" t="s">
        <v>7647</v>
      </c>
      <c r="C2365" s="31" t="s">
        <v>7648</v>
      </c>
      <c r="D2365" s="30">
        <v>10</v>
      </c>
      <c r="E2365" s="31" t="s">
        <v>7664</v>
      </c>
      <c r="F2365" s="92" t="s">
        <v>7665</v>
      </c>
      <c r="G2365" s="84" t="s">
        <v>7522</v>
      </c>
      <c r="H2365" s="31" t="s">
        <v>7648</v>
      </c>
      <c r="I2365" s="32" t="s">
        <v>3677</v>
      </c>
      <c r="J2365" s="33">
        <v>4</v>
      </c>
      <c r="K2365" s="33">
        <v>6</v>
      </c>
      <c r="L2365" s="34">
        <v>4118.0880999999999</v>
      </c>
      <c r="M2365" s="35">
        <v>984</v>
      </c>
      <c r="N2365" s="35">
        <v>174</v>
      </c>
      <c r="O2365" s="36">
        <v>172</v>
      </c>
      <c r="P2365" s="35">
        <v>26731.722099999999</v>
      </c>
      <c r="Q2365" s="35">
        <v>15892.624</v>
      </c>
      <c r="R2365" s="37">
        <v>10839.0982</v>
      </c>
    </row>
    <row r="2366" spans="1:18" x14ac:dyDescent="0.2">
      <c r="A2366" s="29" t="s">
        <v>7523</v>
      </c>
      <c r="B2366" s="30" t="s">
        <v>7647</v>
      </c>
      <c r="C2366" s="31" t="s">
        <v>7648</v>
      </c>
      <c r="D2366" s="30">
        <v>11</v>
      </c>
      <c r="E2366" s="31" t="s">
        <v>7666</v>
      </c>
      <c r="F2366" s="92" t="s">
        <v>7667</v>
      </c>
      <c r="G2366" s="84" t="s">
        <v>7522</v>
      </c>
      <c r="H2366" s="31" t="s">
        <v>7648</v>
      </c>
      <c r="I2366" s="32" t="s">
        <v>3677</v>
      </c>
      <c r="J2366" s="33">
        <v>1</v>
      </c>
      <c r="K2366" s="33">
        <v>1</v>
      </c>
      <c r="L2366" s="34">
        <v>430.11450000000002</v>
      </c>
      <c r="M2366" s="35">
        <v>472</v>
      </c>
      <c r="N2366" s="35">
        <v>69</v>
      </c>
      <c r="O2366" s="36">
        <v>94</v>
      </c>
      <c r="P2366" s="35">
        <v>7432.0695999999998</v>
      </c>
      <c r="Q2366" s="35">
        <v>4642.5856000000003</v>
      </c>
      <c r="R2366" s="37">
        <v>2789.4839000000002</v>
      </c>
    </row>
    <row r="2367" spans="1:18" x14ac:dyDescent="0.2">
      <c r="A2367" s="29" t="s">
        <v>7523</v>
      </c>
      <c r="B2367" s="30" t="s">
        <v>7647</v>
      </c>
      <c r="C2367" s="31" t="s">
        <v>7648</v>
      </c>
      <c r="D2367" s="30">
        <v>12</v>
      </c>
      <c r="E2367" s="31" t="s">
        <v>7668</v>
      </c>
      <c r="F2367" s="92" t="s">
        <v>7669</v>
      </c>
      <c r="G2367" s="84" t="s">
        <v>7522</v>
      </c>
      <c r="H2367" s="31" t="s">
        <v>7648</v>
      </c>
      <c r="I2367" s="32" t="s">
        <v>3677</v>
      </c>
      <c r="J2367" s="33">
        <v>3</v>
      </c>
      <c r="K2367" s="33">
        <v>3</v>
      </c>
      <c r="L2367" s="34">
        <v>456.48270000000002</v>
      </c>
      <c r="M2367" s="35">
        <v>2331</v>
      </c>
      <c r="N2367" s="35">
        <v>378</v>
      </c>
      <c r="O2367" s="36">
        <v>474</v>
      </c>
      <c r="P2367" s="35">
        <v>54981.010799999996</v>
      </c>
      <c r="Q2367" s="35">
        <v>57788.654300000002</v>
      </c>
      <c r="R2367" s="37">
        <v>-2807.6435000000001</v>
      </c>
    </row>
    <row r="2368" spans="1:18" x14ac:dyDescent="0.2">
      <c r="A2368" s="29" t="s">
        <v>7523</v>
      </c>
      <c r="B2368" s="30" t="s">
        <v>7647</v>
      </c>
      <c r="C2368" s="31" t="s">
        <v>7648</v>
      </c>
      <c r="D2368" s="30">
        <v>13</v>
      </c>
      <c r="E2368" s="31" t="s">
        <v>7670</v>
      </c>
      <c r="F2368" s="92" t="s">
        <v>7671</v>
      </c>
      <c r="G2368" s="84" t="s">
        <v>7522</v>
      </c>
      <c r="H2368" s="31" t="s">
        <v>7648</v>
      </c>
      <c r="I2368" s="32" t="s">
        <v>3677</v>
      </c>
      <c r="J2368" s="33">
        <v>2</v>
      </c>
      <c r="K2368" s="33">
        <v>2</v>
      </c>
      <c r="L2368" s="34">
        <v>492.13260000000002</v>
      </c>
      <c r="M2368" s="35">
        <v>114</v>
      </c>
      <c r="N2368" s="35">
        <v>14</v>
      </c>
      <c r="O2368" s="36">
        <v>27</v>
      </c>
      <c r="P2368" s="35">
        <v>4065.8009000000002</v>
      </c>
      <c r="Q2368" s="35">
        <v>3117.2862</v>
      </c>
      <c r="R2368" s="37">
        <v>948.51480000000004</v>
      </c>
    </row>
    <row r="2369" spans="1:18" x14ac:dyDescent="0.2">
      <c r="A2369" s="29" t="s">
        <v>7523</v>
      </c>
      <c r="B2369" s="30" t="s">
        <v>7647</v>
      </c>
      <c r="C2369" s="31" t="s">
        <v>7648</v>
      </c>
      <c r="D2369" s="30">
        <v>14</v>
      </c>
      <c r="E2369" s="31" t="s">
        <v>7672</v>
      </c>
      <c r="F2369" s="92" t="s">
        <v>7673</v>
      </c>
      <c r="G2369" s="84" t="s">
        <v>7522</v>
      </c>
      <c r="H2369" s="31" t="s">
        <v>7648</v>
      </c>
      <c r="I2369" s="32" t="s">
        <v>3677</v>
      </c>
      <c r="J2369" s="33">
        <v>3</v>
      </c>
      <c r="K2369" s="33">
        <v>3</v>
      </c>
      <c r="L2369" s="34">
        <v>633.21370000000002</v>
      </c>
      <c r="M2369" s="35">
        <v>334</v>
      </c>
      <c r="N2369" s="35">
        <v>48</v>
      </c>
      <c r="O2369" s="36">
        <v>82</v>
      </c>
      <c r="P2369" s="35">
        <v>8358.2713999999996</v>
      </c>
      <c r="Q2369" s="35">
        <v>6145.2520999999997</v>
      </c>
      <c r="R2369" s="37">
        <v>2213.0192999999999</v>
      </c>
    </row>
    <row r="2370" spans="1:18" x14ac:dyDescent="0.2">
      <c r="A2370" s="17" t="s">
        <v>7523</v>
      </c>
      <c r="B2370" s="18" t="s">
        <v>7674</v>
      </c>
      <c r="C2370" s="19" t="s">
        <v>847</v>
      </c>
      <c r="D2370" s="18">
        <v>1</v>
      </c>
      <c r="E2370" s="19" t="s">
        <v>1185</v>
      </c>
      <c r="F2370" s="91" t="s">
        <v>1184</v>
      </c>
      <c r="G2370" s="84" t="s">
        <v>7522</v>
      </c>
      <c r="H2370" s="19" t="s">
        <v>847</v>
      </c>
      <c r="I2370" s="28" t="s">
        <v>3675</v>
      </c>
      <c r="J2370" s="22">
        <v>2</v>
      </c>
      <c r="K2370" s="22">
        <v>2</v>
      </c>
      <c r="L2370" s="23">
        <v>869.68270000000007</v>
      </c>
      <c r="M2370" s="24">
        <v>924</v>
      </c>
      <c r="N2370" s="24">
        <v>140</v>
      </c>
      <c r="O2370" s="25">
        <v>172</v>
      </c>
      <c r="P2370" s="24">
        <v>20958.2513</v>
      </c>
      <c r="Q2370" s="24">
        <v>17496.632000000001</v>
      </c>
      <c r="R2370" s="26">
        <v>3461.6192999999998</v>
      </c>
    </row>
    <row r="2371" spans="1:18" x14ac:dyDescent="0.2">
      <c r="A2371" s="17" t="s">
        <v>7523</v>
      </c>
      <c r="B2371" s="18" t="s">
        <v>7674</v>
      </c>
      <c r="C2371" s="19" t="s">
        <v>847</v>
      </c>
      <c r="D2371" s="18">
        <v>2</v>
      </c>
      <c r="E2371" s="19" t="s">
        <v>58</v>
      </c>
      <c r="F2371" s="91" t="s">
        <v>57</v>
      </c>
      <c r="G2371" s="84" t="s">
        <v>7522</v>
      </c>
      <c r="H2371" s="19" t="s">
        <v>847</v>
      </c>
      <c r="I2371" s="28" t="s">
        <v>3675</v>
      </c>
      <c r="J2371" s="22">
        <v>3</v>
      </c>
      <c r="K2371" s="22">
        <v>2</v>
      </c>
      <c r="L2371" s="23">
        <v>3791.3095000000003</v>
      </c>
      <c r="M2371" s="24">
        <v>251</v>
      </c>
      <c r="N2371" s="24">
        <v>43</v>
      </c>
      <c r="O2371" s="25">
        <v>36</v>
      </c>
      <c r="P2371" s="24">
        <v>35103.821199999998</v>
      </c>
      <c r="Q2371" s="24">
        <v>42269.392899999999</v>
      </c>
      <c r="R2371" s="26">
        <v>-7165.5717000000004</v>
      </c>
    </row>
    <row r="2372" spans="1:18" x14ac:dyDescent="0.2">
      <c r="A2372" s="29" t="s">
        <v>7523</v>
      </c>
      <c r="B2372" s="30" t="s">
        <v>7674</v>
      </c>
      <c r="C2372" s="31" t="s">
        <v>847</v>
      </c>
      <c r="D2372" s="30">
        <v>3</v>
      </c>
      <c r="E2372" s="31" t="s">
        <v>343</v>
      </c>
      <c r="F2372" s="92" t="s">
        <v>342</v>
      </c>
      <c r="G2372" s="84" t="s">
        <v>7522</v>
      </c>
      <c r="H2372" s="31" t="s">
        <v>847</v>
      </c>
      <c r="I2372" s="32" t="s">
        <v>3677</v>
      </c>
      <c r="J2372" s="33">
        <v>4</v>
      </c>
      <c r="K2372" s="33">
        <v>1</v>
      </c>
      <c r="L2372" s="34">
        <v>2090.2253999999998</v>
      </c>
      <c r="M2372" s="35">
        <v>164</v>
      </c>
      <c r="N2372" s="35">
        <v>31</v>
      </c>
      <c r="O2372" s="36">
        <v>22</v>
      </c>
      <c r="P2372" s="35">
        <v>25097.456999999999</v>
      </c>
      <c r="Q2372" s="35">
        <v>25843.46</v>
      </c>
      <c r="R2372" s="37">
        <v>-746.00300000000004</v>
      </c>
    </row>
    <row r="2373" spans="1:18" x14ac:dyDescent="0.2">
      <c r="A2373" s="29" t="s">
        <v>7523</v>
      </c>
      <c r="B2373" s="30" t="s">
        <v>7674</v>
      </c>
      <c r="C2373" s="31" t="s">
        <v>847</v>
      </c>
      <c r="D2373" s="30">
        <v>4</v>
      </c>
      <c r="E2373" s="31" t="s">
        <v>432</v>
      </c>
      <c r="F2373" s="92" t="s">
        <v>431</v>
      </c>
      <c r="G2373" s="84" t="s">
        <v>7522</v>
      </c>
      <c r="H2373" s="31" t="s">
        <v>847</v>
      </c>
      <c r="I2373" s="32" t="s">
        <v>3677</v>
      </c>
      <c r="J2373" s="33">
        <v>2</v>
      </c>
      <c r="K2373" s="33">
        <v>2</v>
      </c>
      <c r="L2373" s="34">
        <v>875.02149999999995</v>
      </c>
      <c r="M2373" s="35">
        <v>641</v>
      </c>
      <c r="N2373" s="35">
        <v>113</v>
      </c>
      <c r="O2373" s="36">
        <v>96</v>
      </c>
      <c r="P2373" s="35">
        <v>19846.5147</v>
      </c>
      <c r="Q2373" s="35">
        <v>16124.129499999999</v>
      </c>
      <c r="R2373" s="37">
        <v>3722.3852999999999</v>
      </c>
    </row>
    <row r="2374" spans="1:18" x14ac:dyDescent="0.2">
      <c r="A2374" s="17" t="s">
        <v>7523</v>
      </c>
      <c r="B2374" s="18" t="s">
        <v>7674</v>
      </c>
      <c r="C2374" s="19" t="s">
        <v>847</v>
      </c>
      <c r="D2374" s="18">
        <v>5</v>
      </c>
      <c r="E2374" s="19" t="s">
        <v>1189</v>
      </c>
      <c r="F2374" s="91" t="s">
        <v>1188</v>
      </c>
      <c r="G2374" s="84" t="s">
        <v>7522</v>
      </c>
      <c r="H2374" s="19" t="s">
        <v>847</v>
      </c>
      <c r="I2374" s="28" t="s">
        <v>3675</v>
      </c>
      <c r="J2374" s="22">
        <v>1</v>
      </c>
      <c r="K2374" s="22">
        <v>1</v>
      </c>
      <c r="L2374" s="23">
        <v>562.65719999999999</v>
      </c>
      <c r="M2374" s="24">
        <v>389</v>
      </c>
      <c r="N2374" s="24">
        <v>47</v>
      </c>
      <c r="O2374" s="25">
        <v>62</v>
      </c>
      <c r="P2374" s="24">
        <v>9869.5558999999994</v>
      </c>
      <c r="Q2374" s="24">
        <v>11059.2822</v>
      </c>
      <c r="R2374" s="26">
        <v>-1189.7263</v>
      </c>
    </row>
    <row r="2375" spans="1:18" x14ac:dyDescent="0.2">
      <c r="A2375" s="17" t="s">
        <v>7523</v>
      </c>
      <c r="B2375" s="18" t="s">
        <v>7674</v>
      </c>
      <c r="C2375" s="19" t="s">
        <v>847</v>
      </c>
      <c r="D2375" s="18">
        <v>6</v>
      </c>
      <c r="E2375" s="19" t="s">
        <v>1191</v>
      </c>
      <c r="F2375" s="91" t="s">
        <v>1190</v>
      </c>
      <c r="G2375" s="84" t="s">
        <v>7522</v>
      </c>
      <c r="H2375" s="19" t="s">
        <v>847</v>
      </c>
      <c r="I2375" s="28" t="s">
        <v>3675</v>
      </c>
      <c r="J2375" s="22">
        <v>5</v>
      </c>
      <c r="K2375" s="22">
        <v>4</v>
      </c>
      <c r="L2375" s="23">
        <v>2378.9322999999999</v>
      </c>
      <c r="M2375" s="24">
        <v>2061</v>
      </c>
      <c r="N2375" s="24">
        <v>343</v>
      </c>
      <c r="O2375" s="25">
        <v>376</v>
      </c>
      <c r="P2375" s="24">
        <v>44079.1777</v>
      </c>
      <c r="Q2375" s="24">
        <v>37448.203000000001</v>
      </c>
      <c r="R2375" s="26">
        <v>6630.9746999999998</v>
      </c>
    </row>
    <row r="2376" spans="1:18" x14ac:dyDescent="0.2">
      <c r="A2376" s="17" t="s">
        <v>7523</v>
      </c>
      <c r="B2376" s="18" t="s">
        <v>7674</v>
      </c>
      <c r="C2376" s="19" t="s">
        <v>847</v>
      </c>
      <c r="D2376" s="18">
        <v>7</v>
      </c>
      <c r="E2376" s="19" t="s">
        <v>1195</v>
      </c>
      <c r="F2376" s="91" t="s">
        <v>1194</v>
      </c>
      <c r="G2376" s="84" t="s">
        <v>7522</v>
      </c>
      <c r="H2376" s="19" t="s">
        <v>847</v>
      </c>
      <c r="I2376" s="28" t="s">
        <v>3675</v>
      </c>
      <c r="J2376" s="22">
        <v>5</v>
      </c>
      <c r="K2376" s="22">
        <v>2</v>
      </c>
      <c r="L2376" s="23">
        <v>5077.3122999999996</v>
      </c>
      <c r="M2376" s="24">
        <v>2381</v>
      </c>
      <c r="N2376" s="24">
        <v>319</v>
      </c>
      <c r="O2376" s="25">
        <v>450</v>
      </c>
      <c r="P2376" s="24">
        <v>82582.944799999997</v>
      </c>
      <c r="Q2376" s="24">
        <v>75372.798200000005</v>
      </c>
      <c r="R2376" s="26">
        <v>7210.1467000000002</v>
      </c>
    </row>
    <row r="2377" spans="1:18" x14ac:dyDescent="0.2">
      <c r="A2377" s="29" t="s">
        <v>7523</v>
      </c>
      <c r="B2377" s="30" t="s">
        <v>7674</v>
      </c>
      <c r="C2377" s="31" t="s">
        <v>847</v>
      </c>
      <c r="D2377" s="30">
        <v>8</v>
      </c>
      <c r="E2377" s="31" t="s">
        <v>1647</v>
      </c>
      <c r="F2377" s="92" t="s">
        <v>2298</v>
      </c>
      <c r="G2377" s="84" t="s">
        <v>7522</v>
      </c>
      <c r="H2377" s="31" t="s">
        <v>847</v>
      </c>
      <c r="I2377" s="32" t="s">
        <v>3677</v>
      </c>
      <c r="J2377" s="33">
        <v>3</v>
      </c>
      <c r="K2377" s="33">
        <v>5</v>
      </c>
      <c r="L2377" s="34">
        <v>2271.4872</v>
      </c>
      <c r="M2377" s="35">
        <v>338</v>
      </c>
      <c r="N2377" s="35">
        <v>60</v>
      </c>
      <c r="O2377" s="36">
        <v>55</v>
      </c>
      <c r="P2377" s="35">
        <v>8297.5653999999995</v>
      </c>
      <c r="Q2377" s="35">
        <v>5510.1707999999999</v>
      </c>
      <c r="R2377" s="37">
        <v>2787.3946000000001</v>
      </c>
    </row>
    <row r="2378" spans="1:18" x14ac:dyDescent="0.2">
      <c r="A2378" s="29" t="s">
        <v>7523</v>
      </c>
      <c r="B2378" s="30" t="s">
        <v>7674</v>
      </c>
      <c r="C2378" s="31" t="s">
        <v>847</v>
      </c>
      <c r="D2378" s="30">
        <v>9</v>
      </c>
      <c r="E2378" s="31" t="s">
        <v>1207</v>
      </c>
      <c r="F2378" s="92" t="s">
        <v>1206</v>
      </c>
      <c r="G2378" s="84" t="s">
        <v>7522</v>
      </c>
      <c r="H2378" s="31" t="s">
        <v>847</v>
      </c>
      <c r="I2378" s="32" t="s">
        <v>3677</v>
      </c>
      <c r="J2378" s="33">
        <v>4</v>
      </c>
      <c r="K2378" s="33">
        <v>4</v>
      </c>
      <c r="L2378" s="34">
        <v>2340.7835000000005</v>
      </c>
      <c r="M2378" s="35">
        <v>936</v>
      </c>
      <c r="N2378" s="35">
        <v>137</v>
      </c>
      <c r="O2378" s="36">
        <v>173</v>
      </c>
      <c r="P2378" s="35">
        <v>20703.053899999999</v>
      </c>
      <c r="Q2378" s="35">
        <v>19937.567500000001</v>
      </c>
      <c r="R2378" s="37">
        <v>765.4864</v>
      </c>
    </row>
    <row r="2379" spans="1:18" x14ac:dyDescent="0.2">
      <c r="A2379" s="17" t="s">
        <v>7523</v>
      </c>
      <c r="B2379" s="18" t="s">
        <v>7674</v>
      </c>
      <c r="C2379" s="19" t="s">
        <v>847</v>
      </c>
      <c r="D2379" s="18">
        <v>10</v>
      </c>
      <c r="E2379" s="19" t="s">
        <v>847</v>
      </c>
      <c r="F2379" s="91" t="s">
        <v>1208</v>
      </c>
      <c r="G2379" s="84" t="s">
        <v>7522</v>
      </c>
      <c r="H2379" s="19" t="s">
        <v>847</v>
      </c>
      <c r="I2379" s="28" t="s">
        <v>3675</v>
      </c>
      <c r="J2379" s="22">
        <v>12</v>
      </c>
      <c r="K2379" s="22">
        <v>11</v>
      </c>
      <c r="L2379" s="23">
        <v>5040.5353000000005</v>
      </c>
      <c r="M2379" s="24">
        <v>16491</v>
      </c>
      <c r="N2379" s="24">
        <v>2413</v>
      </c>
      <c r="O2379" s="25">
        <v>3507</v>
      </c>
      <c r="P2379" s="24">
        <v>435903.43910000002</v>
      </c>
      <c r="Q2379" s="24">
        <v>458133.64409999998</v>
      </c>
      <c r="R2379" s="26">
        <v>-22230.205000000002</v>
      </c>
    </row>
    <row r="2380" spans="1:18" x14ac:dyDescent="0.2">
      <c r="A2380" s="29" t="s">
        <v>7523</v>
      </c>
      <c r="B2380" s="30" t="s">
        <v>7674</v>
      </c>
      <c r="C2380" s="31" t="s">
        <v>847</v>
      </c>
      <c r="D2380" s="30">
        <v>11</v>
      </c>
      <c r="E2380" s="31" t="s">
        <v>1210</v>
      </c>
      <c r="F2380" s="92" t="s">
        <v>1209</v>
      </c>
      <c r="G2380" s="84" t="s">
        <v>7522</v>
      </c>
      <c r="H2380" s="31" t="s">
        <v>847</v>
      </c>
      <c r="I2380" s="32" t="s">
        <v>3677</v>
      </c>
      <c r="J2380" s="33">
        <v>3</v>
      </c>
      <c r="K2380" s="33">
        <v>1</v>
      </c>
      <c r="L2380" s="34">
        <v>1571.2671</v>
      </c>
      <c r="M2380" s="35">
        <v>572</v>
      </c>
      <c r="N2380" s="35">
        <v>86</v>
      </c>
      <c r="O2380" s="36">
        <v>148</v>
      </c>
      <c r="P2380" s="35">
        <v>14284.266</v>
      </c>
      <c r="Q2380" s="35">
        <v>16733.661</v>
      </c>
      <c r="R2380" s="37">
        <v>-2449.3951000000002</v>
      </c>
    </row>
    <row r="2381" spans="1:18" x14ac:dyDescent="0.2">
      <c r="A2381" s="29" t="s">
        <v>7523</v>
      </c>
      <c r="B2381" s="30" t="s">
        <v>7674</v>
      </c>
      <c r="C2381" s="31" t="s">
        <v>847</v>
      </c>
      <c r="D2381" s="30">
        <v>12</v>
      </c>
      <c r="E2381" s="31" t="s">
        <v>1212</v>
      </c>
      <c r="F2381" s="92" t="s">
        <v>1211</v>
      </c>
      <c r="G2381" s="84" t="s">
        <v>7522</v>
      </c>
      <c r="H2381" s="31" t="s">
        <v>847</v>
      </c>
      <c r="I2381" s="32" t="s">
        <v>3677</v>
      </c>
      <c r="J2381" s="33">
        <v>2</v>
      </c>
      <c r="K2381" s="33">
        <v>1</v>
      </c>
      <c r="L2381" s="34">
        <v>3199.7323999999999</v>
      </c>
      <c r="M2381" s="35">
        <v>425</v>
      </c>
      <c r="N2381" s="35">
        <v>84</v>
      </c>
      <c r="O2381" s="36">
        <v>53</v>
      </c>
      <c r="P2381" s="35">
        <v>51630.885000000002</v>
      </c>
      <c r="Q2381" s="35">
        <v>52753.575900000003</v>
      </c>
      <c r="R2381" s="37">
        <v>-1122.6909000000001</v>
      </c>
    </row>
    <row r="2382" spans="1:18" x14ac:dyDescent="0.2">
      <c r="A2382" s="29" t="s">
        <v>7523</v>
      </c>
      <c r="B2382" s="30" t="s">
        <v>7674</v>
      </c>
      <c r="C2382" s="31" t="s">
        <v>847</v>
      </c>
      <c r="D2382" s="30">
        <v>13</v>
      </c>
      <c r="E2382" s="31" t="s">
        <v>1214</v>
      </c>
      <c r="F2382" s="92" t="s">
        <v>1213</v>
      </c>
      <c r="G2382" s="84" t="s">
        <v>7522</v>
      </c>
      <c r="H2382" s="31" t="s">
        <v>847</v>
      </c>
      <c r="I2382" s="32" t="s">
        <v>3677</v>
      </c>
      <c r="J2382" s="33">
        <v>9</v>
      </c>
      <c r="K2382" s="33">
        <v>8</v>
      </c>
      <c r="L2382" s="34">
        <v>2924.0855999999999</v>
      </c>
      <c r="M2382" s="35">
        <v>604</v>
      </c>
      <c r="N2382" s="35">
        <v>89</v>
      </c>
      <c r="O2382" s="36">
        <v>134</v>
      </c>
      <c r="P2382" s="35">
        <v>13136.5699</v>
      </c>
      <c r="Q2382" s="35">
        <v>8897.3744999999999</v>
      </c>
      <c r="R2382" s="37">
        <v>4239.1953999999996</v>
      </c>
    </row>
    <row r="2383" spans="1:18" x14ac:dyDescent="0.2">
      <c r="A2383" s="29" t="s">
        <v>7523</v>
      </c>
      <c r="B2383" s="30" t="s">
        <v>7674</v>
      </c>
      <c r="C2383" s="31" t="s">
        <v>847</v>
      </c>
      <c r="D2383" s="30">
        <v>14</v>
      </c>
      <c r="E2383" s="31" t="s">
        <v>1216</v>
      </c>
      <c r="F2383" s="92" t="s">
        <v>1215</v>
      </c>
      <c r="G2383" s="84" t="s">
        <v>7522</v>
      </c>
      <c r="H2383" s="31" t="s">
        <v>847</v>
      </c>
      <c r="I2383" s="32" t="s">
        <v>3677</v>
      </c>
      <c r="J2383" s="33">
        <v>1</v>
      </c>
      <c r="K2383" s="33">
        <v>1</v>
      </c>
      <c r="L2383" s="34">
        <v>234.7619</v>
      </c>
      <c r="M2383" s="35">
        <v>551</v>
      </c>
      <c r="N2383" s="35">
        <v>80</v>
      </c>
      <c r="O2383" s="36">
        <v>99</v>
      </c>
      <c r="P2383" s="35">
        <v>10035.8552</v>
      </c>
      <c r="Q2383" s="35">
        <v>6961.9119000000001</v>
      </c>
      <c r="R2383" s="37">
        <v>3073.9432999999999</v>
      </c>
    </row>
    <row r="2384" spans="1:18" x14ac:dyDescent="0.2">
      <c r="A2384" s="29" t="s">
        <v>7523</v>
      </c>
      <c r="B2384" s="30" t="s">
        <v>7674</v>
      </c>
      <c r="C2384" s="31" t="s">
        <v>847</v>
      </c>
      <c r="D2384" s="30">
        <v>15</v>
      </c>
      <c r="E2384" s="31" t="s">
        <v>1218</v>
      </c>
      <c r="F2384" s="92" t="s">
        <v>1217</v>
      </c>
      <c r="G2384" s="84" t="s">
        <v>7522</v>
      </c>
      <c r="H2384" s="31" t="s">
        <v>847</v>
      </c>
      <c r="I2384" s="32" t="s">
        <v>3677</v>
      </c>
      <c r="J2384" s="33">
        <v>2</v>
      </c>
      <c r="K2384" s="33">
        <v>2</v>
      </c>
      <c r="L2384" s="34">
        <v>702.84760000000006</v>
      </c>
      <c r="M2384" s="35">
        <v>645</v>
      </c>
      <c r="N2384" s="35">
        <v>97</v>
      </c>
      <c r="O2384" s="36">
        <v>124</v>
      </c>
      <c r="P2384" s="35">
        <v>13889.2646</v>
      </c>
      <c r="Q2384" s="35">
        <v>12140.266799999999</v>
      </c>
      <c r="R2384" s="37">
        <v>1748.9978000000001</v>
      </c>
    </row>
    <row r="2385" spans="1:18" x14ac:dyDescent="0.2">
      <c r="A2385" s="17" t="s">
        <v>7523</v>
      </c>
      <c r="B2385" s="18" t="s">
        <v>7675</v>
      </c>
      <c r="C2385" s="19" t="s">
        <v>95</v>
      </c>
      <c r="D2385" s="18">
        <v>1</v>
      </c>
      <c r="E2385" s="19" t="s">
        <v>53</v>
      </c>
      <c r="F2385" s="91" t="s">
        <v>1326</v>
      </c>
      <c r="G2385" s="84" t="s">
        <v>7522</v>
      </c>
      <c r="H2385" s="19" t="s">
        <v>95</v>
      </c>
      <c r="I2385" s="28" t="s">
        <v>3675</v>
      </c>
      <c r="J2385" s="22">
        <v>7</v>
      </c>
      <c r="K2385" s="22">
        <v>14</v>
      </c>
      <c r="L2385" s="23">
        <v>5958.9407999999994</v>
      </c>
      <c r="M2385" s="24">
        <v>2660</v>
      </c>
      <c r="N2385" s="24">
        <v>429</v>
      </c>
      <c r="O2385" s="25">
        <v>544</v>
      </c>
      <c r="P2385" s="24">
        <v>104289.7096</v>
      </c>
      <c r="Q2385" s="24">
        <v>99612.144400000005</v>
      </c>
      <c r="R2385" s="26">
        <v>4677.5650999999998</v>
      </c>
    </row>
    <row r="2386" spans="1:18" x14ac:dyDescent="0.2">
      <c r="A2386" s="29" t="s">
        <v>7523</v>
      </c>
      <c r="B2386" s="30" t="s">
        <v>7675</v>
      </c>
      <c r="C2386" s="31" t="s">
        <v>95</v>
      </c>
      <c r="D2386" s="30">
        <v>2</v>
      </c>
      <c r="E2386" s="31" t="s">
        <v>1330</v>
      </c>
      <c r="F2386" s="92" t="s">
        <v>1329</v>
      </c>
      <c r="G2386" s="84" t="s">
        <v>7522</v>
      </c>
      <c r="H2386" s="31" t="s">
        <v>95</v>
      </c>
      <c r="I2386" s="32" t="s">
        <v>3677</v>
      </c>
      <c r="J2386" s="33">
        <v>1</v>
      </c>
      <c r="K2386" s="33">
        <v>1</v>
      </c>
      <c r="L2386" s="34">
        <v>309.988</v>
      </c>
      <c r="M2386" s="35">
        <v>1526</v>
      </c>
      <c r="N2386" s="35">
        <v>259</v>
      </c>
      <c r="O2386" s="36">
        <v>277</v>
      </c>
      <c r="P2386" s="35">
        <v>26104.9938</v>
      </c>
      <c r="Q2386" s="35">
        <v>28603.117099999999</v>
      </c>
      <c r="R2386" s="37">
        <v>-2498.1233000000002</v>
      </c>
    </row>
    <row r="2387" spans="1:18" x14ac:dyDescent="0.2">
      <c r="A2387" s="29" t="s">
        <v>7523</v>
      </c>
      <c r="B2387" s="30" t="s">
        <v>7675</v>
      </c>
      <c r="C2387" s="31" t="s">
        <v>95</v>
      </c>
      <c r="D2387" s="30">
        <v>3</v>
      </c>
      <c r="E2387" s="31" t="s">
        <v>1332</v>
      </c>
      <c r="F2387" s="92" t="s">
        <v>1331</v>
      </c>
      <c r="G2387" s="84" t="s">
        <v>7522</v>
      </c>
      <c r="H2387" s="31" t="s">
        <v>95</v>
      </c>
      <c r="I2387" s="32" t="s">
        <v>3677</v>
      </c>
      <c r="J2387" s="33">
        <v>2</v>
      </c>
      <c r="K2387" s="33">
        <v>2</v>
      </c>
      <c r="L2387" s="34">
        <v>540.72749999999996</v>
      </c>
      <c r="M2387" s="35">
        <v>900</v>
      </c>
      <c r="N2387" s="35">
        <v>143</v>
      </c>
      <c r="O2387" s="36">
        <v>168</v>
      </c>
      <c r="P2387" s="35">
        <v>16381.8837</v>
      </c>
      <c r="Q2387" s="35">
        <v>13957.683000000001</v>
      </c>
      <c r="R2387" s="37">
        <v>2424.2006999999999</v>
      </c>
    </row>
    <row r="2388" spans="1:18" x14ac:dyDescent="0.2">
      <c r="A2388" s="29" t="s">
        <v>7523</v>
      </c>
      <c r="B2388" s="30" t="s">
        <v>7675</v>
      </c>
      <c r="C2388" s="31" t="s">
        <v>95</v>
      </c>
      <c r="D2388" s="30">
        <v>4</v>
      </c>
      <c r="E2388" s="31" t="s">
        <v>1334</v>
      </c>
      <c r="F2388" s="92" t="s">
        <v>1333</v>
      </c>
      <c r="G2388" s="84" t="s">
        <v>7522</v>
      </c>
      <c r="H2388" s="31" t="s">
        <v>95</v>
      </c>
      <c r="I2388" s="32" t="s">
        <v>3677</v>
      </c>
      <c r="J2388" s="33">
        <v>1</v>
      </c>
      <c r="K2388" s="33">
        <v>1</v>
      </c>
      <c r="L2388" s="34">
        <v>403.65280000000001</v>
      </c>
      <c r="M2388" s="35">
        <v>274</v>
      </c>
      <c r="N2388" s="35">
        <v>43</v>
      </c>
      <c r="O2388" s="36">
        <v>42</v>
      </c>
      <c r="P2388" s="35">
        <v>5255.9138000000003</v>
      </c>
      <c r="Q2388" s="35">
        <v>4772.0406999999996</v>
      </c>
      <c r="R2388" s="37">
        <v>483.87310000000002</v>
      </c>
    </row>
    <row r="2389" spans="1:18" x14ac:dyDescent="0.2">
      <c r="A2389" s="29" t="s">
        <v>7523</v>
      </c>
      <c r="B2389" s="30" t="s">
        <v>7675</v>
      </c>
      <c r="C2389" s="31" t="s">
        <v>95</v>
      </c>
      <c r="D2389" s="30">
        <v>5</v>
      </c>
      <c r="E2389" s="31" t="s">
        <v>1336</v>
      </c>
      <c r="F2389" s="92" t="s">
        <v>1335</v>
      </c>
      <c r="G2389" s="84" t="s">
        <v>7522</v>
      </c>
      <c r="H2389" s="31" t="s">
        <v>95</v>
      </c>
      <c r="I2389" s="32" t="s">
        <v>3677</v>
      </c>
      <c r="J2389" s="33">
        <v>4</v>
      </c>
      <c r="K2389" s="33">
        <v>4</v>
      </c>
      <c r="L2389" s="34">
        <v>1881.605</v>
      </c>
      <c r="M2389" s="35">
        <v>354</v>
      </c>
      <c r="N2389" s="35">
        <v>52</v>
      </c>
      <c r="O2389" s="36">
        <v>46</v>
      </c>
      <c r="P2389" s="35">
        <v>23670.427199999998</v>
      </c>
      <c r="Q2389" s="35">
        <v>4675.3832000000002</v>
      </c>
      <c r="R2389" s="37">
        <v>18995.044000000002</v>
      </c>
    </row>
    <row r="2390" spans="1:18" x14ac:dyDescent="0.2">
      <c r="A2390" s="29" t="s">
        <v>7523</v>
      </c>
      <c r="B2390" s="30" t="s">
        <v>7675</v>
      </c>
      <c r="C2390" s="31" t="s">
        <v>95</v>
      </c>
      <c r="D2390" s="30">
        <v>6</v>
      </c>
      <c r="E2390" s="31" t="s">
        <v>440</v>
      </c>
      <c r="F2390" s="92" t="s">
        <v>439</v>
      </c>
      <c r="G2390" s="84" t="s">
        <v>7522</v>
      </c>
      <c r="H2390" s="31" t="s">
        <v>95</v>
      </c>
      <c r="I2390" s="32" t="s">
        <v>3677</v>
      </c>
      <c r="J2390" s="33">
        <v>1</v>
      </c>
      <c r="K2390" s="33">
        <v>1</v>
      </c>
      <c r="L2390" s="34">
        <v>508.94799999999998</v>
      </c>
      <c r="M2390" s="35">
        <v>1316</v>
      </c>
      <c r="N2390" s="35">
        <v>224</v>
      </c>
      <c r="O2390" s="36">
        <v>215</v>
      </c>
      <c r="P2390" s="35">
        <v>31521.9139</v>
      </c>
      <c r="Q2390" s="35">
        <v>26204.446800000002</v>
      </c>
      <c r="R2390" s="37">
        <v>5317.4670999999998</v>
      </c>
    </row>
    <row r="2391" spans="1:18" x14ac:dyDescent="0.2">
      <c r="A2391" s="17" t="s">
        <v>7523</v>
      </c>
      <c r="B2391" s="18" t="s">
        <v>7675</v>
      </c>
      <c r="C2391" s="19" t="s">
        <v>95</v>
      </c>
      <c r="D2391" s="18">
        <v>7</v>
      </c>
      <c r="E2391" s="19" t="s">
        <v>1338</v>
      </c>
      <c r="F2391" s="91" t="s">
        <v>1337</v>
      </c>
      <c r="G2391" s="84" t="s">
        <v>7522</v>
      </c>
      <c r="H2391" s="19" t="s">
        <v>95</v>
      </c>
      <c r="I2391" s="28" t="s">
        <v>3675</v>
      </c>
      <c r="J2391" s="22">
        <v>5</v>
      </c>
      <c r="K2391" s="22">
        <v>3</v>
      </c>
      <c r="L2391" s="23">
        <v>2138.7179000000001</v>
      </c>
      <c r="M2391" s="24">
        <v>4845</v>
      </c>
      <c r="N2391" s="24">
        <v>755</v>
      </c>
      <c r="O2391" s="25">
        <v>916</v>
      </c>
      <c r="P2391" s="24">
        <v>120494.632</v>
      </c>
      <c r="Q2391" s="24">
        <v>76339.678100000005</v>
      </c>
      <c r="R2391" s="26">
        <v>44154.953999999998</v>
      </c>
    </row>
    <row r="2392" spans="1:18" x14ac:dyDescent="0.2">
      <c r="A2392" s="17" t="s">
        <v>7523</v>
      </c>
      <c r="B2392" s="18" t="s">
        <v>7675</v>
      </c>
      <c r="C2392" s="19" t="s">
        <v>95</v>
      </c>
      <c r="D2392" s="18">
        <v>8</v>
      </c>
      <c r="E2392" s="19" t="s">
        <v>1340</v>
      </c>
      <c r="F2392" s="91" t="s">
        <v>1339</v>
      </c>
      <c r="G2392" s="84" t="s">
        <v>7522</v>
      </c>
      <c r="H2392" s="19" t="s">
        <v>95</v>
      </c>
      <c r="I2392" s="28" t="s">
        <v>3675</v>
      </c>
      <c r="J2392" s="22">
        <v>1</v>
      </c>
      <c r="K2392" s="22">
        <v>6</v>
      </c>
      <c r="L2392" s="23">
        <v>3686.7414000000003</v>
      </c>
      <c r="M2392" s="24">
        <v>5379</v>
      </c>
      <c r="N2392" s="24">
        <v>873</v>
      </c>
      <c r="O2392" s="25">
        <v>1071</v>
      </c>
      <c r="P2392" s="24">
        <v>154044.7887</v>
      </c>
      <c r="Q2392" s="24">
        <v>170202.8113</v>
      </c>
      <c r="R2392" s="26">
        <v>-16158.0226</v>
      </c>
    </row>
    <row r="2393" spans="1:18" x14ac:dyDescent="0.2">
      <c r="A2393" s="29" t="s">
        <v>7523</v>
      </c>
      <c r="B2393" s="30" t="s">
        <v>7675</v>
      </c>
      <c r="C2393" s="31" t="s">
        <v>95</v>
      </c>
      <c r="D2393" s="30">
        <v>9</v>
      </c>
      <c r="E2393" s="31" t="s">
        <v>1342</v>
      </c>
      <c r="F2393" s="92" t="s">
        <v>1341</v>
      </c>
      <c r="G2393" s="84" t="s">
        <v>7522</v>
      </c>
      <c r="H2393" s="31" t="s">
        <v>95</v>
      </c>
      <c r="I2393" s="32" t="s">
        <v>3677</v>
      </c>
      <c r="J2393" s="33">
        <v>1</v>
      </c>
      <c r="K2393" s="33">
        <v>1</v>
      </c>
      <c r="L2393" s="34">
        <v>470.45420000000001</v>
      </c>
      <c r="M2393" s="35">
        <v>286</v>
      </c>
      <c r="N2393" s="35">
        <v>36</v>
      </c>
      <c r="O2393" s="36">
        <v>57</v>
      </c>
      <c r="P2393" s="35">
        <v>6791.2605999999996</v>
      </c>
      <c r="Q2393" s="35">
        <v>6416.9786000000004</v>
      </c>
      <c r="R2393" s="37">
        <v>374.28199999999998</v>
      </c>
    </row>
    <row r="2394" spans="1:18" x14ac:dyDescent="0.2">
      <c r="A2394" s="17" t="s">
        <v>7523</v>
      </c>
      <c r="B2394" s="18" t="s">
        <v>7675</v>
      </c>
      <c r="C2394" s="19" t="s">
        <v>95</v>
      </c>
      <c r="D2394" s="18">
        <v>10</v>
      </c>
      <c r="E2394" s="19" t="s">
        <v>1344</v>
      </c>
      <c r="F2394" s="91" t="s">
        <v>1343</v>
      </c>
      <c r="G2394" s="84" t="s">
        <v>7522</v>
      </c>
      <c r="H2394" s="19" t="s">
        <v>95</v>
      </c>
      <c r="I2394" s="28" t="s">
        <v>3675</v>
      </c>
      <c r="J2394" s="22">
        <v>2</v>
      </c>
      <c r="K2394" s="22">
        <v>2</v>
      </c>
      <c r="L2394" s="23">
        <v>1426.2764</v>
      </c>
      <c r="M2394" s="24">
        <v>13089</v>
      </c>
      <c r="N2394" s="24">
        <v>1946</v>
      </c>
      <c r="O2394" s="25">
        <v>2675</v>
      </c>
      <c r="P2394" s="24">
        <v>282907.38660000003</v>
      </c>
      <c r="Q2394" s="24">
        <v>256330.8222</v>
      </c>
      <c r="R2394" s="26">
        <v>26576.564299999998</v>
      </c>
    </row>
    <row r="2395" spans="1:18" x14ac:dyDescent="0.2">
      <c r="A2395" s="29" t="s">
        <v>7523</v>
      </c>
      <c r="B2395" s="30" t="s">
        <v>7675</v>
      </c>
      <c r="C2395" s="31" t="s">
        <v>95</v>
      </c>
      <c r="D2395" s="30">
        <v>11</v>
      </c>
      <c r="E2395" s="31" t="s">
        <v>97</v>
      </c>
      <c r="F2395" s="92" t="s">
        <v>96</v>
      </c>
      <c r="G2395" s="84" t="s">
        <v>7522</v>
      </c>
      <c r="H2395" s="31" t="s">
        <v>95</v>
      </c>
      <c r="I2395" s="32" t="s">
        <v>3677</v>
      </c>
      <c r="J2395" s="33">
        <v>4</v>
      </c>
      <c r="K2395" s="33">
        <v>2</v>
      </c>
      <c r="L2395" s="34">
        <v>833.39760000000001</v>
      </c>
      <c r="M2395" s="35">
        <v>384</v>
      </c>
      <c r="N2395" s="35">
        <v>61</v>
      </c>
      <c r="O2395" s="36">
        <v>70</v>
      </c>
      <c r="P2395" s="35">
        <v>18375.452000000001</v>
      </c>
      <c r="Q2395" s="35">
        <v>14680.1847</v>
      </c>
      <c r="R2395" s="37">
        <v>3695.2673</v>
      </c>
    </row>
    <row r="2396" spans="1:18" x14ac:dyDescent="0.2">
      <c r="A2396" s="29" t="s">
        <v>7523</v>
      </c>
      <c r="B2396" s="30" t="s">
        <v>7675</v>
      </c>
      <c r="C2396" s="31" t="s">
        <v>95</v>
      </c>
      <c r="D2396" s="30">
        <v>12</v>
      </c>
      <c r="E2396" s="31" t="s">
        <v>1348</v>
      </c>
      <c r="F2396" s="92" t="s">
        <v>1347</v>
      </c>
      <c r="G2396" s="84" t="s">
        <v>7522</v>
      </c>
      <c r="H2396" s="31" t="s">
        <v>95</v>
      </c>
      <c r="I2396" s="32" t="s">
        <v>3677</v>
      </c>
      <c r="J2396" s="33">
        <v>2</v>
      </c>
      <c r="K2396" s="33">
        <v>2</v>
      </c>
      <c r="L2396" s="34">
        <v>572.14729999999997</v>
      </c>
      <c r="M2396" s="35">
        <v>434</v>
      </c>
      <c r="N2396" s="35">
        <v>72</v>
      </c>
      <c r="O2396" s="36">
        <v>77</v>
      </c>
      <c r="P2396" s="35">
        <v>7737.2102999999997</v>
      </c>
      <c r="Q2396" s="35">
        <v>7163.8994000000002</v>
      </c>
      <c r="R2396" s="37">
        <v>573.31100000000004</v>
      </c>
    </row>
    <row r="2397" spans="1:18" x14ac:dyDescent="0.2">
      <c r="A2397" s="29" t="s">
        <v>7523</v>
      </c>
      <c r="B2397" s="30" t="s">
        <v>7675</v>
      </c>
      <c r="C2397" s="31" t="s">
        <v>95</v>
      </c>
      <c r="D2397" s="30">
        <v>13</v>
      </c>
      <c r="E2397" s="31" t="s">
        <v>1352</v>
      </c>
      <c r="F2397" s="92" t="s">
        <v>1351</v>
      </c>
      <c r="G2397" s="84" t="s">
        <v>7522</v>
      </c>
      <c r="H2397" s="31" t="s">
        <v>95</v>
      </c>
      <c r="I2397" s="32" t="s">
        <v>3677</v>
      </c>
      <c r="J2397" s="33">
        <v>7</v>
      </c>
      <c r="K2397" s="33">
        <v>7</v>
      </c>
      <c r="L2397" s="34">
        <v>3522.9817000000003</v>
      </c>
      <c r="M2397" s="35">
        <v>963</v>
      </c>
      <c r="N2397" s="35">
        <v>168</v>
      </c>
      <c r="O2397" s="36">
        <v>159</v>
      </c>
      <c r="P2397" s="35">
        <v>21373.129099999998</v>
      </c>
      <c r="Q2397" s="35">
        <v>17851.863700000002</v>
      </c>
      <c r="R2397" s="37">
        <v>3521.2654000000002</v>
      </c>
    </row>
    <row r="2398" spans="1:18" x14ac:dyDescent="0.2">
      <c r="A2398" s="29" t="s">
        <v>7523</v>
      </c>
      <c r="B2398" s="30" t="s">
        <v>7675</v>
      </c>
      <c r="C2398" s="31" t="s">
        <v>95</v>
      </c>
      <c r="D2398" s="30">
        <v>14</v>
      </c>
      <c r="E2398" s="31" t="s">
        <v>1354</v>
      </c>
      <c r="F2398" s="92" t="s">
        <v>1353</v>
      </c>
      <c r="G2398" s="84" t="s">
        <v>7522</v>
      </c>
      <c r="H2398" s="31" t="s">
        <v>95</v>
      </c>
      <c r="I2398" s="32" t="s">
        <v>3677</v>
      </c>
      <c r="J2398" s="33">
        <v>2</v>
      </c>
      <c r="K2398" s="33">
        <v>1</v>
      </c>
      <c r="L2398" s="34">
        <v>1219.7737999999999</v>
      </c>
      <c r="M2398" s="35">
        <v>777</v>
      </c>
      <c r="N2398" s="35">
        <v>125</v>
      </c>
      <c r="O2398" s="36">
        <v>126</v>
      </c>
      <c r="P2398" s="35">
        <v>33987.853000000003</v>
      </c>
      <c r="Q2398" s="35">
        <v>33299.768700000001</v>
      </c>
      <c r="R2398" s="37">
        <v>688.08429999999998</v>
      </c>
    </row>
    <row r="2399" spans="1:18" x14ac:dyDescent="0.2">
      <c r="A2399" s="17" t="s">
        <v>7523</v>
      </c>
      <c r="B2399" s="18" t="s">
        <v>7675</v>
      </c>
      <c r="C2399" s="19" t="s">
        <v>95</v>
      </c>
      <c r="D2399" s="18">
        <v>15</v>
      </c>
      <c r="E2399" s="19" t="s">
        <v>434</v>
      </c>
      <c r="F2399" s="91" t="s">
        <v>433</v>
      </c>
      <c r="G2399" s="84" t="s">
        <v>7522</v>
      </c>
      <c r="H2399" s="19" t="s">
        <v>95</v>
      </c>
      <c r="I2399" s="28" t="s">
        <v>3675</v>
      </c>
      <c r="J2399" s="22">
        <v>1</v>
      </c>
      <c r="K2399" s="22">
        <v>4</v>
      </c>
      <c r="L2399" s="23">
        <v>2535.9683</v>
      </c>
      <c r="M2399" s="24">
        <v>716</v>
      </c>
      <c r="N2399" s="24">
        <v>115</v>
      </c>
      <c r="O2399" s="25">
        <v>116</v>
      </c>
      <c r="P2399" s="24">
        <v>23323.822400000001</v>
      </c>
      <c r="Q2399" s="24">
        <v>28975.667000000001</v>
      </c>
      <c r="R2399" s="26">
        <v>-5651.8446000000004</v>
      </c>
    </row>
    <row r="2400" spans="1:18" x14ac:dyDescent="0.2">
      <c r="A2400" s="17" t="s">
        <v>7523</v>
      </c>
      <c r="B2400" s="18" t="s">
        <v>7675</v>
      </c>
      <c r="C2400" s="19" t="s">
        <v>95</v>
      </c>
      <c r="D2400" s="18">
        <v>16</v>
      </c>
      <c r="E2400" s="19" t="s">
        <v>1358</v>
      </c>
      <c r="F2400" s="91" t="s">
        <v>1357</v>
      </c>
      <c r="G2400" s="84" t="s">
        <v>7522</v>
      </c>
      <c r="H2400" s="19" t="s">
        <v>95</v>
      </c>
      <c r="I2400" s="28" t="s">
        <v>3675</v>
      </c>
      <c r="J2400" s="22">
        <v>8</v>
      </c>
      <c r="K2400" s="22">
        <v>7</v>
      </c>
      <c r="L2400" s="23">
        <v>2331.2355000000002</v>
      </c>
      <c r="M2400" s="24">
        <v>4739</v>
      </c>
      <c r="N2400" s="24">
        <v>719</v>
      </c>
      <c r="O2400" s="25">
        <v>1019</v>
      </c>
      <c r="P2400" s="24">
        <v>98751.644100000005</v>
      </c>
      <c r="Q2400" s="24">
        <v>80282.261100000003</v>
      </c>
      <c r="R2400" s="26">
        <v>18469.383000000002</v>
      </c>
    </row>
    <row r="2401" spans="1:18" x14ac:dyDescent="0.2">
      <c r="A2401" s="29" t="s">
        <v>7523</v>
      </c>
      <c r="B2401" s="30" t="s">
        <v>7675</v>
      </c>
      <c r="C2401" s="31" t="s">
        <v>95</v>
      </c>
      <c r="D2401" s="30">
        <v>17</v>
      </c>
      <c r="E2401" s="31" t="s">
        <v>1360</v>
      </c>
      <c r="F2401" s="92" t="s">
        <v>1359</v>
      </c>
      <c r="G2401" s="84" t="s">
        <v>7522</v>
      </c>
      <c r="H2401" s="31" t="s">
        <v>95</v>
      </c>
      <c r="I2401" s="32" t="s">
        <v>3677</v>
      </c>
      <c r="J2401" s="33">
        <v>1</v>
      </c>
      <c r="K2401" s="33">
        <v>1</v>
      </c>
      <c r="L2401" s="34">
        <v>228.99950000000001</v>
      </c>
      <c r="M2401" s="35">
        <v>537</v>
      </c>
      <c r="N2401" s="35">
        <v>77</v>
      </c>
      <c r="O2401" s="36">
        <v>112</v>
      </c>
      <c r="P2401" s="35">
        <v>9366.5764999999992</v>
      </c>
      <c r="Q2401" s="35">
        <v>10423.022199999999</v>
      </c>
      <c r="R2401" s="37">
        <v>-1056.4457</v>
      </c>
    </row>
    <row r="2402" spans="1:18" x14ac:dyDescent="0.2">
      <c r="A2402" s="17" t="s">
        <v>7523</v>
      </c>
      <c r="B2402" s="18" t="s">
        <v>7675</v>
      </c>
      <c r="C2402" s="19" t="s">
        <v>95</v>
      </c>
      <c r="D2402" s="18">
        <v>18</v>
      </c>
      <c r="E2402" s="19" t="s">
        <v>1362</v>
      </c>
      <c r="F2402" s="91" t="s">
        <v>1361</v>
      </c>
      <c r="G2402" s="84" t="s">
        <v>7522</v>
      </c>
      <c r="H2402" s="19" t="s">
        <v>95</v>
      </c>
      <c r="I2402" s="28" t="s">
        <v>3675</v>
      </c>
      <c r="J2402" s="22">
        <v>4</v>
      </c>
      <c r="K2402" s="22">
        <v>4</v>
      </c>
      <c r="L2402" s="23">
        <v>2673.3815</v>
      </c>
      <c r="M2402" s="24">
        <v>3079</v>
      </c>
      <c r="N2402" s="24">
        <v>496</v>
      </c>
      <c r="O2402" s="25">
        <v>465</v>
      </c>
      <c r="P2402" s="24">
        <v>77923.021399999998</v>
      </c>
      <c r="Q2402" s="24">
        <v>107580.8192</v>
      </c>
      <c r="R2402" s="26">
        <v>-29657.7978</v>
      </c>
    </row>
    <row r="2403" spans="1:18" x14ac:dyDescent="0.2">
      <c r="A2403" s="29" t="s">
        <v>7523</v>
      </c>
      <c r="B2403" s="30" t="s">
        <v>7675</v>
      </c>
      <c r="C2403" s="31" t="s">
        <v>95</v>
      </c>
      <c r="D2403" s="30">
        <v>19</v>
      </c>
      <c r="E2403" s="31" t="s">
        <v>1364</v>
      </c>
      <c r="F2403" s="92" t="s">
        <v>1363</v>
      </c>
      <c r="G2403" s="84" t="s">
        <v>7522</v>
      </c>
      <c r="H2403" s="31" t="s">
        <v>95</v>
      </c>
      <c r="I2403" s="32" t="s">
        <v>3677</v>
      </c>
      <c r="J2403" s="33">
        <v>2</v>
      </c>
      <c r="K2403" s="33">
        <v>2</v>
      </c>
      <c r="L2403" s="34">
        <v>1384.7534999999998</v>
      </c>
      <c r="M2403" s="35">
        <v>1358</v>
      </c>
      <c r="N2403" s="35">
        <v>236</v>
      </c>
      <c r="O2403" s="36">
        <v>202</v>
      </c>
      <c r="P2403" s="35">
        <v>47949.039100000002</v>
      </c>
      <c r="Q2403" s="35">
        <v>53396.154199999997</v>
      </c>
      <c r="R2403" s="37">
        <v>-5447.1151</v>
      </c>
    </row>
    <row r="2404" spans="1:18" x14ac:dyDescent="0.2">
      <c r="A2404" s="29" t="s">
        <v>7523</v>
      </c>
      <c r="B2404" s="30" t="s">
        <v>7675</v>
      </c>
      <c r="C2404" s="31" t="s">
        <v>95</v>
      </c>
      <c r="D2404" s="30">
        <v>20</v>
      </c>
      <c r="E2404" s="31" t="s">
        <v>604</v>
      </c>
      <c r="F2404" s="92" t="s">
        <v>1365</v>
      </c>
      <c r="G2404" s="84" t="s">
        <v>7522</v>
      </c>
      <c r="H2404" s="31" t="s">
        <v>95</v>
      </c>
      <c r="I2404" s="32" t="s">
        <v>3677</v>
      </c>
      <c r="J2404" s="33">
        <v>2</v>
      </c>
      <c r="K2404" s="33">
        <v>2</v>
      </c>
      <c r="L2404" s="34">
        <v>2695.9224999999997</v>
      </c>
      <c r="M2404" s="35">
        <v>192</v>
      </c>
      <c r="N2404" s="35">
        <v>54</v>
      </c>
      <c r="O2404" s="36">
        <v>28</v>
      </c>
      <c r="P2404" s="35">
        <v>6387.6395000000002</v>
      </c>
      <c r="Q2404" s="35">
        <v>5987.1567999999997</v>
      </c>
      <c r="R2404" s="37">
        <v>400.48259999999999</v>
      </c>
    </row>
    <row r="2405" spans="1:18" x14ac:dyDescent="0.2">
      <c r="A2405" s="17" t="s">
        <v>7523</v>
      </c>
      <c r="B2405" s="18" t="s">
        <v>7675</v>
      </c>
      <c r="C2405" s="19" t="s">
        <v>95</v>
      </c>
      <c r="D2405" s="18">
        <v>21</v>
      </c>
      <c r="E2405" s="19" t="s">
        <v>1367</v>
      </c>
      <c r="F2405" s="91" t="s">
        <v>1366</v>
      </c>
      <c r="G2405" s="84" t="s">
        <v>7522</v>
      </c>
      <c r="H2405" s="19" t="s">
        <v>95</v>
      </c>
      <c r="I2405" s="28" t="s">
        <v>3675</v>
      </c>
      <c r="J2405" s="22">
        <v>3</v>
      </c>
      <c r="K2405" s="22">
        <v>3</v>
      </c>
      <c r="L2405" s="23">
        <v>1697.7729999999999</v>
      </c>
      <c r="M2405" s="24">
        <v>2612</v>
      </c>
      <c r="N2405" s="24">
        <v>438</v>
      </c>
      <c r="O2405" s="25">
        <v>449</v>
      </c>
      <c r="P2405" s="24">
        <v>69439.455400000006</v>
      </c>
      <c r="Q2405" s="24">
        <v>64389.783900000002</v>
      </c>
      <c r="R2405" s="26">
        <v>5049.6715000000004</v>
      </c>
    </row>
    <row r="2406" spans="1:18" x14ac:dyDescent="0.2">
      <c r="A2406" s="29" t="s">
        <v>7523</v>
      </c>
      <c r="B2406" s="30" t="s">
        <v>7675</v>
      </c>
      <c r="C2406" s="31" t="s">
        <v>95</v>
      </c>
      <c r="D2406" s="30">
        <v>22</v>
      </c>
      <c r="E2406" s="31" t="s">
        <v>1375</v>
      </c>
      <c r="F2406" s="92" t="s">
        <v>1374</v>
      </c>
      <c r="G2406" s="84" t="s">
        <v>7522</v>
      </c>
      <c r="H2406" s="31" t="s">
        <v>95</v>
      </c>
      <c r="I2406" s="32" t="s">
        <v>3677</v>
      </c>
      <c r="J2406" s="33">
        <v>2</v>
      </c>
      <c r="K2406" s="33">
        <v>6</v>
      </c>
      <c r="L2406" s="34">
        <v>4410.6962000000003</v>
      </c>
      <c r="M2406" s="35">
        <v>312</v>
      </c>
      <c r="N2406" s="35">
        <v>53</v>
      </c>
      <c r="O2406" s="36">
        <v>55</v>
      </c>
      <c r="P2406" s="35">
        <v>9569.9197000000004</v>
      </c>
      <c r="Q2406" s="35">
        <v>12256.1999</v>
      </c>
      <c r="R2406" s="37">
        <v>-2686.2802000000001</v>
      </c>
    </row>
    <row r="2407" spans="1:18" x14ac:dyDescent="0.2">
      <c r="A2407" s="17" t="s">
        <v>7523</v>
      </c>
      <c r="B2407" s="18" t="s">
        <v>7675</v>
      </c>
      <c r="C2407" s="19" t="s">
        <v>95</v>
      </c>
      <c r="D2407" s="18">
        <v>23</v>
      </c>
      <c r="E2407" s="19" t="s">
        <v>95</v>
      </c>
      <c r="F2407" s="91" t="s">
        <v>1325</v>
      </c>
      <c r="G2407" s="84" t="s">
        <v>7522</v>
      </c>
      <c r="H2407" s="19" t="s">
        <v>95</v>
      </c>
      <c r="I2407" s="28" t="s">
        <v>3675</v>
      </c>
      <c r="J2407" s="22">
        <v>4</v>
      </c>
      <c r="K2407" s="22">
        <v>4</v>
      </c>
      <c r="L2407" s="23">
        <v>2291.7276999999999</v>
      </c>
      <c r="M2407" s="24">
        <v>22924</v>
      </c>
      <c r="N2407" s="24">
        <v>3523</v>
      </c>
      <c r="O2407" s="25">
        <v>4666</v>
      </c>
      <c r="P2407" s="24">
        <v>719333.67590000003</v>
      </c>
      <c r="Q2407" s="24">
        <v>690553.89339999994</v>
      </c>
      <c r="R2407" s="26">
        <v>28779.782599999999</v>
      </c>
    </row>
    <row r="2408" spans="1:18" x14ac:dyDescent="0.2">
      <c r="A2408" s="29" t="s">
        <v>7523</v>
      </c>
      <c r="B2408" s="30" t="s">
        <v>7675</v>
      </c>
      <c r="C2408" s="31" t="s">
        <v>95</v>
      </c>
      <c r="D2408" s="30">
        <v>24</v>
      </c>
      <c r="E2408" s="31" t="s">
        <v>1377</v>
      </c>
      <c r="F2408" s="92" t="s">
        <v>1376</v>
      </c>
      <c r="G2408" s="84" t="s">
        <v>7522</v>
      </c>
      <c r="H2408" s="31" t="s">
        <v>95</v>
      </c>
      <c r="I2408" s="32" t="s">
        <v>3677</v>
      </c>
      <c r="J2408" s="33">
        <v>1</v>
      </c>
      <c r="K2408" s="33">
        <v>1</v>
      </c>
      <c r="L2408" s="34">
        <v>649.54250000000002</v>
      </c>
      <c r="M2408" s="35">
        <v>832</v>
      </c>
      <c r="N2408" s="35">
        <v>126</v>
      </c>
      <c r="O2408" s="36">
        <v>167</v>
      </c>
      <c r="P2408" s="35">
        <v>24658.693500000001</v>
      </c>
      <c r="Q2408" s="35">
        <v>28323.604599999999</v>
      </c>
      <c r="R2408" s="37">
        <v>-3664.9110999999998</v>
      </c>
    </row>
    <row r="2409" spans="1:18" x14ac:dyDescent="0.2">
      <c r="A2409" s="38" t="s">
        <v>7523</v>
      </c>
      <c r="B2409" s="39" t="s">
        <v>7675</v>
      </c>
      <c r="C2409" s="40" t="s">
        <v>95</v>
      </c>
      <c r="D2409" s="39">
        <v>25</v>
      </c>
      <c r="E2409" s="40" t="s">
        <v>438</v>
      </c>
      <c r="F2409" s="93" t="s">
        <v>437</v>
      </c>
      <c r="G2409" s="84" t="s">
        <v>7522</v>
      </c>
      <c r="H2409" s="40" t="s">
        <v>95</v>
      </c>
      <c r="I2409" s="41" t="s">
        <v>3686</v>
      </c>
      <c r="J2409" s="42">
        <v>1</v>
      </c>
      <c r="K2409" s="42">
        <v>2</v>
      </c>
      <c r="L2409" s="43">
        <v>1158.7752</v>
      </c>
      <c r="M2409" s="44">
        <v>1657</v>
      </c>
      <c r="N2409" s="44">
        <v>250</v>
      </c>
      <c r="O2409" s="45">
        <v>299</v>
      </c>
      <c r="P2409" s="44">
        <v>41931.400600000001</v>
      </c>
      <c r="Q2409" s="44">
        <v>23991.607800000002</v>
      </c>
      <c r="R2409" s="46">
        <v>17939.7929</v>
      </c>
    </row>
    <row r="2410" spans="1:18" x14ac:dyDescent="0.2">
      <c r="A2410" s="29" t="s">
        <v>7523</v>
      </c>
      <c r="B2410" s="30" t="s">
        <v>7675</v>
      </c>
      <c r="C2410" s="31" t="s">
        <v>95</v>
      </c>
      <c r="D2410" s="30">
        <v>26</v>
      </c>
      <c r="E2410" s="31" t="s">
        <v>436</v>
      </c>
      <c r="F2410" s="92" t="s">
        <v>435</v>
      </c>
      <c r="G2410" s="84" t="s">
        <v>7522</v>
      </c>
      <c r="H2410" s="31" t="s">
        <v>95</v>
      </c>
      <c r="I2410" s="32" t="s">
        <v>3677</v>
      </c>
      <c r="J2410" s="33">
        <v>1</v>
      </c>
      <c r="K2410" s="33">
        <v>1</v>
      </c>
      <c r="L2410" s="34">
        <v>506.55259999999998</v>
      </c>
      <c r="M2410" s="35">
        <v>328</v>
      </c>
      <c r="N2410" s="35">
        <v>47</v>
      </c>
      <c r="O2410" s="36">
        <v>50</v>
      </c>
      <c r="P2410" s="35">
        <v>7635.3278</v>
      </c>
      <c r="Q2410" s="35">
        <v>6251.4396999999999</v>
      </c>
      <c r="R2410" s="37">
        <v>1383.8882000000001</v>
      </c>
    </row>
    <row r="2411" spans="1:18" x14ac:dyDescent="0.2">
      <c r="A2411" s="29" t="s">
        <v>7523</v>
      </c>
      <c r="B2411" s="30" t="s">
        <v>7675</v>
      </c>
      <c r="C2411" s="31" t="s">
        <v>95</v>
      </c>
      <c r="D2411" s="30">
        <v>27</v>
      </c>
      <c r="E2411" s="31" t="s">
        <v>2201</v>
      </c>
      <c r="F2411" s="92" t="s">
        <v>2200</v>
      </c>
      <c r="G2411" s="84" t="s">
        <v>7522</v>
      </c>
      <c r="H2411" s="31" t="s">
        <v>95</v>
      </c>
      <c r="I2411" s="32" t="s">
        <v>3677</v>
      </c>
      <c r="J2411" s="33">
        <v>1</v>
      </c>
      <c r="K2411" s="33">
        <v>3</v>
      </c>
      <c r="L2411" s="34">
        <v>1012.9848999999999</v>
      </c>
      <c r="M2411" s="35">
        <v>180</v>
      </c>
      <c r="N2411" s="35">
        <v>29</v>
      </c>
      <c r="O2411" s="36">
        <v>38</v>
      </c>
      <c r="P2411" s="35">
        <v>3637.2952</v>
      </c>
      <c r="Q2411" s="35">
        <v>4058.1129000000001</v>
      </c>
      <c r="R2411" s="37">
        <v>-420.8177</v>
      </c>
    </row>
    <row r="2412" spans="1:18" x14ac:dyDescent="0.2">
      <c r="A2412" s="29" t="s">
        <v>7523</v>
      </c>
      <c r="B2412" s="30" t="s">
        <v>7675</v>
      </c>
      <c r="C2412" s="31" t="s">
        <v>95</v>
      </c>
      <c r="D2412" s="30">
        <v>28</v>
      </c>
      <c r="E2412" s="31" t="s">
        <v>1394</v>
      </c>
      <c r="F2412" s="92" t="s">
        <v>1393</v>
      </c>
      <c r="G2412" s="84" t="s">
        <v>7522</v>
      </c>
      <c r="H2412" s="31" t="s">
        <v>95</v>
      </c>
      <c r="I2412" s="32" t="s">
        <v>3677</v>
      </c>
      <c r="J2412" s="33">
        <v>1</v>
      </c>
      <c r="K2412" s="33">
        <v>1</v>
      </c>
      <c r="L2412" s="34">
        <v>118.6962</v>
      </c>
      <c r="M2412" s="35">
        <v>258</v>
      </c>
      <c r="N2412" s="35">
        <v>41</v>
      </c>
      <c r="O2412" s="36">
        <v>42</v>
      </c>
      <c r="P2412" s="35">
        <v>4663.9447</v>
      </c>
      <c r="Q2412" s="35">
        <v>3918.1653999999999</v>
      </c>
      <c r="R2412" s="37">
        <v>745.77930000000003</v>
      </c>
    </row>
    <row r="2413" spans="1:18" x14ac:dyDescent="0.2">
      <c r="A2413" s="29" t="s">
        <v>7523</v>
      </c>
      <c r="B2413" s="30" t="s">
        <v>7675</v>
      </c>
      <c r="C2413" s="31" t="s">
        <v>95</v>
      </c>
      <c r="D2413" s="30">
        <v>29</v>
      </c>
      <c r="E2413" s="31" t="s">
        <v>1383</v>
      </c>
      <c r="F2413" s="92" t="s">
        <v>1382</v>
      </c>
      <c r="G2413" s="84" t="s">
        <v>7522</v>
      </c>
      <c r="H2413" s="31" t="s">
        <v>95</v>
      </c>
      <c r="I2413" s="32" t="s">
        <v>3677</v>
      </c>
      <c r="J2413" s="33">
        <v>1</v>
      </c>
      <c r="K2413" s="33">
        <v>1</v>
      </c>
      <c r="L2413" s="34">
        <v>1435.7137</v>
      </c>
      <c r="M2413" s="35">
        <v>1196</v>
      </c>
      <c r="N2413" s="35">
        <v>259</v>
      </c>
      <c r="O2413" s="36">
        <v>138</v>
      </c>
      <c r="P2413" s="35">
        <v>46477.475400000003</v>
      </c>
      <c r="Q2413" s="35">
        <v>26344.232100000001</v>
      </c>
      <c r="R2413" s="37">
        <v>20133.243299999998</v>
      </c>
    </row>
    <row r="2414" spans="1:18" x14ac:dyDescent="0.2">
      <c r="A2414" s="29" t="s">
        <v>7523</v>
      </c>
      <c r="B2414" s="30" t="s">
        <v>7675</v>
      </c>
      <c r="C2414" s="31" t="s">
        <v>95</v>
      </c>
      <c r="D2414" s="30">
        <v>30</v>
      </c>
      <c r="E2414" s="31" t="s">
        <v>569</v>
      </c>
      <c r="F2414" s="92" t="s">
        <v>568</v>
      </c>
      <c r="G2414" s="84" t="s">
        <v>7522</v>
      </c>
      <c r="H2414" s="31" t="s">
        <v>95</v>
      </c>
      <c r="I2414" s="32" t="s">
        <v>3677</v>
      </c>
      <c r="J2414" s="33">
        <v>1</v>
      </c>
      <c r="K2414" s="33">
        <v>1</v>
      </c>
      <c r="L2414" s="34">
        <v>312.61680000000001</v>
      </c>
      <c r="M2414" s="35">
        <v>395</v>
      </c>
      <c r="N2414" s="35">
        <v>91</v>
      </c>
      <c r="O2414" s="36">
        <v>28</v>
      </c>
      <c r="P2414" s="35">
        <v>14767.518899999999</v>
      </c>
      <c r="Q2414" s="35">
        <v>19742.660800000001</v>
      </c>
      <c r="R2414" s="37">
        <v>-4975.1418999999996</v>
      </c>
    </row>
    <row r="2415" spans="1:18" ht="14.25" customHeight="1" x14ac:dyDescent="0.2">
      <c r="A2415" s="17"/>
      <c r="B2415" s="18"/>
      <c r="C2415" s="27" t="s">
        <v>7676</v>
      </c>
      <c r="D2415" s="18"/>
      <c r="E2415" s="19"/>
      <c r="F2415" s="91"/>
      <c r="G2415" s="84"/>
      <c r="H2415" s="27" t="s">
        <v>7676</v>
      </c>
      <c r="I2415" s="28"/>
      <c r="J2415" s="22"/>
      <c r="K2415" s="22"/>
      <c r="L2415" s="23"/>
      <c r="M2415" s="24"/>
      <c r="N2415" s="24"/>
      <c r="O2415" s="25"/>
      <c r="P2415" s="24"/>
      <c r="Q2415" s="24"/>
      <c r="R2415" s="26"/>
    </row>
    <row r="2416" spans="1:18" x14ac:dyDescent="0.2">
      <c r="A2416" s="17" t="s">
        <v>7677</v>
      </c>
      <c r="B2416" s="18" t="s">
        <v>7678</v>
      </c>
      <c r="C2416" s="19" t="s">
        <v>7679</v>
      </c>
      <c r="D2416" s="18">
        <v>1</v>
      </c>
      <c r="E2416" s="19" t="s">
        <v>7679</v>
      </c>
      <c r="F2416" s="91" t="s">
        <v>7680</v>
      </c>
      <c r="G2416" s="84" t="s">
        <v>7676</v>
      </c>
      <c r="H2416" s="19" t="s">
        <v>7679</v>
      </c>
      <c r="I2416" s="28" t="s">
        <v>3675</v>
      </c>
      <c r="J2416" s="22">
        <v>6</v>
      </c>
      <c r="K2416" s="22">
        <v>6</v>
      </c>
      <c r="L2416" s="23">
        <v>3250.3197</v>
      </c>
      <c r="M2416" s="24">
        <v>17103</v>
      </c>
      <c r="N2416" s="24">
        <v>2515</v>
      </c>
      <c r="O2416" s="25">
        <v>3109</v>
      </c>
      <c r="P2416" s="24">
        <v>413547.81359999999</v>
      </c>
      <c r="Q2416" s="24">
        <v>378403.29719999997</v>
      </c>
      <c r="R2416" s="26">
        <v>35144.5164</v>
      </c>
    </row>
    <row r="2417" spans="1:18" x14ac:dyDescent="0.2">
      <c r="A2417" s="38" t="s">
        <v>7677</v>
      </c>
      <c r="B2417" s="39" t="s">
        <v>7678</v>
      </c>
      <c r="C2417" s="40" t="s">
        <v>7679</v>
      </c>
      <c r="D2417" s="39">
        <v>2</v>
      </c>
      <c r="E2417" s="40" t="s">
        <v>4303</v>
      </c>
      <c r="F2417" s="93" t="s">
        <v>7681</v>
      </c>
      <c r="G2417" s="84" t="s">
        <v>7676</v>
      </c>
      <c r="H2417" s="40" t="s">
        <v>7679</v>
      </c>
      <c r="I2417" s="41" t="s">
        <v>3686</v>
      </c>
      <c r="J2417" s="42">
        <v>1</v>
      </c>
      <c r="K2417" s="42">
        <v>1</v>
      </c>
      <c r="L2417" s="43">
        <v>299.76760000000002</v>
      </c>
      <c r="M2417" s="44">
        <v>1254</v>
      </c>
      <c r="N2417" s="44">
        <v>219</v>
      </c>
      <c r="O2417" s="45">
        <v>206</v>
      </c>
      <c r="P2417" s="44">
        <v>26482.907299999999</v>
      </c>
      <c r="Q2417" s="44">
        <v>20016.52</v>
      </c>
      <c r="R2417" s="46">
        <v>6466.3873000000003</v>
      </c>
    </row>
    <row r="2418" spans="1:18" x14ac:dyDescent="0.2">
      <c r="A2418" s="29" t="s">
        <v>7677</v>
      </c>
      <c r="B2418" s="30" t="s">
        <v>7678</v>
      </c>
      <c r="C2418" s="31" t="s">
        <v>7679</v>
      </c>
      <c r="D2418" s="30">
        <v>3</v>
      </c>
      <c r="E2418" s="31" t="s">
        <v>7682</v>
      </c>
      <c r="F2418" s="92" t="s">
        <v>7683</v>
      </c>
      <c r="G2418" s="84" t="s">
        <v>7676</v>
      </c>
      <c r="H2418" s="31" t="s">
        <v>7679</v>
      </c>
      <c r="I2418" s="32" t="s">
        <v>3677</v>
      </c>
      <c r="J2418" s="33">
        <v>9</v>
      </c>
      <c r="K2418" s="33">
        <v>12</v>
      </c>
      <c r="L2418" s="34">
        <v>4258.4814999999999</v>
      </c>
      <c r="M2418" s="35">
        <v>1400</v>
      </c>
      <c r="N2418" s="35">
        <v>174</v>
      </c>
      <c r="O2418" s="36">
        <v>197</v>
      </c>
      <c r="P2418" s="35">
        <v>32694.241000000002</v>
      </c>
      <c r="Q2418" s="35">
        <v>29207.4719</v>
      </c>
      <c r="R2418" s="37">
        <v>3486.7691</v>
      </c>
    </row>
    <row r="2419" spans="1:18" x14ac:dyDescent="0.2">
      <c r="A2419" s="17" t="s">
        <v>7677</v>
      </c>
      <c r="B2419" s="18" t="s">
        <v>7678</v>
      </c>
      <c r="C2419" s="19" t="s">
        <v>7679</v>
      </c>
      <c r="D2419" s="18">
        <v>4</v>
      </c>
      <c r="E2419" s="19" t="s">
        <v>7684</v>
      </c>
      <c r="F2419" s="91" t="s">
        <v>7685</v>
      </c>
      <c r="G2419" s="84" t="s">
        <v>7676</v>
      </c>
      <c r="H2419" s="19" t="s">
        <v>7679</v>
      </c>
      <c r="I2419" s="28" t="s">
        <v>3675</v>
      </c>
      <c r="J2419" s="22">
        <v>1</v>
      </c>
      <c r="K2419" s="22">
        <v>1</v>
      </c>
      <c r="L2419" s="23">
        <v>496.66430000000003</v>
      </c>
      <c r="M2419" s="24">
        <v>552</v>
      </c>
      <c r="N2419" s="24">
        <v>98</v>
      </c>
      <c r="O2419" s="25">
        <v>81</v>
      </c>
      <c r="P2419" s="24">
        <v>21904.384900000001</v>
      </c>
      <c r="Q2419" s="24">
        <v>25360.769</v>
      </c>
      <c r="R2419" s="26">
        <v>-3456.3841000000002</v>
      </c>
    </row>
    <row r="2420" spans="1:18" x14ac:dyDescent="0.2">
      <c r="A2420" s="29" t="s">
        <v>7677</v>
      </c>
      <c r="B2420" s="30" t="s">
        <v>7678</v>
      </c>
      <c r="C2420" s="31" t="s">
        <v>7679</v>
      </c>
      <c r="D2420" s="30">
        <v>5</v>
      </c>
      <c r="E2420" s="31" t="s">
        <v>974</v>
      </c>
      <c r="F2420" s="92" t="s">
        <v>7686</v>
      </c>
      <c r="G2420" s="84" t="s">
        <v>7676</v>
      </c>
      <c r="H2420" s="31" t="s">
        <v>7679</v>
      </c>
      <c r="I2420" s="32" t="s">
        <v>3677</v>
      </c>
      <c r="J2420" s="33">
        <v>2</v>
      </c>
      <c r="K2420" s="33">
        <v>2</v>
      </c>
      <c r="L2420" s="34">
        <v>963.48699999999997</v>
      </c>
      <c r="M2420" s="35">
        <v>132</v>
      </c>
      <c r="N2420" s="35">
        <v>14</v>
      </c>
      <c r="O2420" s="36">
        <v>36</v>
      </c>
      <c r="P2420" s="35">
        <v>3232.3368</v>
      </c>
      <c r="Q2420" s="35">
        <v>3225.6972000000001</v>
      </c>
      <c r="R2420" s="37">
        <v>6.6395999999999997</v>
      </c>
    </row>
    <row r="2421" spans="1:18" x14ac:dyDescent="0.2">
      <c r="A2421" s="29" t="s">
        <v>7677</v>
      </c>
      <c r="B2421" s="30" t="s">
        <v>7678</v>
      </c>
      <c r="C2421" s="31" t="s">
        <v>7679</v>
      </c>
      <c r="D2421" s="30">
        <v>6</v>
      </c>
      <c r="E2421" s="31" t="s">
        <v>7687</v>
      </c>
      <c r="F2421" s="92" t="s">
        <v>7688</v>
      </c>
      <c r="G2421" s="84" t="s">
        <v>7676</v>
      </c>
      <c r="H2421" s="31" t="s">
        <v>7679</v>
      </c>
      <c r="I2421" s="32" t="s">
        <v>3677</v>
      </c>
      <c r="J2421" s="33">
        <v>2</v>
      </c>
      <c r="K2421" s="33">
        <v>2</v>
      </c>
      <c r="L2421" s="34">
        <v>1148.5524</v>
      </c>
      <c r="M2421" s="35">
        <v>318</v>
      </c>
      <c r="N2421" s="35">
        <v>42</v>
      </c>
      <c r="O2421" s="36">
        <v>56</v>
      </c>
      <c r="P2421" s="35">
        <v>10187.9378</v>
      </c>
      <c r="Q2421" s="35">
        <v>9886.0264999999999</v>
      </c>
      <c r="R2421" s="37">
        <v>301.91129999999998</v>
      </c>
    </row>
    <row r="2422" spans="1:18" x14ac:dyDescent="0.2">
      <c r="A2422" s="29" t="s">
        <v>7677</v>
      </c>
      <c r="B2422" s="30" t="s">
        <v>7678</v>
      </c>
      <c r="C2422" s="31" t="s">
        <v>7679</v>
      </c>
      <c r="D2422" s="30">
        <v>7</v>
      </c>
      <c r="E2422" s="31" t="s">
        <v>7689</v>
      </c>
      <c r="F2422" s="92" t="s">
        <v>7690</v>
      </c>
      <c r="G2422" s="84" t="s">
        <v>7676</v>
      </c>
      <c r="H2422" s="31" t="s">
        <v>7679</v>
      </c>
      <c r="I2422" s="32" t="s">
        <v>3677</v>
      </c>
      <c r="J2422" s="33">
        <v>5</v>
      </c>
      <c r="K2422" s="33">
        <v>2</v>
      </c>
      <c r="L2422" s="34">
        <v>707.00209999999993</v>
      </c>
      <c r="M2422" s="35">
        <v>723</v>
      </c>
      <c r="N2422" s="35">
        <v>106</v>
      </c>
      <c r="O2422" s="36">
        <v>153</v>
      </c>
      <c r="P2422" s="35">
        <v>15418.507</v>
      </c>
      <c r="Q2422" s="35">
        <v>12669.5977</v>
      </c>
      <c r="R2422" s="37">
        <v>2748.9092000000001</v>
      </c>
    </row>
    <row r="2423" spans="1:18" x14ac:dyDescent="0.2">
      <c r="A2423" s="29" t="s">
        <v>7677</v>
      </c>
      <c r="B2423" s="30" t="s">
        <v>7678</v>
      </c>
      <c r="C2423" s="31" t="s">
        <v>7679</v>
      </c>
      <c r="D2423" s="30">
        <v>8</v>
      </c>
      <c r="E2423" s="31" t="s">
        <v>7691</v>
      </c>
      <c r="F2423" s="92" t="s">
        <v>7692</v>
      </c>
      <c r="G2423" s="84" t="s">
        <v>7676</v>
      </c>
      <c r="H2423" s="31" t="s">
        <v>7679</v>
      </c>
      <c r="I2423" s="32" t="s">
        <v>3677</v>
      </c>
      <c r="J2423" s="33">
        <v>4</v>
      </c>
      <c r="K2423" s="33">
        <v>5</v>
      </c>
      <c r="L2423" s="34">
        <v>1233.9870000000001</v>
      </c>
      <c r="M2423" s="35">
        <v>1026</v>
      </c>
      <c r="N2423" s="35">
        <v>147</v>
      </c>
      <c r="O2423" s="36">
        <v>193</v>
      </c>
      <c r="P2423" s="35">
        <v>19709.099200000001</v>
      </c>
      <c r="Q2423" s="35">
        <v>16327.149600000001</v>
      </c>
      <c r="R2423" s="37">
        <v>3381.9495999999999</v>
      </c>
    </row>
    <row r="2424" spans="1:18" x14ac:dyDescent="0.2">
      <c r="A2424" s="29" t="s">
        <v>7677</v>
      </c>
      <c r="B2424" s="30" t="s">
        <v>7693</v>
      </c>
      <c r="C2424" s="31" t="s">
        <v>296</v>
      </c>
      <c r="D2424" s="30">
        <v>1</v>
      </c>
      <c r="E2424" s="31" t="s">
        <v>1456</v>
      </c>
      <c r="F2424" s="92" t="s">
        <v>1455</v>
      </c>
      <c r="G2424" s="84" t="s">
        <v>7676</v>
      </c>
      <c r="H2424" s="31" t="s">
        <v>296</v>
      </c>
      <c r="I2424" s="32" t="s">
        <v>3677</v>
      </c>
      <c r="J2424" s="33">
        <v>1</v>
      </c>
      <c r="K2424" s="33">
        <v>1</v>
      </c>
      <c r="L2424" s="34">
        <v>553.54759999999999</v>
      </c>
      <c r="M2424" s="35">
        <v>412</v>
      </c>
      <c r="N2424" s="35">
        <v>60</v>
      </c>
      <c r="O2424" s="36">
        <v>78</v>
      </c>
      <c r="P2424" s="35">
        <v>10927.702300000001</v>
      </c>
      <c r="Q2424" s="35">
        <v>12244.681399999999</v>
      </c>
      <c r="R2424" s="37">
        <v>-1316.9792</v>
      </c>
    </row>
    <row r="2425" spans="1:18" x14ac:dyDescent="0.2">
      <c r="A2425" s="17" t="s">
        <v>7677</v>
      </c>
      <c r="B2425" s="18" t="s">
        <v>7693</v>
      </c>
      <c r="C2425" s="19" t="s">
        <v>296</v>
      </c>
      <c r="D2425" s="18">
        <v>2</v>
      </c>
      <c r="E2425" s="19" t="s">
        <v>1458</v>
      </c>
      <c r="F2425" s="91" t="s">
        <v>1457</v>
      </c>
      <c r="G2425" s="84" t="s">
        <v>7676</v>
      </c>
      <c r="H2425" s="19" t="s">
        <v>296</v>
      </c>
      <c r="I2425" s="28" t="s">
        <v>3675</v>
      </c>
      <c r="J2425" s="22">
        <v>2</v>
      </c>
      <c r="K2425" s="22">
        <v>2</v>
      </c>
      <c r="L2425" s="23">
        <v>977.37660000000005</v>
      </c>
      <c r="M2425" s="24">
        <v>3659</v>
      </c>
      <c r="N2425" s="24">
        <v>593</v>
      </c>
      <c r="O2425" s="25">
        <v>826</v>
      </c>
      <c r="P2425" s="24">
        <v>75047.616500000004</v>
      </c>
      <c r="Q2425" s="24">
        <v>74909.651500000007</v>
      </c>
      <c r="R2425" s="26">
        <v>137.965</v>
      </c>
    </row>
    <row r="2426" spans="1:18" x14ac:dyDescent="0.2">
      <c r="A2426" s="29" t="s">
        <v>7677</v>
      </c>
      <c r="B2426" s="30" t="s">
        <v>7693</v>
      </c>
      <c r="C2426" s="31" t="s">
        <v>296</v>
      </c>
      <c r="D2426" s="30">
        <v>3</v>
      </c>
      <c r="E2426" s="31" t="s">
        <v>645</v>
      </c>
      <c r="F2426" s="92" t="s">
        <v>644</v>
      </c>
      <c r="G2426" s="84" t="s">
        <v>7676</v>
      </c>
      <c r="H2426" s="31" t="s">
        <v>296</v>
      </c>
      <c r="I2426" s="32" t="s">
        <v>3677</v>
      </c>
      <c r="J2426" s="33">
        <v>1</v>
      </c>
      <c r="K2426" s="33">
        <v>1</v>
      </c>
      <c r="L2426" s="34">
        <v>636.99659999999994</v>
      </c>
      <c r="M2426" s="35">
        <v>335</v>
      </c>
      <c r="N2426" s="35">
        <v>77</v>
      </c>
      <c r="O2426" s="36">
        <v>51</v>
      </c>
      <c r="P2426" s="35">
        <v>5658.0811000000003</v>
      </c>
      <c r="Q2426" s="35">
        <v>3741.1291999999999</v>
      </c>
      <c r="R2426" s="37">
        <v>1916.9519</v>
      </c>
    </row>
    <row r="2427" spans="1:18" x14ac:dyDescent="0.2">
      <c r="A2427" s="17" t="s">
        <v>7677</v>
      </c>
      <c r="B2427" s="18" t="s">
        <v>7693</v>
      </c>
      <c r="C2427" s="19" t="s">
        <v>296</v>
      </c>
      <c r="D2427" s="18">
        <v>4</v>
      </c>
      <c r="E2427" s="19" t="s">
        <v>1460</v>
      </c>
      <c r="F2427" s="91" t="s">
        <v>1459</v>
      </c>
      <c r="G2427" s="84" t="s">
        <v>7676</v>
      </c>
      <c r="H2427" s="19" t="s">
        <v>296</v>
      </c>
      <c r="I2427" s="28" t="s">
        <v>3675</v>
      </c>
      <c r="J2427" s="22">
        <v>10</v>
      </c>
      <c r="K2427" s="22">
        <v>6</v>
      </c>
      <c r="L2427" s="23">
        <v>3876.5530999999996</v>
      </c>
      <c r="M2427" s="24">
        <v>5196</v>
      </c>
      <c r="N2427" s="24">
        <v>814</v>
      </c>
      <c r="O2427" s="25">
        <v>1136</v>
      </c>
      <c r="P2427" s="24">
        <v>162328.04089999999</v>
      </c>
      <c r="Q2427" s="24">
        <v>173313.49909999999</v>
      </c>
      <c r="R2427" s="26">
        <v>-10985.458199999999</v>
      </c>
    </row>
    <row r="2428" spans="1:18" x14ac:dyDescent="0.2">
      <c r="A2428" s="17" t="s">
        <v>7677</v>
      </c>
      <c r="B2428" s="18" t="s">
        <v>7693</v>
      </c>
      <c r="C2428" s="19" t="s">
        <v>296</v>
      </c>
      <c r="D2428" s="18">
        <v>5</v>
      </c>
      <c r="E2428" s="19" t="s">
        <v>7694</v>
      </c>
      <c r="F2428" s="91" t="s">
        <v>1454</v>
      </c>
      <c r="G2428" s="84" t="s">
        <v>7676</v>
      </c>
      <c r="H2428" s="19" t="s">
        <v>296</v>
      </c>
      <c r="I2428" s="28" t="s">
        <v>4387</v>
      </c>
      <c r="J2428" s="22">
        <v>35</v>
      </c>
      <c r="K2428" s="22">
        <v>22</v>
      </c>
      <c r="L2428" s="23">
        <v>11769.627199999999</v>
      </c>
      <c r="M2428" s="24">
        <v>47951</v>
      </c>
      <c r="N2428" s="24">
        <v>7654</v>
      </c>
      <c r="O2428" s="25">
        <v>10564</v>
      </c>
      <c r="P2428" s="24">
        <v>1119051.0024000001</v>
      </c>
      <c r="Q2428" s="24">
        <v>1151439.5756000001</v>
      </c>
      <c r="R2428" s="26">
        <v>-32388.573199999999</v>
      </c>
    </row>
    <row r="2429" spans="1:18" x14ac:dyDescent="0.2">
      <c r="A2429" s="29" t="s">
        <v>7677</v>
      </c>
      <c r="B2429" s="30" t="s">
        <v>7693</v>
      </c>
      <c r="C2429" s="31" t="s">
        <v>296</v>
      </c>
      <c r="D2429" s="30">
        <v>6</v>
      </c>
      <c r="E2429" s="31" t="s">
        <v>1462</v>
      </c>
      <c r="F2429" s="92" t="s">
        <v>1461</v>
      </c>
      <c r="G2429" s="84" t="s">
        <v>7676</v>
      </c>
      <c r="H2429" s="31" t="s">
        <v>296</v>
      </c>
      <c r="I2429" s="32" t="s">
        <v>3677</v>
      </c>
      <c r="J2429" s="33">
        <v>3</v>
      </c>
      <c r="K2429" s="33">
        <v>2</v>
      </c>
      <c r="L2429" s="34">
        <v>574.51369999999997</v>
      </c>
      <c r="M2429" s="35">
        <v>657</v>
      </c>
      <c r="N2429" s="35">
        <v>102</v>
      </c>
      <c r="O2429" s="36">
        <v>141</v>
      </c>
      <c r="P2429" s="35">
        <v>14847.233899999999</v>
      </c>
      <c r="Q2429" s="35">
        <v>13594.063</v>
      </c>
      <c r="R2429" s="37">
        <v>1253.1709000000001</v>
      </c>
    </row>
    <row r="2430" spans="1:18" x14ac:dyDescent="0.2">
      <c r="A2430" s="29" t="s">
        <v>7677</v>
      </c>
      <c r="B2430" s="30" t="s">
        <v>7693</v>
      </c>
      <c r="C2430" s="31" t="s">
        <v>296</v>
      </c>
      <c r="D2430" s="30">
        <v>7</v>
      </c>
      <c r="E2430" s="31" t="s">
        <v>697</v>
      </c>
      <c r="F2430" s="92" t="s">
        <v>696</v>
      </c>
      <c r="G2430" s="84" t="s">
        <v>7676</v>
      </c>
      <c r="H2430" s="31" t="s">
        <v>296</v>
      </c>
      <c r="I2430" s="32" t="s">
        <v>3677</v>
      </c>
      <c r="J2430" s="33">
        <v>2</v>
      </c>
      <c r="K2430" s="33">
        <v>2</v>
      </c>
      <c r="L2430" s="34">
        <v>882.08609999999999</v>
      </c>
      <c r="M2430" s="35">
        <v>431</v>
      </c>
      <c r="N2430" s="35">
        <v>67</v>
      </c>
      <c r="O2430" s="36">
        <v>86</v>
      </c>
      <c r="P2430" s="35">
        <v>8591.6190000000006</v>
      </c>
      <c r="Q2430" s="35">
        <v>7374.9023999999999</v>
      </c>
      <c r="R2430" s="37">
        <v>1216.7165</v>
      </c>
    </row>
    <row r="2431" spans="1:18" x14ac:dyDescent="0.2">
      <c r="A2431" s="29" t="s">
        <v>7677</v>
      </c>
      <c r="B2431" s="30" t="s">
        <v>7693</v>
      </c>
      <c r="C2431" s="31" t="s">
        <v>296</v>
      </c>
      <c r="D2431" s="30">
        <v>8</v>
      </c>
      <c r="E2431" s="31" t="s">
        <v>701</v>
      </c>
      <c r="F2431" s="92" t="s">
        <v>700</v>
      </c>
      <c r="G2431" s="84" t="s">
        <v>7676</v>
      </c>
      <c r="H2431" s="31" t="s">
        <v>296</v>
      </c>
      <c r="I2431" s="32" t="s">
        <v>3677</v>
      </c>
      <c r="J2431" s="33">
        <v>1</v>
      </c>
      <c r="K2431" s="33">
        <v>1</v>
      </c>
      <c r="L2431" s="34">
        <v>556.76909999999998</v>
      </c>
      <c r="M2431" s="35">
        <v>586</v>
      </c>
      <c r="N2431" s="35">
        <v>95</v>
      </c>
      <c r="O2431" s="36">
        <v>108</v>
      </c>
      <c r="P2431" s="35">
        <v>12305.8362</v>
      </c>
      <c r="Q2431" s="35">
        <v>9717.2716999999993</v>
      </c>
      <c r="R2431" s="37">
        <v>2588.5645</v>
      </c>
    </row>
    <row r="2432" spans="1:18" x14ac:dyDescent="0.2">
      <c r="A2432" s="29" t="s">
        <v>7677</v>
      </c>
      <c r="B2432" s="30" t="s">
        <v>7693</v>
      </c>
      <c r="C2432" s="31" t="s">
        <v>296</v>
      </c>
      <c r="D2432" s="30">
        <v>9</v>
      </c>
      <c r="E2432" s="31" t="s">
        <v>703</v>
      </c>
      <c r="F2432" s="92" t="s">
        <v>702</v>
      </c>
      <c r="G2432" s="84" t="s">
        <v>7676</v>
      </c>
      <c r="H2432" s="31" t="s">
        <v>296</v>
      </c>
      <c r="I2432" s="32" t="s">
        <v>3677</v>
      </c>
      <c r="J2432" s="33">
        <v>2</v>
      </c>
      <c r="K2432" s="33">
        <v>2</v>
      </c>
      <c r="L2432" s="34">
        <v>535.95159999999998</v>
      </c>
      <c r="M2432" s="35">
        <v>382</v>
      </c>
      <c r="N2432" s="35">
        <v>52</v>
      </c>
      <c r="O2432" s="36">
        <v>78</v>
      </c>
      <c r="P2432" s="35">
        <v>7827.2617</v>
      </c>
      <c r="Q2432" s="35">
        <v>6827.277</v>
      </c>
      <c r="R2432" s="37">
        <v>999.98469999999998</v>
      </c>
    </row>
    <row r="2433" spans="1:18" x14ac:dyDescent="0.2">
      <c r="A2433" s="29" t="s">
        <v>7677</v>
      </c>
      <c r="B2433" s="30" t="s">
        <v>7693</v>
      </c>
      <c r="C2433" s="31" t="s">
        <v>296</v>
      </c>
      <c r="D2433" s="30">
        <v>10</v>
      </c>
      <c r="E2433" s="31" t="s">
        <v>1470</v>
      </c>
      <c r="F2433" s="92" t="s">
        <v>1469</v>
      </c>
      <c r="G2433" s="84" t="s">
        <v>7676</v>
      </c>
      <c r="H2433" s="31" t="s">
        <v>296</v>
      </c>
      <c r="I2433" s="32" t="s">
        <v>3677</v>
      </c>
      <c r="J2433" s="33">
        <v>3</v>
      </c>
      <c r="K2433" s="33">
        <v>3</v>
      </c>
      <c r="L2433" s="34">
        <v>1769.7006999999999</v>
      </c>
      <c r="M2433" s="35">
        <v>475</v>
      </c>
      <c r="N2433" s="35">
        <v>79</v>
      </c>
      <c r="O2433" s="36">
        <v>94</v>
      </c>
      <c r="P2433" s="35">
        <v>11577.4668</v>
      </c>
      <c r="Q2433" s="35">
        <v>8565.9796999999999</v>
      </c>
      <c r="R2433" s="37">
        <v>3011.4870999999998</v>
      </c>
    </row>
    <row r="2434" spans="1:18" x14ac:dyDescent="0.2">
      <c r="A2434" s="29" t="s">
        <v>7677</v>
      </c>
      <c r="B2434" s="30" t="s">
        <v>7693</v>
      </c>
      <c r="C2434" s="31" t="s">
        <v>296</v>
      </c>
      <c r="D2434" s="30">
        <v>11</v>
      </c>
      <c r="E2434" s="31" t="s">
        <v>705</v>
      </c>
      <c r="F2434" s="92" t="s">
        <v>704</v>
      </c>
      <c r="G2434" s="84" t="s">
        <v>7676</v>
      </c>
      <c r="H2434" s="31" t="s">
        <v>296</v>
      </c>
      <c r="I2434" s="32" t="s">
        <v>3677</v>
      </c>
      <c r="J2434" s="33">
        <v>1</v>
      </c>
      <c r="K2434" s="33">
        <v>1</v>
      </c>
      <c r="L2434" s="34">
        <v>726.92759999999998</v>
      </c>
      <c r="M2434" s="35">
        <v>418</v>
      </c>
      <c r="N2434" s="35">
        <v>68</v>
      </c>
      <c r="O2434" s="36">
        <v>103</v>
      </c>
      <c r="P2434" s="35">
        <v>12041.6098</v>
      </c>
      <c r="Q2434" s="35">
        <v>11140.5317</v>
      </c>
      <c r="R2434" s="37">
        <v>901.07809999999995</v>
      </c>
    </row>
    <row r="2435" spans="1:18" x14ac:dyDescent="0.2">
      <c r="A2435" s="29" t="s">
        <v>7677</v>
      </c>
      <c r="B2435" s="30" t="s">
        <v>7693</v>
      </c>
      <c r="C2435" s="31" t="s">
        <v>296</v>
      </c>
      <c r="D2435" s="30">
        <v>12</v>
      </c>
      <c r="E2435" s="31" t="s">
        <v>1474</v>
      </c>
      <c r="F2435" s="92" t="s">
        <v>1473</v>
      </c>
      <c r="G2435" s="84" t="s">
        <v>7676</v>
      </c>
      <c r="H2435" s="31" t="s">
        <v>296</v>
      </c>
      <c r="I2435" s="32" t="s">
        <v>3677</v>
      </c>
      <c r="J2435" s="33">
        <v>2</v>
      </c>
      <c r="K2435" s="33">
        <v>2</v>
      </c>
      <c r="L2435" s="34">
        <v>1986.0334</v>
      </c>
      <c r="M2435" s="35">
        <v>277</v>
      </c>
      <c r="N2435" s="35">
        <v>33</v>
      </c>
      <c r="O2435" s="36">
        <v>48</v>
      </c>
      <c r="P2435" s="35">
        <v>26687.8963</v>
      </c>
      <c r="Q2435" s="35">
        <v>30626.607599999999</v>
      </c>
      <c r="R2435" s="37">
        <v>-3938.7112999999999</v>
      </c>
    </row>
    <row r="2436" spans="1:18" x14ac:dyDescent="0.2">
      <c r="A2436" s="29" t="s">
        <v>7677</v>
      </c>
      <c r="B2436" s="30" t="s">
        <v>7693</v>
      </c>
      <c r="C2436" s="31" t="s">
        <v>296</v>
      </c>
      <c r="D2436" s="30">
        <v>13</v>
      </c>
      <c r="E2436" s="31" t="s">
        <v>1476</v>
      </c>
      <c r="F2436" s="92" t="s">
        <v>1475</v>
      </c>
      <c r="G2436" s="84" t="s">
        <v>7676</v>
      </c>
      <c r="H2436" s="31" t="s">
        <v>296</v>
      </c>
      <c r="I2436" s="32" t="s">
        <v>3677</v>
      </c>
      <c r="J2436" s="33">
        <v>4</v>
      </c>
      <c r="K2436" s="33">
        <v>3</v>
      </c>
      <c r="L2436" s="34">
        <v>1423.422</v>
      </c>
      <c r="M2436" s="35">
        <v>807</v>
      </c>
      <c r="N2436" s="35">
        <v>134</v>
      </c>
      <c r="O2436" s="36">
        <v>125</v>
      </c>
      <c r="P2436" s="35">
        <v>36920.807800000002</v>
      </c>
      <c r="Q2436" s="35">
        <v>31925.917000000001</v>
      </c>
      <c r="R2436" s="37">
        <v>4994.8909000000003</v>
      </c>
    </row>
    <row r="2437" spans="1:18" x14ac:dyDescent="0.2">
      <c r="A2437" s="29" t="s">
        <v>7677</v>
      </c>
      <c r="B2437" s="30" t="s">
        <v>7693</v>
      </c>
      <c r="C2437" s="31" t="s">
        <v>296</v>
      </c>
      <c r="D2437" s="30">
        <v>14</v>
      </c>
      <c r="E2437" s="31" t="s">
        <v>651</v>
      </c>
      <c r="F2437" s="92" t="s">
        <v>650</v>
      </c>
      <c r="G2437" s="84" t="s">
        <v>7676</v>
      </c>
      <c r="H2437" s="31" t="s">
        <v>296</v>
      </c>
      <c r="I2437" s="32" t="s">
        <v>3677</v>
      </c>
      <c r="J2437" s="33">
        <v>1</v>
      </c>
      <c r="K2437" s="33">
        <v>1</v>
      </c>
      <c r="L2437" s="34">
        <v>465.07310000000001</v>
      </c>
      <c r="M2437" s="35">
        <v>352</v>
      </c>
      <c r="N2437" s="35">
        <v>43</v>
      </c>
      <c r="O2437" s="36">
        <v>121</v>
      </c>
      <c r="P2437" s="35">
        <v>10814.163399999999</v>
      </c>
      <c r="Q2437" s="35">
        <v>10375.933800000001</v>
      </c>
      <c r="R2437" s="37">
        <v>438.22949999999997</v>
      </c>
    </row>
    <row r="2438" spans="1:18" x14ac:dyDescent="0.2">
      <c r="A2438" s="29" t="s">
        <v>7677</v>
      </c>
      <c r="B2438" s="30" t="s">
        <v>7693</v>
      </c>
      <c r="C2438" s="31" t="s">
        <v>296</v>
      </c>
      <c r="D2438" s="30">
        <v>15</v>
      </c>
      <c r="E2438" s="31" t="s">
        <v>298</v>
      </c>
      <c r="F2438" s="92" t="s">
        <v>297</v>
      </c>
      <c r="G2438" s="84" t="s">
        <v>7676</v>
      </c>
      <c r="H2438" s="31" t="s">
        <v>296</v>
      </c>
      <c r="I2438" s="32" t="s">
        <v>3677</v>
      </c>
      <c r="J2438" s="33">
        <v>1</v>
      </c>
      <c r="K2438" s="33">
        <v>1</v>
      </c>
      <c r="L2438" s="34">
        <v>536.45479999999998</v>
      </c>
      <c r="M2438" s="35">
        <v>214</v>
      </c>
      <c r="N2438" s="35">
        <v>37</v>
      </c>
      <c r="O2438" s="36">
        <v>36</v>
      </c>
      <c r="P2438" s="35">
        <v>4718.7698</v>
      </c>
      <c r="Q2438" s="35">
        <v>4139.1423999999997</v>
      </c>
      <c r="R2438" s="37">
        <v>579.62739999999997</v>
      </c>
    </row>
    <row r="2439" spans="1:18" x14ac:dyDescent="0.2">
      <c r="A2439" s="29" t="s">
        <v>7677</v>
      </c>
      <c r="B2439" s="30" t="s">
        <v>7693</v>
      </c>
      <c r="C2439" s="31" t="s">
        <v>296</v>
      </c>
      <c r="D2439" s="30">
        <v>16</v>
      </c>
      <c r="E2439" s="31" t="s">
        <v>1482</v>
      </c>
      <c r="F2439" s="92" t="s">
        <v>1481</v>
      </c>
      <c r="G2439" s="84" t="s">
        <v>7676</v>
      </c>
      <c r="H2439" s="31" t="s">
        <v>296</v>
      </c>
      <c r="I2439" s="32" t="s">
        <v>3677</v>
      </c>
      <c r="J2439" s="33">
        <v>4</v>
      </c>
      <c r="K2439" s="33">
        <v>4</v>
      </c>
      <c r="L2439" s="34">
        <v>4421.5481</v>
      </c>
      <c r="M2439" s="35">
        <v>404</v>
      </c>
      <c r="N2439" s="35">
        <v>41</v>
      </c>
      <c r="O2439" s="36">
        <v>106</v>
      </c>
      <c r="P2439" s="35">
        <v>18888.166399999998</v>
      </c>
      <c r="Q2439" s="35">
        <v>16742.9427</v>
      </c>
      <c r="R2439" s="37">
        <v>2145.2237</v>
      </c>
    </row>
    <row r="2440" spans="1:18" x14ac:dyDescent="0.2">
      <c r="A2440" s="17" t="s">
        <v>7677</v>
      </c>
      <c r="B2440" s="18" t="s">
        <v>7693</v>
      </c>
      <c r="C2440" s="19" t="s">
        <v>296</v>
      </c>
      <c r="D2440" s="18">
        <v>17</v>
      </c>
      <c r="E2440" s="19" t="s">
        <v>1484</v>
      </c>
      <c r="F2440" s="91" t="s">
        <v>1483</v>
      </c>
      <c r="G2440" s="84" t="s">
        <v>7676</v>
      </c>
      <c r="H2440" s="19" t="s">
        <v>296</v>
      </c>
      <c r="I2440" s="28" t="s">
        <v>3675</v>
      </c>
      <c r="J2440" s="22">
        <v>6</v>
      </c>
      <c r="K2440" s="22">
        <v>4</v>
      </c>
      <c r="L2440" s="23">
        <v>3656.2745999999997</v>
      </c>
      <c r="M2440" s="24">
        <v>5110</v>
      </c>
      <c r="N2440" s="24">
        <v>797</v>
      </c>
      <c r="O2440" s="25">
        <v>1039</v>
      </c>
      <c r="P2440" s="24">
        <v>97690.789199999999</v>
      </c>
      <c r="Q2440" s="24">
        <v>88801.882500000007</v>
      </c>
      <c r="R2440" s="26">
        <v>8888.9068000000007</v>
      </c>
    </row>
    <row r="2441" spans="1:18" x14ac:dyDescent="0.2">
      <c r="A2441" s="29" t="s">
        <v>7677</v>
      </c>
      <c r="B2441" s="30" t="s">
        <v>7693</v>
      </c>
      <c r="C2441" s="31" t="s">
        <v>296</v>
      </c>
      <c r="D2441" s="30">
        <v>18</v>
      </c>
      <c r="E2441" s="31" t="s">
        <v>755</v>
      </c>
      <c r="F2441" s="92" t="s">
        <v>754</v>
      </c>
      <c r="G2441" s="84" t="s">
        <v>7676</v>
      </c>
      <c r="H2441" s="31" t="s">
        <v>296</v>
      </c>
      <c r="I2441" s="32" t="s">
        <v>3677</v>
      </c>
      <c r="J2441" s="33">
        <v>1</v>
      </c>
      <c r="K2441" s="33">
        <v>1</v>
      </c>
      <c r="L2441" s="34">
        <v>178.3587</v>
      </c>
      <c r="M2441" s="35">
        <v>249</v>
      </c>
      <c r="N2441" s="35">
        <v>44</v>
      </c>
      <c r="O2441" s="36">
        <v>45</v>
      </c>
      <c r="P2441" s="35">
        <v>3743.1927999999998</v>
      </c>
      <c r="Q2441" s="35">
        <v>2161.0050999999999</v>
      </c>
      <c r="R2441" s="37">
        <v>1582.1876999999999</v>
      </c>
    </row>
    <row r="2442" spans="1:18" x14ac:dyDescent="0.2">
      <c r="A2442" s="29" t="s">
        <v>7677</v>
      </c>
      <c r="B2442" s="30" t="s">
        <v>7693</v>
      </c>
      <c r="C2442" s="31" t="s">
        <v>296</v>
      </c>
      <c r="D2442" s="30">
        <v>19</v>
      </c>
      <c r="E2442" s="31" t="s">
        <v>303</v>
      </c>
      <c r="F2442" s="92" t="s">
        <v>742</v>
      </c>
      <c r="G2442" s="84" t="s">
        <v>7676</v>
      </c>
      <c r="H2442" s="31" t="s">
        <v>296</v>
      </c>
      <c r="I2442" s="32" t="s">
        <v>3677</v>
      </c>
      <c r="J2442" s="33">
        <v>3</v>
      </c>
      <c r="K2442" s="33">
        <v>2</v>
      </c>
      <c r="L2442" s="34">
        <v>1365.6955</v>
      </c>
      <c r="M2442" s="35">
        <v>247</v>
      </c>
      <c r="N2442" s="35">
        <v>38</v>
      </c>
      <c r="O2442" s="36">
        <v>55</v>
      </c>
      <c r="P2442" s="35">
        <v>6192.5650999999998</v>
      </c>
      <c r="Q2442" s="35">
        <v>5462.9780000000001</v>
      </c>
      <c r="R2442" s="37">
        <v>729.58709999999996</v>
      </c>
    </row>
    <row r="2443" spans="1:18" x14ac:dyDescent="0.2">
      <c r="A2443" s="29" t="s">
        <v>7677</v>
      </c>
      <c r="B2443" s="30" t="s">
        <v>7693</v>
      </c>
      <c r="C2443" s="31" t="s">
        <v>296</v>
      </c>
      <c r="D2443" s="30">
        <v>20</v>
      </c>
      <c r="E2443" s="31" t="s">
        <v>1492</v>
      </c>
      <c r="F2443" s="92" t="s">
        <v>1491</v>
      </c>
      <c r="G2443" s="84" t="s">
        <v>7676</v>
      </c>
      <c r="H2443" s="31" t="s">
        <v>296</v>
      </c>
      <c r="I2443" s="32" t="s">
        <v>3677</v>
      </c>
      <c r="J2443" s="33">
        <v>5</v>
      </c>
      <c r="K2443" s="33">
        <v>3</v>
      </c>
      <c r="L2443" s="34">
        <v>2676.0763000000002</v>
      </c>
      <c r="M2443" s="35">
        <v>488</v>
      </c>
      <c r="N2443" s="35">
        <v>61</v>
      </c>
      <c r="O2443" s="36">
        <v>135</v>
      </c>
      <c r="P2443" s="35">
        <v>13006.8351</v>
      </c>
      <c r="Q2443" s="35">
        <v>11880.352199999999</v>
      </c>
      <c r="R2443" s="37">
        <v>1126.4829</v>
      </c>
    </row>
    <row r="2444" spans="1:18" x14ac:dyDescent="0.2">
      <c r="A2444" s="29" t="s">
        <v>7677</v>
      </c>
      <c r="B2444" s="30" t="s">
        <v>7693</v>
      </c>
      <c r="C2444" s="31" t="s">
        <v>296</v>
      </c>
      <c r="D2444" s="30">
        <v>21</v>
      </c>
      <c r="E2444" s="31" t="s">
        <v>653</v>
      </c>
      <c r="F2444" s="92" t="s">
        <v>652</v>
      </c>
      <c r="G2444" s="84" t="s">
        <v>7676</v>
      </c>
      <c r="H2444" s="31" t="s">
        <v>296</v>
      </c>
      <c r="I2444" s="32" t="s">
        <v>3677</v>
      </c>
      <c r="J2444" s="33">
        <v>1</v>
      </c>
      <c r="K2444" s="33">
        <v>1</v>
      </c>
      <c r="L2444" s="34">
        <v>288.47710000000001</v>
      </c>
      <c r="M2444" s="35">
        <v>232</v>
      </c>
      <c r="N2444" s="35">
        <v>35</v>
      </c>
      <c r="O2444" s="36">
        <v>59</v>
      </c>
      <c r="P2444" s="35">
        <v>4166.25</v>
      </c>
      <c r="Q2444" s="35">
        <v>4717.2641000000003</v>
      </c>
      <c r="R2444" s="37">
        <v>-551.01409999999998</v>
      </c>
    </row>
    <row r="2445" spans="1:18" x14ac:dyDescent="0.2">
      <c r="A2445" s="29" t="s">
        <v>7677</v>
      </c>
      <c r="B2445" s="30" t="s">
        <v>7693</v>
      </c>
      <c r="C2445" s="31" t="s">
        <v>296</v>
      </c>
      <c r="D2445" s="30">
        <v>22</v>
      </c>
      <c r="E2445" s="31" t="s">
        <v>760</v>
      </c>
      <c r="F2445" s="92" t="s">
        <v>759</v>
      </c>
      <c r="G2445" s="84" t="s">
        <v>7676</v>
      </c>
      <c r="H2445" s="31" t="s">
        <v>296</v>
      </c>
      <c r="I2445" s="32" t="s">
        <v>3677</v>
      </c>
      <c r="J2445" s="33">
        <v>1</v>
      </c>
      <c r="K2445" s="33">
        <v>1</v>
      </c>
      <c r="L2445" s="34">
        <v>947.85149999999999</v>
      </c>
      <c r="M2445" s="35">
        <v>947</v>
      </c>
      <c r="N2445" s="35">
        <v>162</v>
      </c>
      <c r="O2445" s="36">
        <v>192</v>
      </c>
      <c r="P2445" s="35">
        <v>18837.6803</v>
      </c>
      <c r="Q2445" s="35">
        <v>20324.0926</v>
      </c>
      <c r="R2445" s="37">
        <v>-1486.4122</v>
      </c>
    </row>
    <row r="2446" spans="1:18" x14ac:dyDescent="0.2">
      <c r="A2446" s="29" t="s">
        <v>7677</v>
      </c>
      <c r="B2446" s="30" t="s">
        <v>7693</v>
      </c>
      <c r="C2446" s="31" t="s">
        <v>296</v>
      </c>
      <c r="D2446" s="30">
        <v>23</v>
      </c>
      <c r="E2446" s="31" t="s">
        <v>1497</v>
      </c>
      <c r="F2446" s="92" t="s">
        <v>1496</v>
      </c>
      <c r="G2446" s="84" t="s">
        <v>7676</v>
      </c>
      <c r="H2446" s="31" t="s">
        <v>296</v>
      </c>
      <c r="I2446" s="32" t="s">
        <v>3677</v>
      </c>
      <c r="J2446" s="33">
        <v>3</v>
      </c>
      <c r="K2446" s="33">
        <v>1</v>
      </c>
      <c r="L2446" s="34">
        <v>502.68220000000002</v>
      </c>
      <c r="M2446" s="35">
        <v>447</v>
      </c>
      <c r="N2446" s="35">
        <v>66</v>
      </c>
      <c r="O2446" s="36">
        <v>86</v>
      </c>
      <c r="P2446" s="35">
        <v>9172.0809000000008</v>
      </c>
      <c r="Q2446" s="35">
        <v>10406.1602</v>
      </c>
      <c r="R2446" s="37">
        <v>-1234.0793000000001</v>
      </c>
    </row>
    <row r="2447" spans="1:18" x14ac:dyDescent="0.2">
      <c r="A2447" s="29" t="s">
        <v>7677</v>
      </c>
      <c r="B2447" s="30" t="s">
        <v>7693</v>
      </c>
      <c r="C2447" s="31" t="s">
        <v>296</v>
      </c>
      <c r="D2447" s="30">
        <v>24</v>
      </c>
      <c r="E2447" s="31" t="s">
        <v>1499</v>
      </c>
      <c r="F2447" s="92" t="s">
        <v>1498</v>
      </c>
      <c r="G2447" s="84" t="s">
        <v>7676</v>
      </c>
      <c r="H2447" s="31" t="s">
        <v>296</v>
      </c>
      <c r="I2447" s="32" t="s">
        <v>3677</v>
      </c>
      <c r="J2447" s="33">
        <v>7</v>
      </c>
      <c r="K2447" s="33">
        <v>5</v>
      </c>
      <c r="L2447" s="34">
        <v>1302.9871000000001</v>
      </c>
      <c r="M2447" s="35">
        <v>959</v>
      </c>
      <c r="N2447" s="35">
        <v>161</v>
      </c>
      <c r="O2447" s="36">
        <v>152</v>
      </c>
      <c r="P2447" s="35">
        <v>37615.605100000001</v>
      </c>
      <c r="Q2447" s="35">
        <v>53432.361499999999</v>
      </c>
      <c r="R2447" s="37">
        <v>-15816.7564</v>
      </c>
    </row>
    <row r="2448" spans="1:18" x14ac:dyDescent="0.2">
      <c r="A2448" s="29" t="s">
        <v>7677</v>
      </c>
      <c r="B2448" s="30" t="s">
        <v>7693</v>
      </c>
      <c r="C2448" s="31" t="s">
        <v>296</v>
      </c>
      <c r="D2448" s="30">
        <v>25</v>
      </c>
      <c r="E2448" s="31" t="s">
        <v>693</v>
      </c>
      <c r="F2448" s="92" t="s">
        <v>692</v>
      </c>
      <c r="G2448" s="84" t="s">
        <v>7676</v>
      </c>
      <c r="H2448" s="31" t="s">
        <v>296</v>
      </c>
      <c r="I2448" s="32" t="s">
        <v>3677</v>
      </c>
      <c r="J2448" s="33">
        <v>1</v>
      </c>
      <c r="K2448" s="33">
        <v>1</v>
      </c>
      <c r="L2448" s="34">
        <v>855.15390000000002</v>
      </c>
      <c r="M2448" s="35">
        <v>702</v>
      </c>
      <c r="N2448" s="35">
        <v>123</v>
      </c>
      <c r="O2448" s="36">
        <v>118</v>
      </c>
      <c r="P2448" s="35">
        <v>16999.834999999999</v>
      </c>
      <c r="Q2448" s="35">
        <v>14036.9421</v>
      </c>
      <c r="R2448" s="37">
        <v>2962.893</v>
      </c>
    </row>
    <row r="2449" spans="1:18" x14ac:dyDescent="0.2">
      <c r="A2449" s="29" t="s">
        <v>7677</v>
      </c>
      <c r="B2449" s="30" t="s">
        <v>7693</v>
      </c>
      <c r="C2449" s="31" t="s">
        <v>296</v>
      </c>
      <c r="D2449" s="30">
        <v>26</v>
      </c>
      <c r="E2449" s="31" t="s">
        <v>699</v>
      </c>
      <c r="F2449" s="92" t="s">
        <v>698</v>
      </c>
      <c r="G2449" s="84" t="s">
        <v>7676</v>
      </c>
      <c r="H2449" s="31" t="s">
        <v>296</v>
      </c>
      <c r="I2449" s="32" t="s">
        <v>3677</v>
      </c>
      <c r="J2449" s="33">
        <v>1</v>
      </c>
      <c r="K2449" s="33">
        <v>1</v>
      </c>
      <c r="L2449" s="34">
        <v>825.06060000000002</v>
      </c>
      <c r="M2449" s="35">
        <v>212</v>
      </c>
      <c r="N2449" s="35">
        <v>42</v>
      </c>
      <c r="O2449" s="36">
        <v>37</v>
      </c>
      <c r="P2449" s="35">
        <v>5741.0925999999999</v>
      </c>
      <c r="Q2449" s="35">
        <v>4164.1653999999999</v>
      </c>
      <c r="R2449" s="37">
        <v>1576.9272000000001</v>
      </c>
    </row>
    <row r="2450" spans="1:18" x14ac:dyDescent="0.2">
      <c r="A2450" s="29" t="s">
        <v>7677</v>
      </c>
      <c r="B2450" s="30" t="s">
        <v>7693</v>
      </c>
      <c r="C2450" s="31" t="s">
        <v>296</v>
      </c>
      <c r="D2450" s="30">
        <v>27</v>
      </c>
      <c r="E2450" s="31" t="s">
        <v>1859</v>
      </c>
      <c r="F2450" s="92" t="s">
        <v>1858</v>
      </c>
      <c r="G2450" s="84" t="s">
        <v>7676</v>
      </c>
      <c r="H2450" s="31" t="s">
        <v>296</v>
      </c>
      <c r="I2450" s="32" t="s">
        <v>3677</v>
      </c>
      <c r="J2450" s="33">
        <v>2</v>
      </c>
      <c r="K2450" s="33">
        <v>2</v>
      </c>
      <c r="L2450" s="34">
        <v>1787.0718999999999</v>
      </c>
      <c r="M2450" s="35">
        <v>562</v>
      </c>
      <c r="N2450" s="35">
        <v>99</v>
      </c>
      <c r="O2450" s="36">
        <v>99</v>
      </c>
      <c r="P2450" s="35">
        <v>20375.810799999999</v>
      </c>
      <c r="Q2450" s="35">
        <v>32895.838199999998</v>
      </c>
      <c r="R2450" s="37">
        <v>-12520.027400000001</v>
      </c>
    </row>
    <row r="2451" spans="1:18" x14ac:dyDescent="0.2">
      <c r="A2451" s="29" t="s">
        <v>7677</v>
      </c>
      <c r="B2451" s="30" t="s">
        <v>7693</v>
      </c>
      <c r="C2451" s="31" t="s">
        <v>296</v>
      </c>
      <c r="D2451" s="30">
        <v>28</v>
      </c>
      <c r="E2451" s="31" t="s">
        <v>744</v>
      </c>
      <c r="F2451" s="92" t="s">
        <v>743</v>
      </c>
      <c r="G2451" s="84" t="s">
        <v>7676</v>
      </c>
      <c r="H2451" s="31" t="s">
        <v>296</v>
      </c>
      <c r="I2451" s="32" t="s">
        <v>3677</v>
      </c>
      <c r="J2451" s="33">
        <v>1</v>
      </c>
      <c r="K2451" s="33">
        <v>1</v>
      </c>
      <c r="L2451" s="34">
        <v>1175.4643000000001</v>
      </c>
      <c r="M2451" s="35">
        <v>258</v>
      </c>
      <c r="N2451" s="35">
        <v>45</v>
      </c>
      <c r="O2451" s="36">
        <v>66</v>
      </c>
      <c r="P2451" s="35">
        <v>10553.413399999999</v>
      </c>
      <c r="Q2451" s="35">
        <v>10325.732400000001</v>
      </c>
      <c r="R2451" s="37">
        <v>227.68100000000001</v>
      </c>
    </row>
    <row r="2452" spans="1:18" x14ac:dyDescent="0.2">
      <c r="A2452" s="29" t="s">
        <v>7677</v>
      </c>
      <c r="B2452" s="30" t="s">
        <v>7693</v>
      </c>
      <c r="C2452" s="31" t="s">
        <v>296</v>
      </c>
      <c r="D2452" s="30">
        <v>29</v>
      </c>
      <c r="E2452" s="31" t="s">
        <v>691</v>
      </c>
      <c r="F2452" s="92" t="s">
        <v>690</v>
      </c>
      <c r="G2452" s="84" t="s">
        <v>7676</v>
      </c>
      <c r="H2452" s="31" t="s">
        <v>296</v>
      </c>
      <c r="I2452" s="32" t="s">
        <v>3677</v>
      </c>
      <c r="J2452" s="33">
        <v>2</v>
      </c>
      <c r="K2452" s="33">
        <v>2</v>
      </c>
      <c r="L2452" s="34">
        <v>342.42769999999996</v>
      </c>
      <c r="M2452" s="35">
        <v>215</v>
      </c>
      <c r="N2452" s="35">
        <v>32</v>
      </c>
      <c r="O2452" s="36">
        <v>41</v>
      </c>
      <c r="P2452" s="35">
        <v>4518.9129000000003</v>
      </c>
      <c r="Q2452" s="35">
        <v>4504.9708000000001</v>
      </c>
      <c r="R2452" s="37">
        <v>13.9422</v>
      </c>
    </row>
    <row r="2453" spans="1:18" x14ac:dyDescent="0.2">
      <c r="A2453" s="29" t="s">
        <v>7677</v>
      </c>
      <c r="B2453" s="30" t="s">
        <v>7693</v>
      </c>
      <c r="C2453" s="31" t="s">
        <v>296</v>
      </c>
      <c r="D2453" s="30">
        <v>30</v>
      </c>
      <c r="E2453" s="31" t="s">
        <v>1193</v>
      </c>
      <c r="F2453" s="92" t="s">
        <v>1192</v>
      </c>
      <c r="G2453" s="84" t="s">
        <v>7676</v>
      </c>
      <c r="H2453" s="31" t="s">
        <v>296</v>
      </c>
      <c r="I2453" s="32" t="s">
        <v>3677</v>
      </c>
      <c r="J2453" s="33">
        <v>1</v>
      </c>
      <c r="K2453" s="33">
        <v>4</v>
      </c>
      <c r="L2453" s="34">
        <v>1048.693</v>
      </c>
      <c r="M2453" s="35">
        <v>523</v>
      </c>
      <c r="N2453" s="35">
        <v>84</v>
      </c>
      <c r="O2453" s="36">
        <v>81</v>
      </c>
      <c r="P2453" s="35">
        <v>11511.2168</v>
      </c>
      <c r="Q2453" s="35">
        <v>5717.9193999999998</v>
      </c>
      <c r="R2453" s="37">
        <v>5793.2974000000004</v>
      </c>
    </row>
    <row r="2454" spans="1:18" x14ac:dyDescent="0.2">
      <c r="A2454" s="29" t="s">
        <v>7677</v>
      </c>
      <c r="B2454" s="30" t="s">
        <v>7693</v>
      </c>
      <c r="C2454" s="31" t="s">
        <v>296</v>
      </c>
      <c r="D2454" s="30">
        <v>31</v>
      </c>
      <c r="E2454" s="31" t="s">
        <v>1517</v>
      </c>
      <c r="F2454" s="92" t="s">
        <v>1516</v>
      </c>
      <c r="G2454" s="84" t="s">
        <v>7676</v>
      </c>
      <c r="H2454" s="31" t="s">
        <v>296</v>
      </c>
      <c r="I2454" s="32" t="s">
        <v>3677</v>
      </c>
      <c r="J2454" s="33">
        <v>2</v>
      </c>
      <c r="K2454" s="33">
        <v>1</v>
      </c>
      <c r="L2454" s="34">
        <v>1411.8267000000001</v>
      </c>
      <c r="M2454" s="35">
        <v>384</v>
      </c>
      <c r="N2454" s="35">
        <v>66</v>
      </c>
      <c r="O2454" s="36">
        <v>91</v>
      </c>
      <c r="P2454" s="35">
        <v>8758.0130000000008</v>
      </c>
      <c r="Q2454" s="35">
        <v>5938.1198999999997</v>
      </c>
      <c r="R2454" s="37">
        <v>2819.8930999999998</v>
      </c>
    </row>
    <row r="2455" spans="1:18" x14ac:dyDescent="0.2">
      <c r="A2455" s="29" t="s">
        <v>7677</v>
      </c>
      <c r="B2455" s="30" t="s">
        <v>7693</v>
      </c>
      <c r="C2455" s="31" t="s">
        <v>296</v>
      </c>
      <c r="D2455" s="30">
        <v>32</v>
      </c>
      <c r="E2455" s="31" t="s">
        <v>1521</v>
      </c>
      <c r="F2455" s="92" t="s">
        <v>1520</v>
      </c>
      <c r="G2455" s="84" t="s">
        <v>7676</v>
      </c>
      <c r="H2455" s="31" t="s">
        <v>296</v>
      </c>
      <c r="I2455" s="32" t="s">
        <v>3677</v>
      </c>
      <c r="J2455" s="33">
        <v>3</v>
      </c>
      <c r="K2455" s="33">
        <v>3</v>
      </c>
      <c r="L2455" s="34">
        <v>1435.5041999999999</v>
      </c>
      <c r="M2455" s="35">
        <v>510</v>
      </c>
      <c r="N2455" s="35">
        <v>89</v>
      </c>
      <c r="O2455" s="36">
        <v>112</v>
      </c>
      <c r="P2455" s="35">
        <v>10036.2716</v>
      </c>
      <c r="Q2455" s="35">
        <v>9882.5969999999998</v>
      </c>
      <c r="R2455" s="37">
        <v>153.6746</v>
      </c>
    </row>
    <row r="2456" spans="1:18" x14ac:dyDescent="0.2">
      <c r="A2456" s="17" t="s">
        <v>7677</v>
      </c>
      <c r="B2456" s="18" t="s">
        <v>7693</v>
      </c>
      <c r="C2456" s="19" t="s">
        <v>296</v>
      </c>
      <c r="D2456" s="18">
        <v>33</v>
      </c>
      <c r="E2456" s="19" t="s">
        <v>1525</v>
      </c>
      <c r="F2456" s="91" t="s">
        <v>1524</v>
      </c>
      <c r="G2456" s="84" t="s">
        <v>7676</v>
      </c>
      <c r="H2456" s="19" t="s">
        <v>296</v>
      </c>
      <c r="I2456" s="28" t="s">
        <v>3675</v>
      </c>
      <c r="J2456" s="22">
        <v>6</v>
      </c>
      <c r="K2456" s="22">
        <v>7</v>
      </c>
      <c r="L2456" s="23">
        <v>3144.4271999999992</v>
      </c>
      <c r="M2456" s="24">
        <v>1174</v>
      </c>
      <c r="N2456" s="24">
        <v>210</v>
      </c>
      <c r="O2456" s="25">
        <v>227</v>
      </c>
      <c r="P2456" s="24">
        <v>31089.605500000001</v>
      </c>
      <c r="Q2456" s="24">
        <v>26238.296300000002</v>
      </c>
      <c r="R2456" s="26">
        <v>4851.3091999999997</v>
      </c>
    </row>
    <row r="2457" spans="1:18" x14ac:dyDescent="0.2">
      <c r="A2457" s="29" t="s">
        <v>7677</v>
      </c>
      <c r="B2457" s="30" t="s">
        <v>7693</v>
      </c>
      <c r="C2457" s="31" t="s">
        <v>296</v>
      </c>
      <c r="D2457" s="30">
        <v>34</v>
      </c>
      <c r="E2457" s="31" t="s">
        <v>1527</v>
      </c>
      <c r="F2457" s="92" t="s">
        <v>1526</v>
      </c>
      <c r="G2457" s="84" t="s">
        <v>7676</v>
      </c>
      <c r="H2457" s="31" t="s">
        <v>296</v>
      </c>
      <c r="I2457" s="32" t="s">
        <v>3677</v>
      </c>
      <c r="J2457" s="33">
        <v>2</v>
      </c>
      <c r="K2457" s="33">
        <v>1</v>
      </c>
      <c r="L2457" s="34">
        <v>738.23119999999994</v>
      </c>
      <c r="M2457" s="35">
        <v>356</v>
      </c>
      <c r="N2457" s="35">
        <v>57</v>
      </c>
      <c r="O2457" s="36">
        <v>68</v>
      </c>
      <c r="P2457" s="35">
        <v>9205.9254000000001</v>
      </c>
      <c r="Q2457" s="35">
        <v>6828.9314000000004</v>
      </c>
      <c r="R2457" s="37">
        <v>2376.9940000000001</v>
      </c>
    </row>
    <row r="2458" spans="1:18" x14ac:dyDescent="0.2">
      <c r="A2458" s="29" t="s">
        <v>7677</v>
      </c>
      <c r="B2458" s="30" t="s">
        <v>7695</v>
      </c>
      <c r="C2458" s="31" t="s">
        <v>716</v>
      </c>
      <c r="D2458" s="30">
        <v>1</v>
      </c>
      <c r="E2458" s="31" t="s">
        <v>1532</v>
      </c>
      <c r="F2458" s="92" t="s">
        <v>1531</v>
      </c>
      <c r="G2458" s="84" t="s">
        <v>7676</v>
      </c>
      <c r="H2458" s="31" t="s">
        <v>716</v>
      </c>
      <c r="I2458" s="32" t="s">
        <v>3677</v>
      </c>
      <c r="J2458" s="33">
        <v>3</v>
      </c>
      <c r="K2458" s="33">
        <v>2</v>
      </c>
      <c r="L2458" s="34">
        <v>1272.5846999999999</v>
      </c>
      <c r="M2458" s="35">
        <v>240</v>
      </c>
      <c r="N2458" s="35">
        <v>35</v>
      </c>
      <c r="O2458" s="36">
        <v>41</v>
      </c>
      <c r="P2458" s="35">
        <v>7661.5995000000003</v>
      </c>
      <c r="Q2458" s="35">
        <v>5790.8127999999997</v>
      </c>
      <c r="R2458" s="37">
        <v>1870.7867000000001</v>
      </c>
    </row>
    <row r="2459" spans="1:18" x14ac:dyDescent="0.2">
      <c r="A2459" s="29" t="s">
        <v>7677</v>
      </c>
      <c r="B2459" s="30" t="s">
        <v>7695</v>
      </c>
      <c r="C2459" s="31" t="s">
        <v>716</v>
      </c>
      <c r="D2459" s="30">
        <v>2</v>
      </c>
      <c r="E2459" s="31" t="s">
        <v>1534</v>
      </c>
      <c r="F2459" s="92" t="s">
        <v>1533</v>
      </c>
      <c r="G2459" s="84" t="s">
        <v>7676</v>
      </c>
      <c r="H2459" s="31" t="s">
        <v>716</v>
      </c>
      <c r="I2459" s="32" t="s">
        <v>3677</v>
      </c>
      <c r="J2459" s="33">
        <v>8</v>
      </c>
      <c r="K2459" s="33">
        <v>8</v>
      </c>
      <c r="L2459" s="34">
        <v>4533.9512999999997</v>
      </c>
      <c r="M2459" s="35">
        <v>559</v>
      </c>
      <c r="N2459" s="35">
        <v>93</v>
      </c>
      <c r="O2459" s="36">
        <v>118</v>
      </c>
      <c r="P2459" s="35">
        <v>16929.5337</v>
      </c>
      <c r="Q2459" s="35">
        <v>16937.266800000001</v>
      </c>
      <c r="R2459" s="37">
        <v>-7.7332000000000001</v>
      </c>
    </row>
    <row r="2460" spans="1:18" x14ac:dyDescent="0.2">
      <c r="A2460" s="29" t="s">
        <v>7677</v>
      </c>
      <c r="B2460" s="30" t="s">
        <v>7695</v>
      </c>
      <c r="C2460" s="31" t="s">
        <v>716</v>
      </c>
      <c r="D2460" s="30">
        <v>3</v>
      </c>
      <c r="E2460" s="31" t="s">
        <v>1536</v>
      </c>
      <c r="F2460" s="92" t="s">
        <v>1535</v>
      </c>
      <c r="G2460" s="84" t="s">
        <v>7676</v>
      </c>
      <c r="H2460" s="31" t="s">
        <v>716</v>
      </c>
      <c r="I2460" s="32" t="s">
        <v>3677</v>
      </c>
      <c r="J2460" s="33">
        <v>3</v>
      </c>
      <c r="K2460" s="33">
        <v>3</v>
      </c>
      <c r="L2460" s="34">
        <v>2008.1554000000001</v>
      </c>
      <c r="M2460" s="35">
        <v>292</v>
      </c>
      <c r="N2460" s="35">
        <v>44</v>
      </c>
      <c r="O2460" s="36">
        <v>46</v>
      </c>
      <c r="P2460" s="35">
        <v>8712.2883999999995</v>
      </c>
      <c r="Q2460" s="35">
        <v>6913.1112999999996</v>
      </c>
      <c r="R2460" s="37">
        <v>1799.1771000000001</v>
      </c>
    </row>
    <row r="2461" spans="1:18" x14ac:dyDescent="0.2">
      <c r="A2461" s="29" t="s">
        <v>7677</v>
      </c>
      <c r="B2461" s="30" t="s">
        <v>7695</v>
      </c>
      <c r="C2461" s="31" t="s">
        <v>716</v>
      </c>
      <c r="D2461" s="30">
        <v>4</v>
      </c>
      <c r="E2461" s="31" t="s">
        <v>1538</v>
      </c>
      <c r="F2461" s="92" t="s">
        <v>1537</v>
      </c>
      <c r="G2461" s="84" t="s">
        <v>7676</v>
      </c>
      <c r="H2461" s="31" t="s">
        <v>716</v>
      </c>
      <c r="I2461" s="32" t="s">
        <v>3677</v>
      </c>
      <c r="J2461" s="33">
        <v>8</v>
      </c>
      <c r="K2461" s="33">
        <v>4</v>
      </c>
      <c r="L2461" s="34">
        <v>4610.4150999999993</v>
      </c>
      <c r="M2461" s="35">
        <v>1424</v>
      </c>
      <c r="N2461" s="35">
        <v>258</v>
      </c>
      <c r="O2461" s="36">
        <v>230</v>
      </c>
      <c r="P2461" s="35">
        <v>92197.642900000006</v>
      </c>
      <c r="Q2461" s="35">
        <v>132498.82500000001</v>
      </c>
      <c r="R2461" s="37">
        <v>-40301.182099999998</v>
      </c>
    </row>
    <row r="2462" spans="1:18" x14ac:dyDescent="0.2">
      <c r="A2462" s="29" t="s">
        <v>7677</v>
      </c>
      <c r="B2462" s="30" t="s">
        <v>7695</v>
      </c>
      <c r="C2462" s="31" t="s">
        <v>716</v>
      </c>
      <c r="D2462" s="30">
        <v>5</v>
      </c>
      <c r="E2462" s="31" t="s">
        <v>1540</v>
      </c>
      <c r="F2462" s="92" t="s">
        <v>1539</v>
      </c>
      <c r="G2462" s="84" t="s">
        <v>7676</v>
      </c>
      <c r="H2462" s="31" t="s">
        <v>716</v>
      </c>
      <c r="I2462" s="32" t="s">
        <v>3677</v>
      </c>
      <c r="J2462" s="33">
        <v>1</v>
      </c>
      <c r="K2462" s="33">
        <v>1</v>
      </c>
      <c r="L2462" s="34">
        <v>559.25779999999997</v>
      </c>
      <c r="M2462" s="35">
        <v>647</v>
      </c>
      <c r="N2462" s="35">
        <v>109</v>
      </c>
      <c r="O2462" s="36">
        <v>112</v>
      </c>
      <c r="P2462" s="35">
        <v>19660.7248</v>
      </c>
      <c r="Q2462" s="35">
        <v>18775.987499999999</v>
      </c>
      <c r="R2462" s="37">
        <v>884.73739999999998</v>
      </c>
    </row>
    <row r="2463" spans="1:18" x14ac:dyDescent="0.2">
      <c r="A2463" s="29" t="s">
        <v>7677</v>
      </c>
      <c r="B2463" s="30" t="s">
        <v>7695</v>
      </c>
      <c r="C2463" s="31" t="s">
        <v>716</v>
      </c>
      <c r="D2463" s="30">
        <v>6</v>
      </c>
      <c r="E2463" s="31" t="s">
        <v>1544</v>
      </c>
      <c r="F2463" s="92" t="s">
        <v>1543</v>
      </c>
      <c r="G2463" s="84" t="s">
        <v>7676</v>
      </c>
      <c r="H2463" s="31" t="s">
        <v>716</v>
      </c>
      <c r="I2463" s="32" t="s">
        <v>3677</v>
      </c>
      <c r="J2463" s="33">
        <v>1</v>
      </c>
      <c r="K2463" s="33">
        <v>1</v>
      </c>
      <c r="L2463" s="34">
        <v>1068.1962000000001</v>
      </c>
      <c r="M2463" s="35">
        <v>850</v>
      </c>
      <c r="N2463" s="35">
        <v>120</v>
      </c>
      <c r="O2463" s="36">
        <v>135</v>
      </c>
      <c r="P2463" s="35">
        <v>19230.804800000002</v>
      </c>
      <c r="Q2463" s="35">
        <v>16093.031800000001</v>
      </c>
      <c r="R2463" s="37">
        <v>3137.7728999999999</v>
      </c>
    </row>
    <row r="2464" spans="1:18" x14ac:dyDescent="0.2">
      <c r="A2464" s="29" t="s">
        <v>7677</v>
      </c>
      <c r="B2464" s="30" t="s">
        <v>7695</v>
      </c>
      <c r="C2464" s="31" t="s">
        <v>716</v>
      </c>
      <c r="D2464" s="30">
        <v>7</v>
      </c>
      <c r="E2464" s="31" t="s">
        <v>1546</v>
      </c>
      <c r="F2464" s="92" t="s">
        <v>1545</v>
      </c>
      <c r="G2464" s="84" t="s">
        <v>7676</v>
      </c>
      <c r="H2464" s="31" t="s">
        <v>716</v>
      </c>
      <c r="I2464" s="32" t="s">
        <v>3677</v>
      </c>
      <c r="J2464" s="33">
        <v>2</v>
      </c>
      <c r="K2464" s="33">
        <v>4</v>
      </c>
      <c r="L2464" s="34">
        <v>3441.1005999999998</v>
      </c>
      <c r="M2464" s="35">
        <v>339</v>
      </c>
      <c r="N2464" s="35">
        <v>55</v>
      </c>
      <c r="O2464" s="36">
        <v>41</v>
      </c>
      <c r="P2464" s="35">
        <v>20414.101999999999</v>
      </c>
      <c r="Q2464" s="35">
        <v>11455.9872</v>
      </c>
      <c r="R2464" s="37">
        <v>8958.1147999999994</v>
      </c>
    </row>
    <row r="2465" spans="1:18" x14ac:dyDescent="0.2">
      <c r="A2465" s="29" t="s">
        <v>7677</v>
      </c>
      <c r="B2465" s="30" t="s">
        <v>7695</v>
      </c>
      <c r="C2465" s="31" t="s">
        <v>716</v>
      </c>
      <c r="D2465" s="30">
        <v>8</v>
      </c>
      <c r="E2465" s="31" t="s">
        <v>1548</v>
      </c>
      <c r="F2465" s="92" t="s">
        <v>1547</v>
      </c>
      <c r="G2465" s="84" t="s">
        <v>7676</v>
      </c>
      <c r="H2465" s="31" t="s">
        <v>716</v>
      </c>
      <c r="I2465" s="32" t="s">
        <v>3677</v>
      </c>
      <c r="J2465" s="33">
        <v>3</v>
      </c>
      <c r="K2465" s="33">
        <v>3</v>
      </c>
      <c r="L2465" s="34">
        <v>1257.4767000000002</v>
      </c>
      <c r="M2465" s="35">
        <v>541</v>
      </c>
      <c r="N2465" s="35">
        <v>101</v>
      </c>
      <c r="O2465" s="36">
        <v>59</v>
      </c>
      <c r="P2465" s="35">
        <v>28072.849900000001</v>
      </c>
      <c r="Q2465" s="35">
        <v>25737.419600000001</v>
      </c>
      <c r="R2465" s="37">
        <v>2335.4303</v>
      </c>
    </row>
    <row r="2466" spans="1:18" x14ac:dyDescent="0.2">
      <c r="A2466" s="17" t="s">
        <v>7677</v>
      </c>
      <c r="B2466" s="18" t="s">
        <v>7695</v>
      </c>
      <c r="C2466" s="19" t="s">
        <v>716</v>
      </c>
      <c r="D2466" s="18">
        <v>9</v>
      </c>
      <c r="E2466" s="19" t="s">
        <v>7696</v>
      </c>
      <c r="F2466" s="91" t="s">
        <v>1530</v>
      </c>
      <c r="G2466" s="84" t="s">
        <v>7676</v>
      </c>
      <c r="H2466" s="19" t="s">
        <v>716</v>
      </c>
      <c r="I2466" s="28" t="s">
        <v>4387</v>
      </c>
      <c r="J2466" s="22">
        <v>1</v>
      </c>
      <c r="K2466" s="22">
        <v>2</v>
      </c>
      <c r="L2466" s="23">
        <v>2925.4255000000003</v>
      </c>
      <c r="M2466" s="24">
        <v>48349</v>
      </c>
      <c r="N2466" s="24">
        <v>7563</v>
      </c>
      <c r="O2466" s="25">
        <v>9725</v>
      </c>
      <c r="P2466" s="24">
        <v>1192607.0671000001</v>
      </c>
      <c r="Q2466" s="24">
        <v>1123864.558</v>
      </c>
      <c r="R2466" s="26">
        <v>68742.509099999996</v>
      </c>
    </row>
    <row r="2467" spans="1:18" x14ac:dyDescent="0.2">
      <c r="A2467" s="17" t="s">
        <v>7677</v>
      </c>
      <c r="B2467" s="18" t="s">
        <v>7695</v>
      </c>
      <c r="C2467" s="19" t="s">
        <v>716</v>
      </c>
      <c r="D2467" s="18">
        <v>10</v>
      </c>
      <c r="E2467" s="19" t="s">
        <v>1552</v>
      </c>
      <c r="F2467" s="91" t="s">
        <v>1551</v>
      </c>
      <c r="G2467" s="84" t="s">
        <v>7676</v>
      </c>
      <c r="H2467" s="19" t="s">
        <v>716</v>
      </c>
      <c r="I2467" s="28" t="s">
        <v>3675</v>
      </c>
      <c r="J2467" s="22">
        <v>5</v>
      </c>
      <c r="K2467" s="22">
        <v>4</v>
      </c>
      <c r="L2467" s="23">
        <v>1701.0916999999999</v>
      </c>
      <c r="M2467" s="24">
        <v>19200</v>
      </c>
      <c r="N2467" s="24">
        <v>3190</v>
      </c>
      <c r="O2467" s="25">
        <v>2876</v>
      </c>
      <c r="P2467" s="24">
        <v>430565.9118</v>
      </c>
      <c r="Q2467" s="24">
        <v>392975.6213</v>
      </c>
      <c r="R2467" s="26">
        <v>37590.2906</v>
      </c>
    </row>
    <row r="2468" spans="1:18" x14ac:dyDescent="0.2">
      <c r="A2468" s="29" t="s">
        <v>7677</v>
      </c>
      <c r="B2468" s="30" t="s">
        <v>7695</v>
      </c>
      <c r="C2468" s="31" t="s">
        <v>716</v>
      </c>
      <c r="D2468" s="30">
        <v>11</v>
      </c>
      <c r="E2468" s="31" t="s">
        <v>1556</v>
      </c>
      <c r="F2468" s="92" t="s">
        <v>1555</v>
      </c>
      <c r="G2468" s="84" t="s">
        <v>7676</v>
      </c>
      <c r="H2468" s="31" t="s">
        <v>716</v>
      </c>
      <c r="I2468" s="32" t="s">
        <v>3677</v>
      </c>
      <c r="J2468" s="33">
        <v>3</v>
      </c>
      <c r="K2468" s="33">
        <v>4</v>
      </c>
      <c r="L2468" s="34">
        <v>4866.4444999999996</v>
      </c>
      <c r="M2468" s="35">
        <v>234</v>
      </c>
      <c r="N2468" s="35">
        <v>30</v>
      </c>
      <c r="O2468" s="36">
        <v>46</v>
      </c>
      <c r="P2468" s="35">
        <v>7320.5092000000004</v>
      </c>
      <c r="Q2468" s="35">
        <v>5141.6239999999998</v>
      </c>
      <c r="R2468" s="37">
        <v>2178.8852000000002</v>
      </c>
    </row>
    <row r="2469" spans="1:18" x14ac:dyDescent="0.2">
      <c r="A2469" s="29" t="s">
        <v>7677</v>
      </c>
      <c r="B2469" s="30" t="s">
        <v>7695</v>
      </c>
      <c r="C2469" s="31" t="s">
        <v>716</v>
      </c>
      <c r="D2469" s="30">
        <v>12</v>
      </c>
      <c r="E2469" s="31" t="s">
        <v>1564</v>
      </c>
      <c r="F2469" s="92" t="s">
        <v>1563</v>
      </c>
      <c r="G2469" s="84" t="s">
        <v>7676</v>
      </c>
      <c r="H2469" s="31" t="s">
        <v>716</v>
      </c>
      <c r="I2469" s="32" t="s">
        <v>3677</v>
      </c>
      <c r="J2469" s="33">
        <v>9</v>
      </c>
      <c r="K2469" s="33">
        <v>8</v>
      </c>
      <c r="L2469" s="34">
        <v>3033.0774000000006</v>
      </c>
      <c r="M2469" s="35">
        <v>421</v>
      </c>
      <c r="N2469" s="35">
        <v>69</v>
      </c>
      <c r="O2469" s="36">
        <v>44</v>
      </c>
      <c r="P2469" s="35">
        <v>11214.982900000001</v>
      </c>
      <c r="Q2469" s="35">
        <v>11038.112499999999</v>
      </c>
      <c r="R2469" s="37">
        <v>176.87039999999999</v>
      </c>
    </row>
    <row r="2470" spans="1:18" x14ac:dyDescent="0.2">
      <c r="A2470" s="29" t="s">
        <v>7677</v>
      </c>
      <c r="B2470" s="30" t="s">
        <v>7695</v>
      </c>
      <c r="C2470" s="31" t="s">
        <v>716</v>
      </c>
      <c r="D2470" s="30">
        <v>13</v>
      </c>
      <c r="E2470" s="31" t="s">
        <v>1568</v>
      </c>
      <c r="F2470" s="92" t="s">
        <v>1567</v>
      </c>
      <c r="G2470" s="84" t="s">
        <v>7676</v>
      </c>
      <c r="H2470" s="31" t="s">
        <v>716</v>
      </c>
      <c r="I2470" s="32" t="s">
        <v>3677</v>
      </c>
      <c r="J2470" s="33">
        <v>4</v>
      </c>
      <c r="K2470" s="33">
        <v>6</v>
      </c>
      <c r="L2470" s="34">
        <v>2189.4001000000003</v>
      </c>
      <c r="M2470" s="35">
        <v>940</v>
      </c>
      <c r="N2470" s="35">
        <v>167</v>
      </c>
      <c r="O2470" s="36">
        <v>138</v>
      </c>
      <c r="P2470" s="35">
        <v>28329.5288</v>
      </c>
      <c r="Q2470" s="35">
        <v>21943.859100000001</v>
      </c>
      <c r="R2470" s="37">
        <v>6385.6697999999997</v>
      </c>
    </row>
    <row r="2471" spans="1:18" x14ac:dyDescent="0.2">
      <c r="A2471" s="29" t="s">
        <v>7677</v>
      </c>
      <c r="B2471" s="30" t="s">
        <v>7695</v>
      </c>
      <c r="C2471" s="31" t="s">
        <v>716</v>
      </c>
      <c r="D2471" s="30">
        <v>14</v>
      </c>
      <c r="E2471" s="31" t="s">
        <v>1574</v>
      </c>
      <c r="F2471" s="92" t="s">
        <v>1573</v>
      </c>
      <c r="G2471" s="84" t="s">
        <v>7676</v>
      </c>
      <c r="H2471" s="31" t="s">
        <v>716</v>
      </c>
      <c r="I2471" s="32" t="s">
        <v>3677</v>
      </c>
      <c r="J2471" s="33">
        <v>3</v>
      </c>
      <c r="K2471" s="33">
        <v>3</v>
      </c>
      <c r="L2471" s="34">
        <v>1339.3897999999999</v>
      </c>
      <c r="M2471" s="35">
        <v>433</v>
      </c>
      <c r="N2471" s="35">
        <v>53</v>
      </c>
      <c r="O2471" s="36">
        <v>105</v>
      </c>
      <c r="P2471" s="35">
        <v>9702.0316999999995</v>
      </c>
      <c r="Q2471" s="35">
        <v>11504.0337</v>
      </c>
      <c r="R2471" s="37">
        <v>-1802.002</v>
      </c>
    </row>
    <row r="2472" spans="1:18" x14ac:dyDescent="0.2">
      <c r="A2472" s="29" t="s">
        <v>7677</v>
      </c>
      <c r="B2472" s="30" t="s">
        <v>7695</v>
      </c>
      <c r="C2472" s="31" t="s">
        <v>716</v>
      </c>
      <c r="D2472" s="30">
        <v>15</v>
      </c>
      <c r="E2472" s="31" t="s">
        <v>728</v>
      </c>
      <c r="F2472" s="92" t="s">
        <v>727</v>
      </c>
      <c r="G2472" s="84" t="s">
        <v>7676</v>
      </c>
      <c r="H2472" s="31" t="s">
        <v>716</v>
      </c>
      <c r="I2472" s="32" t="s">
        <v>3677</v>
      </c>
      <c r="J2472" s="33">
        <v>2</v>
      </c>
      <c r="K2472" s="33">
        <v>1</v>
      </c>
      <c r="L2472" s="34">
        <v>669.04989999999998</v>
      </c>
      <c r="M2472" s="35">
        <v>252</v>
      </c>
      <c r="N2472" s="35">
        <v>36</v>
      </c>
      <c r="O2472" s="36">
        <v>38</v>
      </c>
      <c r="P2472" s="35">
        <v>6906.3954000000003</v>
      </c>
      <c r="Q2472" s="35">
        <v>15094.772800000001</v>
      </c>
      <c r="R2472" s="37">
        <v>-8188.3774000000003</v>
      </c>
    </row>
    <row r="2473" spans="1:18" x14ac:dyDescent="0.2">
      <c r="A2473" s="29" t="s">
        <v>7677</v>
      </c>
      <c r="B2473" s="30" t="s">
        <v>7695</v>
      </c>
      <c r="C2473" s="31" t="s">
        <v>716</v>
      </c>
      <c r="D2473" s="30">
        <v>16</v>
      </c>
      <c r="E2473" s="31" t="s">
        <v>1578</v>
      </c>
      <c r="F2473" s="92" t="s">
        <v>1577</v>
      </c>
      <c r="G2473" s="84" t="s">
        <v>7676</v>
      </c>
      <c r="H2473" s="31" t="s">
        <v>716</v>
      </c>
      <c r="I2473" s="32" t="s">
        <v>3677</v>
      </c>
      <c r="J2473" s="33">
        <v>1</v>
      </c>
      <c r="K2473" s="33">
        <v>1</v>
      </c>
      <c r="L2473" s="34">
        <v>531.36360000000002</v>
      </c>
      <c r="M2473" s="35">
        <v>681</v>
      </c>
      <c r="N2473" s="35">
        <v>115</v>
      </c>
      <c r="O2473" s="36">
        <v>106</v>
      </c>
      <c r="P2473" s="35">
        <v>19566.673500000001</v>
      </c>
      <c r="Q2473" s="35">
        <v>12022.015799999999</v>
      </c>
      <c r="R2473" s="37">
        <v>7544.6576999999997</v>
      </c>
    </row>
    <row r="2474" spans="1:18" x14ac:dyDescent="0.2">
      <c r="A2474" s="29" t="s">
        <v>7677</v>
      </c>
      <c r="B2474" s="30" t="s">
        <v>7695</v>
      </c>
      <c r="C2474" s="31" t="s">
        <v>716</v>
      </c>
      <c r="D2474" s="30">
        <v>17</v>
      </c>
      <c r="E2474" s="31" t="s">
        <v>718</v>
      </c>
      <c r="F2474" s="92" t="s">
        <v>717</v>
      </c>
      <c r="G2474" s="84" t="s">
        <v>7676</v>
      </c>
      <c r="H2474" s="31" t="s">
        <v>716</v>
      </c>
      <c r="I2474" s="32" t="s">
        <v>3677</v>
      </c>
      <c r="J2474" s="33">
        <v>1</v>
      </c>
      <c r="K2474" s="33">
        <v>1</v>
      </c>
      <c r="L2474" s="34">
        <v>384.45179999999999</v>
      </c>
      <c r="M2474" s="35">
        <v>187</v>
      </c>
      <c r="N2474" s="35">
        <v>35</v>
      </c>
      <c r="O2474" s="36">
        <v>25</v>
      </c>
      <c r="P2474" s="35">
        <v>7328.4303</v>
      </c>
      <c r="Q2474" s="35">
        <v>2430.4766</v>
      </c>
      <c r="R2474" s="37">
        <v>4897.9537</v>
      </c>
    </row>
    <row r="2475" spans="1:18" x14ac:dyDescent="0.2">
      <c r="A2475" s="29" t="s">
        <v>7677</v>
      </c>
      <c r="B2475" s="30" t="s">
        <v>7695</v>
      </c>
      <c r="C2475" s="31" t="s">
        <v>716</v>
      </c>
      <c r="D2475" s="30">
        <v>18</v>
      </c>
      <c r="E2475" s="31" t="s">
        <v>1590</v>
      </c>
      <c r="F2475" s="92" t="s">
        <v>1589</v>
      </c>
      <c r="G2475" s="84" t="s">
        <v>7676</v>
      </c>
      <c r="H2475" s="31" t="s">
        <v>716</v>
      </c>
      <c r="I2475" s="32" t="s">
        <v>3677</v>
      </c>
      <c r="J2475" s="33">
        <v>1</v>
      </c>
      <c r="K2475" s="33">
        <v>2</v>
      </c>
      <c r="L2475" s="34">
        <v>1666.4068</v>
      </c>
      <c r="M2475" s="35">
        <v>1519</v>
      </c>
      <c r="N2475" s="35">
        <v>255</v>
      </c>
      <c r="O2475" s="36">
        <v>222</v>
      </c>
      <c r="P2475" s="35">
        <v>47494.933499999999</v>
      </c>
      <c r="Q2475" s="35">
        <v>40300.418799999999</v>
      </c>
      <c r="R2475" s="37">
        <v>7194.5146999999997</v>
      </c>
    </row>
    <row r="2476" spans="1:18" x14ac:dyDescent="0.2">
      <c r="A2476" s="29" t="s">
        <v>7677</v>
      </c>
      <c r="B2476" s="30" t="s">
        <v>7695</v>
      </c>
      <c r="C2476" s="31" t="s">
        <v>716</v>
      </c>
      <c r="D2476" s="30">
        <v>19</v>
      </c>
      <c r="E2476" s="31" t="s">
        <v>1592</v>
      </c>
      <c r="F2476" s="92" t="s">
        <v>1591</v>
      </c>
      <c r="G2476" s="84" t="s">
        <v>7676</v>
      </c>
      <c r="H2476" s="31" t="s">
        <v>716</v>
      </c>
      <c r="I2476" s="32" t="s">
        <v>3677</v>
      </c>
      <c r="J2476" s="33">
        <v>4</v>
      </c>
      <c r="K2476" s="33">
        <v>2</v>
      </c>
      <c r="L2476" s="34">
        <v>1965.7615000000001</v>
      </c>
      <c r="M2476" s="35">
        <v>1053</v>
      </c>
      <c r="N2476" s="35">
        <v>221</v>
      </c>
      <c r="O2476" s="36">
        <v>143</v>
      </c>
      <c r="P2476" s="35">
        <v>34435.081100000003</v>
      </c>
      <c r="Q2476" s="35">
        <v>33770.913099999998</v>
      </c>
      <c r="R2476" s="37">
        <v>664.16800000000001</v>
      </c>
    </row>
    <row r="2477" spans="1:18" x14ac:dyDescent="0.2">
      <c r="A2477" s="29" t="s">
        <v>7677</v>
      </c>
      <c r="B2477" s="30" t="s">
        <v>7695</v>
      </c>
      <c r="C2477" s="31" t="s">
        <v>716</v>
      </c>
      <c r="D2477" s="30">
        <v>20</v>
      </c>
      <c r="E2477" s="31" t="s">
        <v>1594</v>
      </c>
      <c r="F2477" s="92" t="s">
        <v>1593</v>
      </c>
      <c r="G2477" s="84" t="s">
        <v>7676</v>
      </c>
      <c r="H2477" s="31" t="s">
        <v>716</v>
      </c>
      <c r="I2477" s="32" t="s">
        <v>3677</v>
      </c>
      <c r="J2477" s="33">
        <v>2</v>
      </c>
      <c r="K2477" s="33">
        <v>2</v>
      </c>
      <c r="L2477" s="34">
        <v>1186.1242999999999</v>
      </c>
      <c r="M2477" s="35">
        <v>1237</v>
      </c>
      <c r="N2477" s="35">
        <v>212</v>
      </c>
      <c r="O2477" s="36">
        <v>209</v>
      </c>
      <c r="P2477" s="35">
        <v>46287.4329</v>
      </c>
      <c r="Q2477" s="35">
        <v>30803.8995</v>
      </c>
      <c r="R2477" s="37">
        <v>15483.5334</v>
      </c>
    </row>
    <row r="2478" spans="1:18" x14ac:dyDescent="0.2">
      <c r="A2478" s="29" t="s">
        <v>7677</v>
      </c>
      <c r="B2478" s="30" t="s">
        <v>7695</v>
      </c>
      <c r="C2478" s="31" t="s">
        <v>716</v>
      </c>
      <c r="D2478" s="30">
        <v>21</v>
      </c>
      <c r="E2478" s="31" t="s">
        <v>1601</v>
      </c>
      <c r="F2478" s="92" t="s">
        <v>1600</v>
      </c>
      <c r="G2478" s="84" t="s">
        <v>7676</v>
      </c>
      <c r="H2478" s="31" t="s">
        <v>716</v>
      </c>
      <c r="I2478" s="32" t="s">
        <v>3677</v>
      </c>
      <c r="J2478" s="33">
        <v>2</v>
      </c>
      <c r="K2478" s="33">
        <v>3</v>
      </c>
      <c r="L2478" s="34">
        <v>1509.4571999999998</v>
      </c>
      <c r="M2478" s="35">
        <v>323</v>
      </c>
      <c r="N2478" s="35">
        <v>57</v>
      </c>
      <c r="O2478" s="36">
        <v>50</v>
      </c>
      <c r="P2478" s="35">
        <v>10946.5744</v>
      </c>
      <c r="Q2478" s="35">
        <v>5657.0841</v>
      </c>
      <c r="R2478" s="37">
        <v>5289.4903000000004</v>
      </c>
    </row>
    <row r="2479" spans="1:18" x14ac:dyDescent="0.2">
      <c r="A2479" s="29" t="s">
        <v>7677</v>
      </c>
      <c r="B2479" s="30" t="s">
        <v>7695</v>
      </c>
      <c r="C2479" s="31" t="s">
        <v>716</v>
      </c>
      <c r="D2479" s="30">
        <v>22</v>
      </c>
      <c r="E2479" s="31" t="s">
        <v>1603</v>
      </c>
      <c r="F2479" s="92" t="s">
        <v>1602</v>
      </c>
      <c r="G2479" s="84" t="s">
        <v>7676</v>
      </c>
      <c r="H2479" s="31" t="s">
        <v>716</v>
      </c>
      <c r="I2479" s="32" t="s">
        <v>3677</v>
      </c>
      <c r="J2479" s="33">
        <v>1</v>
      </c>
      <c r="K2479" s="33">
        <v>1</v>
      </c>
      <c r="L2479" s="34">
        <v>385.97340000000003</v>
      </c>
      <c r="M2479" s="35">
        <v>158</v>
      </c>
      <c r="N2479" s="35">
        <v>31</v>
      </c>
      <c r="O2479" s="36">
        <v>24</v>
      </c>
      <c r="P2479" s="35">
        <v>3369.2172999999998</v>
      </c>
      <c r="Q2479" s="35">
        <v>4709.4209000000001</v>
      </c>
      <c r="R2479" s="37">
        <v>-1340.2036000000001</v>
      </c>
    </row>
    <row r="2480" spans="1:18" x14ac:dyDescent="0.2">
      <c r="A2480" s="29" t="s">
        <v>7677</v>
      </c>
      <c r="B2480" s="30" t="s">
        <v>7695</v>
      </c>
      <c r="C2480" s="31" t="s">
        <v>716</v>
      </c>
      <c r="D2480" s="30">
        <v>23</v>
      </c>
      <c r="E2480" s="31" t="s">
        <v>1605</v>
      </c>
      <c r="F2480" s="92" t="s">
        <v>1604</v>
      </c>
      <c r="G2480" s="84" t="s">
        <v>7676</v>
      </c>
      <c r="H2480" s="31" t="s">
        <v>716</v>
      </c>
      <c r="I2480" s="32" t="s">
        <v>3677</v>
      </c>
      <c r="J2480" s="33">
        <v>1</v>
      </c>
      <c r="K2480" s="33">
        <v>1</v>
      </c>
      <c r="L2480" s="34">
        <v>511.48009999999999</v>
      </c>
      <c r="M2480" s="35">
        <v>191</v>
      </c>
      <c r="N2480" s="35">
        <v>30</v>
      </c>
      <c r="O2480" s="36">
        <v>28</v>
      </c>
      <c r="P2480" s="35">
        <v>4326.1878999999999</v>
      </c>
      <c r="Q2480" s="35">
        <v>5844.3434999999999</v>
      </c>
      <c r="R2480" s="37">
        <v>-1518.1556</v>
      </c>
    </row>
    <row r="2481" spans="1:18" x14ac:dyDescent="0.2">
      <c r="A2481" s="17" t="s">
        <v>7677</v>
      </c>
      <c r="B2481" s="18" t="s">
        <v>7695</v>
      </c>
      <c r="C2481" s="19" t="s">
        <v>716</v>
      </c>
      <c r="D2481" s="18">
        <v>24</v>
      </c>
      <c r="E2481" s="19" t="s">
        <v>1607</v>
      </c>
      <c r="F2481" s="91" t="s">
        <v>1606</v>
      </c>
      <c r="G2481" s="84" t="s">
        <v>7676</v>
      </c>
      <c r="H2481" s="19" t="s">
        <v>716</v>
      </c>
      <c r="I2481" s="28" t="s">
        <v>3675</v>
      </c>
      <c r="J2481" s="22">
        <v>6</v>
      </c>
      <c r="K2481" s="22">
        <v>5</v>
      </c>
      <c r="L2481" s="23">
        <v>3033.5330999999996</v>
      </c>
      <c r="M2481" s="24">
        <v>397</v>
      </c>
      <c r="N2481" s="24">
        <v>36</v>
      </c>
      <c r="O2481" s="25">
        <v>64</v>
      </c>
      <c r="P2481" s="24">
        <v>12024.186100000001</v>
      </c>
      <c r="Q2481" s="24">
        <v>9701.8050999999996</v>
      </c>
      <c r="R2481" s="26">
        <v>2322.3809999999999</v>
      </c>
    </row>
    <row r="2482" spans="1:18" x14ac:dyDescent="0.2">
      <c r="A2482" s="29" t="s">
        <v>7677</v>
      </c>
      <c r="B2482" s="30" t="s">
        <v>7695</v>
      </c>
      <c r="C2482" s="31" t="s">
        <v>716</v>
      </c>
      <c r="D2482" s="30">
        <v>25</v>
      </c>
      <c r="E2482" s="31" t="s">
        <v>1609</v>
      </c>
      <c r="F2482" s="92" t="s">
        <v>1608</v>
      </c>
      <c r="G2482" s="84" t="s">
        <v>7676</v>
      </c>
      <c r="H2482" s="31" t="s">
        <v>716</v>
      </c>
      <c r="I2482" s="32" t="s">
        <v>3677</v>
      </c>
      <c r="J2482" s="33">
        <v>3</v>
      </c>
      <c r="K2482" s="33">
        <v>5</v>
      </c>
      <c r="L2482" s="34">
        <v>1956.7914000000003</v>
      </c>
      <c r="M2482" s="35">
        <v>1086</v>
      </c>
      <c r="N2482" s="35">
        <v>165</v>
      </c>
      <c r="O2482" s="36">
        <v>213</v>
      </c>
      <c r="P2482" s="35">
        <v>37246.959199999998</v>
      </c>
      <c r="Q2482" s="35">
        <v>17462.231599999999</v>
      </c>
      <c r="R2482" s="37">
        <v>19784.727599999998</v>
      </c>
    </row>
    <row r="2483" spans="1:18" x14ac:dyDescent="0.2">
      <c r="A2483" s="29" t="s">
        <v>7677</v>
      </c>
      <c r="B2483" s="30" t="s">
        <v>7697</v>
      </c>
      <c r="C2483" s="31" t="s">
        <v>1554</v>
      </c>
      <c r="D2483" s="30">
        <v>1</v>
      </c>
      <c r="E2483" s="31" t="s">
        <v>1542</v>
      </c>
      <c r="F2483" s="92" t="s">
        <v>1541</v>
      </c>
      <c r="G2483" s="84" t="s">
        <v>7676</v>
      </c>
      <c r="H2483" s="31" t="s">
        <v>1554</v>
      </c>
      <c r="I2483" s="32" t="s">
        <v>3677</v>
      </c>
      <c r="J2483" s="33">
        <v>4</v>
      </c>
      <c r="K2483" s="33">
        <v>5</v>
      </c>
      <c r="L2483" s="34">
        <v>1580.1403999999998</v>
      </c>
      <c r="M2483" s="35">
        <v>191</v>
      </c>
      <c r="N2483" s="35">
        <v>37</v>
      </c>
      <c r="O2483" s="36">
        <v>26</v>
      </c>
      <c r="P2483" s="35">
        <v>4627.1768000000002</v>
      </c>
      <c r="Q2483" s="35">
        <v>4616.6772000000001</v>
      </c>
      <c r="R2483" s="37">
        <v>10.499700000000001</v>
      </c>
    </row>
    <row r="2484" spans="1:18" x14ac:dyDescent="0.2">
      <c r="A2484" s="29" t="s">
        <v>7677</v>
      </c>
      <c r="B2484" s="30" t="s">
        <v>7697</v>
      </c>
      <c r="C2484" s="31" t="s">
        <v>1554</v>
      </c>
      <c r="D2484" s="30">
        <v>2</v>
      </c>
      <c r="E2484" s="31" t="s">
        <v>1550</v>
      </c>
      <c r="F2484" s="92" t="s">
        <v>1549</v>
      </c>
      <c r="G2484" s="84" t="s">
        <v>7676</v>
      </c>
      <c r="H2484" s="31" t="s">
        <v>1554</v>
      </c>
      <c r="I2484" s="32" t="s">
        <v>3677</v>
      </c>
      <c r="J2484" s="33">
        <v>9</v>
      </c>
      <c r="K2484" s="33">
        <v>7</v>
      </c>
      <c r="L2484" s="34">
        <v>2788.4875000000002</v>
      </c>
      <c r="M2484" s="35">
        <v>629</v>
      </c>
      <c r="N2484" s="35">
        <v>87</v>
      </c>
      <c r="O2484" s="36">
        <v>111</v>
      </c>
      <c r="P2484" s="35">
        <v>19857.332600000002</v>
      </c>
      <c r="Q2484" s="35">
        <v>13507.1651</v>
      </c>
      <c r="R2484" s="37">
        <v>6350.1674999999996</v>
      </c>
    </row>
    <row r="2485" spans="1:18" x14ac:dyDescent="0.2">
      <c r="A2485" s="17" t="s">
        <v>7677</v>
      </c>
      <c r="B2485" s="18" t="s">
        <v>7697</v>
      </c>
      <c r="C2485" s="19" t="s">
        <v>1554</v>
      </c>
      <c r="D2485" s="18">
        <v>3</v>
      </c>
      <c r="E2485" s="19" t="s">
        <v>1554</v>
      </c>
      <c r="F2485" s="91" t="s">
        <v>1553</v>
      </c>
      <c r="G2485" s="84" t="s">
        <v>7676</v>
      </c>
      <c r="H2485" s="19" t="s">
        <v>1554</v>
      </c>
      <c r="I2485" s="28" t="s">
        <v>3675</v>
      </c>
      <c r="J2485" s="22">
        <v>10</v>
      </c>
      <c r="K2485" s="22">
        <v>9</v>
      </c>
      <c r="L2485" s="23">
        <v>6562.3695000000007</v>
      </c>
      <c r="M2485" s="24">
        <v>18133</v>
      </c>
      <c r="N2485" s="24">
        <v>2849</v>
      </c>
      <c r="O2485" s="25">
        <v>3428</v>
      </c>
      <c r="P2485" s="24">
        <v>552347.81819999998</v>
      </c>
      <c r="Q2485" s="24">
        <v>552261.70530000003</v>
      </c>
      <c r="R2485" s="26">
        <v>86.112899999999996</v>
      </c>
    </row>
    <row r="2486" spans="1:18" x14ac:dyDescent="0.2">
      <c r="A2486" s="17" t="s">
        <v>7677</v>
      </c>
      <c r="B2486" s="18" t="s">
        <v>7697</v>
      </c>
      <c r="C2486" s="19" t="s">
        <v>1554</v>
      </c>
      <c r="D2486" s="18">
        <v>4</v>
      </c>
      <c r="E2486" s="19" t="s">
        <v>1558</v>
      </c>
      <c r="F2486" s="91" t="s">
        <v>1557</v>
      </c>
      <c r="G2486" s="84" t="s">
        <v>7676</v>
      </c>
      <c r="H2486" s="19" t="s">
        <v>1554</v>
      </c>
      <c r="I2486" s="28" t="s">
        <v>3675</v>
      </c>
      <c r="J2486" s="22">
        <v>12</v>
      </c>
      <c r="K2486" s="22">
        <v>13</v>
      </c>
      <c r="L2486" s="23">
        <v>5378.6243000000013</v>
      </c>
      <c r="M2486" s="24">
        <v>14365</v>
      </c>
      <c r="N2486" s="24">
        <v>2163</v>
      </c>
      <c r="O2486" s="25">
        <v>2796</v>
      </c>
      <c r="P2486" s="24">
        <v>334527.29259999999</v>
      </c>
      <c r="Q2486" s="24">
        <v>323374.22899999999</v>
      </c>
      <c r="R2486" s="26">
        <v>11153.063599999999</v>
      </c>
    </row>
    <row r="2487" spans="1:18" x14ac:dyDescent="0.2">
      <c r="A2487" s="38" t="s">
        <v>7677</v>
      </c>
      <c r="B2487" s="39" t="s">
        <v>7697</v>
      </c>
      <c r="C2487" s="40" t="s">
        <v>1554</v>
      </c>
      <c r="D2487" s="39">
        <v>5</v>
      </c>
      <c r="E2487" s="40" t="s">
        <v>1560</v>
      </c>
      <c r="F2487" s="93" t="s">
        <v>1559</v>
      </c>
      <c r="G2487" s="84" t="s">
        <v>7676</v>
      </c>
      <c r="H2487" s="40" t="s">
        <v>1554</v>
      </c>
      <c r="I2487" s="41" t="s">
        <v>3686</v>
      </c>
      <c r="J2487" s="42">
        <v>1</v>
      </c>
      <c r="K2487" s="42">
        <v>1</v>
      </c>
      <c r="L2487" s="43">
        <v>2086.1333</v>
      </c>
      <c r="M2487" s="44">
        <v>996</v>
      </c>
      <c r="N2487" s="44">
        <v>137</v>
      </c>
      <c r="O2487" s="45">
        <v>180</v>
      </c>
      <c r="P2487" s="44">
        <v>37966.835599999999</v>
      </c>
      <c r="Q2487" s="44">
        <v>35059.082499999997</v>
      </c>
      <c r="R2487" s="46">
        <v>2907.7530999999999</v>
      </c>
    </row>
    <row r="2488" spans="1:18" x14ac:dyDescent="0.2">
      <c r="A2488" s="29" t="s">
        <v>7677</v>
      </c>
      <c r="B2488" s="30" t="s">
        <v>7697</v>
      </c>
      <c r="C2488" s="31" t="s">
        <v>1554</v>
      </c>
      <c r="D2488" s="30">
        <v>6</v>
      </c>
      <c r="E2488" s="31" t="s">
        <v>1584</v>
      </c>
      <c r="F2488" s="92" t="s">
        <v>1583</v>
      </c>
      <c r="G2488" s="84" t="s">
        <v>7676</v>
      </c>
      <c r="H2488" s="31" t="s">
        <v>1554</v>
      </c>
      <c r="I2488" s="32" t="s">
        <v>3677</v>
      </c>
      <c r="J2488" s="33">
        <v>4</v>
      </c>
      <c r="K2488" s="33">
        <v>5</v>
      </c>
      <c r="L2488" s="34">
        <v>6842.3328000000001</v>
      </c>
      <c r="M2488" s="35">
        <v>169</v>
      </c>
      <c r="N2488" s="35">
        <v>12</v>
      </c>
      <c r="O2488" s="36">
        <v>46</v>
      </c>
      <c r="P2488" s="35">
        <v>16042.990299999999</v>
      </c>
      <c r="Q2488" s="35">
        <v>17750.668600000001</v>
      </c>
      <c r="R2488" s="37">
        <v>-1707.6783</v>
      </c>
    </row>
    <row r="2489" spans="1:18" x14ac:dyDescent="0.2">
      <c r="A2489" s="29" t="s">
        <v>7677</v>
      </c>
      <c r="B2489" s="30" t="s">
        <v>7697</v>
      </c>
      <c r="C2489" s="31" t="s">
        <v>1554</v>
      </c>
      <c r="D2489" s="30">
        <v>7</v>
      </c>
      <c r="E2489" s="31" t="s">
        <v>1566</v>
      </c>
      <c r="F2489" s="92" t="s">
        <v>1565</v>
      </c>
      <c r="G2489" s="84" t="s">
        <v>7676</v>
      </c>
      <c r="H2489" s="31" t="s">
        <v>1554</v>
      </c>
      <c r="I2489" s="32" t="s">
        <v>3677</v>
      </c>
      <c r="J2489" s="33">
        <v>2</v>
      </c>
      <c r="K2489" s="33">
        <v>1</v>
      </c>
      <c r="L2489" s="34">
        <v>1103.5404000000001</v>
      </c>
      <c r="M2489" s="35">
        <v>239</v>
      </c>
      <c r="N2489" s="35">
        <v>24</v>
      </c>
      <c r="O2489" s="36">
        <v>53</v>
      </c>
      <c r="P2489" s="35">
        <v>6011.0762999999997</v>
      </c>
      <c r="Q2489" s="35">
        <v>5572.2686000000003</v>
      </c>
      <c r="R2489" s="37">
        <v>438.80770000000001</v>
      </c>
    </row>
    <row r="2490" spans="1:18" x14ac:dyDescent="0.2">
      <c r="A2490" s="17" t="s">
        <v>7677</v>
      </c>
      <c r="B2490" s="18" t="s">
        <v>7697</v>
      </c>
      <c r="C2490" s="19" t="s">
        <v>1554</v>
      </c>
      <c r="D2490" s="18">
        <v>8</v>
      </c>
      <c r="E2490" s="19" t="s">
        <v>762</v>
      </c>
      <c r="F2490" s="91" t="s">
        <v>761</v>
      </c>
      <c r="G2490" s="84" t="s">
        <v>7676</v>
      </c>
      <c r="H2490" s="19" t="s">
        <v>1554</v>
      </c>
      <c r="I2490" s="28" t="s">
        <v>3675</v>
      </c>
      <c r="J2490" s="22">
        <v>2</v>
      </c>
      <c r="K2490" s="22">
        <v>2</v>
      </c>
      <c r="L2490" s="23">
        <v>2088.8818999999999</v>
      </c>
      <c r="M2490" s="24">
        <v>118</v>
      </c>
      <c r="N2490" s="24">
        <v>16</v>
      </c>
      <c r="O2490" s="25">
        <v>24</v>
      </c>
      <c r="P2490" s="24">
        <v>8255.1288999999997</v>
      </c>
      <c r="Q2490" s="24">
        <v>10959.0368</v>
      </c>
      <c r="R2490" s="26">
        <v>-2703.9079000000002</v>
      </c>
    </row>
    <row r="2491" spans="1:18" x14ac:dyDescent="0.2">
      <c r="A2491" s="17" t="s">
        <v>7677</v>
      </c>
      <c r="B2491" s="18" t="s">
        <v>7697</v>
      </c>
      <c r="C2491" s="19" t="s">
        <v>1554</v>
      </c>
      <c r="D2491" s="18">
        <v>9</v>
      </c>
      <c r="E2491" s="19" t="s">
        <v>1570</v>
      </c>
      <c r="F2491" s="91" t="s">
        <v>1569</v>
      </c>
      <c r="G2491" s="84" t="s">
        <v>7676</v>
      </c>
      <c r="H2491" s="19" t="s">
        <v>1554</v>
      </c>
      <c r="I2491" s="28" t="s">
        <v>3675</v>
      </c>
      <c r="J2491" s="22">
        <v>3</v>
      </c>
      <c r="K2491" s="22">
        <v>3</v>
      </c>
      <c r="L2491" s="23">
        <v>2305.1477</v>
      </c>
      <c r="M2491" s="24">
        <v>564</v>
      </c>
      <c r="N2491" s="24">
        <v>78</v>
      </c>
      <c r="O2491" s="25">
        <v>127</v>
      </c>
      <c r="P2491" s="24">
        <v>12357.1518</v>
      </c>
      <c r="Q2491" s="24">
        <v>10922.2495</v>
      </c>
      <c r="R2491" s="26">
        <v>1434.9023</v>
      </c>
    </row>
    <row r="2492" spans="1:18" x14ac:dyDescent="0.2">
      <c r="A2492" s="29" t="s">
        <v>7677</v>
      </c>
      <c r="B2492" s="30" t="s">
        <v>7697</v>
      </c>
      <c r="C2492" s="31" t="s">
        <v>1554</v>
      </c>
      <c r="D2492" s="30">
        <v>10</v>
      </c>
      <c r="E2492" s="31" t="s">
        <v>1572</v>
      </c>
      <c r="F2492" s="92" t="s">
        <v>1571</v>
      </c>
      <c r="G2492" s="84" t="s">
        <v>7676</v>
      </c>
      <c r="H2492" s="31" t="s">
        <v>1554</v>
      </c>
      <c r="I2492" s="32" t="s">
        <v>3677</v>
      </c>
      <c r="J2492" s="33">
        <v>5</v>
      </c>
      <c r="K2492" s="33">
        <v>5</v>
      </c>
      <c r="L2492" s="34">
        <v>1279.2818</v>
      </c>
      <c r="M2492" s="35">
        <v>142</v>
      </c>
      <c r="N2492" s="35">
        <v>21</v>
      </c>
      <c r="O2492" s="36">
        <v>27</v>
      </c>
      <c r="P2492" s="35">
        <v>10345.966399999999</v>
      </c>
      <c r="Q2492" s="35">
        <v>5464.6814999999997</v>
      </c>
      <c r="R2492" s="37">
        <v>4881.2848999999997</v>
      </c>
    </row>
    <row r="2493" spans="1:18" x14ac:dyDescent="0.2">
      <c r="A2493" s="29" t="s">
        <v>7677</v>
      </c>
      <c r="B2493" s="30" t="s">
        <v>7697</v>
      </c>
      <c r="C2493" s="31" t="s">
        <v>1554</v>
      </c>
      <c r="D2493" s="30">
        <v>11</v>
      </c>
      <c r="E2493" s="31" t="s">
        <v>1576</v>
      </c>
      <c r="F2493" s="92" t="s">
        <v>1575</v>
      </c>
      <c r="G2493" s="84" t="s">
        <v>7676</v>
      </c>
      <c r="H2493" s="31" t="s">
        <v>1554</v>
      </c>
      <c r="I2493" s="32" t="s">
        <v>3677</v>
      </c>
      <c r="J2493" s="33">
        <v>4</v>
      </c>
      <c r="K2493" s="33">
        <v>5</v>
      </c>
      <c r="L2493" s="34">
        <v>831.72250000000008</v>
      </c>
      <c r="M2493" s="35">
        <v>392</v>
      </c>
      <c r="N2493" s="35">
        <v>55</v>
      </c>
      <c r="O2493" s="36">
        <v>61</v>
      </c>
      <c r="P2493" s="35">
        <v>9563.1913000000004</v>
      </c>
      <c r="Q2493" s="35">
        <v>9380.0493999999999</v>
      </c>
      <c r="R2493" s="37">
        <v>183.14189999999999</v>
      </c>
    </row>
    <row r="2494" spans="1:18" x14ac:dyDescent="0.2">
      <c r="A2494" s="29" t="s">
        <v>7677</v>
      </c>
      <c r="B2494" s="30" t="s">
        <v>7697</v>
      </c>
      <c r="C2494" s="31" t="s">
        <v>1554</v>
      </c>
      <c r="D2494" s="30">
        <v>12</v>
      </c>
      <c r="E2494" s="31" t="s">
        <v>1580</v>
      </c>
      <c r="F2494" s="92" t="s">
        <v>1579</v>
      </c>
      <c r="G2494" s="84" t="s">
        <v>7676</v>
      </c>
      <c r="H2494" s="31" t="s">
        <v>1554</v>
      </c>
      <c r="I2494" s="32" t="s">
        <v>3677</v>
      </c>
      <c r="J2494" s="33">
        <v>7</v>
      </c>
      <c r="K2494" s="33">
        <v>5</v>
      </c>
      <c r="L2494" s="34">
        <v>2059.3040000000001</v>
      </c>
      <c r="M2494" s="35">
        <v>1155</v>
      </c>
      <c r="N2494" s="35">
        <v>183</v>
      </c>
      <c r="O2494" s="36">
        <v>228</v>
      </c>
      <c r="P2494" s="35">
        <v>31467.1</v>
      </c>
      <c r="Q2494" s="35">
        <v>26175.228500000001</v>
      </c>
      <c r="R2494" s="37">
        <v>5291.8715000000002</v>
      </c>
    </row>
    <row r="2495" spans="1:18" x14ac:dyDescent="0.2">
      <c r="A2495" s="29" t="s">
        <v>7677</v>
      </c>
      <c r="B2495" s="30" t="s">
        <v>7697</v>
      </c>
      <c r="C2495" s="31" t="s">
        <v>1554</v>
      </c>
      <c r="D2495" s="30">
        <v>13</v>
      </c>
      <c r="E2495" s="31" t="s">
        <v>1582</v>
      </c>
      <c r="F2495" s="92" t="s">
        <v>1581</v>
      </c>
      <c r="G2495" s="84" t="s">
        <v>7676</v>
      </c>
      <c r="H2495" s="31" t="s">
        <v>1554</v>
      </c>
      <c r="I2495" s="32" t="s">
        <v>3677</v>
      </c>
      <c r="J2495" s="33">
        <v>2</v>
      </c>
      <c r="K2495" s="33">
        <v>1</v>
      </c>
      <c r="L2495" s="34">
        <v>509.26229999999998</v>
      </c>
      <c r="M2495" s="35">
        <v>194</v>
      </c>
      <c r="N2495" s="35">
        <v>28</v>
      </c>
      <c r="O2495" s="36">
        <v>30</v>
      </c>
      <c r="P2495" s="35">
        <v>4758.0389999999998</v>
      </c>
      <c r="Q2495" s="35">
        <v>3512.5825</v>
      </c>
      <c r="R2495" s="37">
        <v>1245.4564</v>
      </c>
    </row>
    <row r="2496" spans="1:18" x14ac:dyDescent="0.2">
      <c r="A2496" s="29" t="s">
        <v>7677</v>
      </c>
      <c r="B2496" s="30" t="s">
        <v>7697</v>
      </c>
      <c r="C2496" s="31" t="s">
        <v>1554</v>
      </c>
      <c r="D2496" s="30">
        <v>14</v>
      </c>
      <c r="E2496" s="31" t="s">
        <v>720</v>
      </c>
      <c r="F2496" s="92" t="s">
        <v>719</v>
      </c>
      <c r="G2496" s="84" t="s">
        <v>7676</v>
      </c>
      <c r="H2496" s="31" t="s">
        <v>1554</v>
      </c>
      <c r="I2496" s="32" t="s">
        <v>3677</v>
      </c>
      <c r="J2496" s="33">
        <v>1</v>
      </c>
      <c r="K2496" s="33">
        <v>1</v>
      </c>
      <c r="L2496" s="34">
        <v>386.4067</v>
      </c>
      <c r="M2496" s="35">
        <v>401</v>
      </c>
      <c r="N2496" s="35">
        <v>62</v>
      </c>
      <c r="O2496" s="36">
        <v>52</v>
      </c>
      <c r="P2496" s="35">
        <v>7610.7685000000001</v>
      </c>
      <c r="Q2496" s="35">
        <v>7112.4413000000004</v>
      </c>
      <c r="R2496" s="37">
        <v>498.3272</v>
      </c>
    </row>
    <row r="2497" spans="1:18" x14ac:dyDescent="0.2">
      <c r="A2497" s="29" t="s">
        <v>7677</v>
      </c>
      <c r="B2497" s="30" t="s">
        <v>7697</v>
      </c>
      <c r="C2497" s="31" t="s">
        <v>1554</v>
      </c>
      <c r="D2497" s="30">
        <v>15</v>
      </c>
      <c r="E2497" s="31" t="s">
        <v>1586</v>
      </c>
      <c r="F2497" s="92" t="s">
        <v>1585</v>
      </c>
      <c r="G2497" s="84" t="s">
        <v>7676</v>
      </c>
      <c r="H2497" s="31" t="s">
        <v>1554</v>
      </c>
      <c r="I2497" s="32" t="s">
        <v>3677</v>
      </c>
      <c r="J2497" s="33">
        <v>12</v>
      </c>
      <c r="K2497" s="33">
        <v>7</v>
      </c>
      <c r="L2497" s="34">
        <v>3162.3016000000002</v>
      </c>
      <c r="M2497" s="35">
        <v>1177</v>
      </c>
      <c r="N2497" s="35">
        <v>196</v>
      </c>
      <c r="O2497" s="36">
        <v>211</v>
      </c>
      <c r="P2497" s="35">
        <v>37611.0484</v>
      </c>
      <c r="Q2497" s="35">
        <v>39716.052900000002</v>
      </c>
      <c r="R2497" s="37">
        <v>-2105.0045</v>
      </c>
    </row>
    <row r="2498" spans="1:18" x14ac:dyDescent="0.2">
      <c r="A2498" s="29" t="s">
        <v>7677</v>
      </c>
      <c r="B2498" s="30" t="s">
        <v>7697</v>
      </c>
      <c r="C2498" s="31" t="s">
        <v>1554</v>
      </c>
      <c r="D2498" s="30">
        <v>16</v>
      </c>
      <c r="E2498" s="31" t="s">
        <v>1588</v>
      </c>
      <c r="F2498" s="92" t="s">
        <v>1587</v>
      </c>
      <c r="G2498" s="84" t="s">
        <v>7676</v>
      </c>
      <c r="H2498" s="31" t="s">
        <v>1554</v>
      </c>
      <c r="I2498" s="32" t="s">
        <v>3677</v>
      </c>
      <c r="J2498" s="33">
        <v>5</v>
      </c>
      <c r="K2498" s="33">
        <v>1</v>
      </c>
      <c r="L2498" s="34">
        <v>1356.9694999999999</v>
      </c>
      <c r="M2498" s="35">
        <v>400</v>
      </c>
      <c r="N2498" s="35">
        <v>103</v>
      </c>
      <c r="O2498" s="36">
        <v>53</v>
      </c>
      <c r="P2498" s="35">
        <v>8825.7006999999994</v>
      </c>
      <c r="Q2498" s="35">
        <v>6319.7772999999997</v>
      </c>
      <c r="R2498" s="37">
        <v>2505.9234000000001</v>
      </c>
    </row>
    <row r="2499" spans="1:18" x14ac:dyDescent="0.2">
      <c r="A2499" s="17" t="s">
        <v>7677</v>
      </c>
      <c r="B2499" s="18" t="s">
        <v>7697</v>
      </c>
      <c r="C2499" s="19" t="s">
        <v>1554</v>
      </c>
      <c r="D2499" s="18">
        <v>17</v>
      </c>
      <c r="E2499" s="19" t="s">
        <v>1596</v>
      </c>
      <c r="F2499" s="91" t="s">
        <v>1595</v>
      </c>
      <c r="G2499" s="84" t="s">
        <v>7676</v>
      </c>
      <c r="H2499" s="19" t="s">
        <v>1554</v>
      </c>
      <c r="I2499" s="28" t="s">
        <v>3675</v>
      </c>
      <c r="J2499" s="22">
        <v>3</v>
      </c>
      <c r="K2499" s="22">
        <v>2</v>
      </c>
      <c r="L2499" s="23">
        <v>976.96010000000001</v>
      </c>
      <c r="M2499" s="24">
        <v>2872</v>
      </c>
      <c r="N2499" s="24">
        <v>409</v>
      </c>
      <c r="O2499" s="25">
        <v>607</v>
      </c>
      <c r="P2499" s="24">
        <v>154683.19349999999</v>
      </c>
      <c r="Q2499" s="24">
        <v>158610.31880000001</v>
      </c>
      <c r="R2499" s="26">
        <v>-3927.1253999999999</v>
      </c>
    </row>
    <row r="2500" spans="1:18" x14ac:dyDescent="0.2">
      <c r="A2500" s="29" t="s">
        <v>7677</v>
      </c>
      <c r="B2500" s="30" t="s">
        <v>7697</v>
      </c>
      <c r="C2500" s="31" t="s">
        <v>1554</v>
      </c>
      <c r="D2500" s="30">
        <v>18</v>
      </c>
      <c r="E2500" s="31" t="s">
        <v>1598</v>
      </c>
      <c r="F2500" s="92" t="s">
        <v>1597</v>
      </c>
      <c r="G2500" s="84" t="s">
        <v>7676</v>
      </c>
      <c r="H2500" s="31" t="s">
        <v>1554</v>
      </c>
      <c r="I2500" s="32" t="s">
        <v>3677</v>
      </c>
      <c r="J2500" s="33">
        <v>5</v>
      </c>
      <c r="K2500" s="33">
        <v>1</v>
      </c>
      <c r="L2500" s="34">
        <v>1781.3597</v>
      </c>
      <c r="M2500" s="35">
        <v>317</v>
      </c>
      <c r="N2500" s="35">
        <v>62</v>
      </c>
      <c r="O2500" s="36">
        <v>63</v>
      </c>
      <c r="P2500" s="35">
        <v>8744.6052999999993</v>
      </c>
      <c r="Q2500" s="35">
        <v>6562.2296999999999</v>
      </c>
      <c r="R2500" s="37">
        <v>2182.3755999999998</v>
      </c>
    </row>
    <row r="2501" spans="1:18" x14ac:dyDescent="0.2">
      <c r="A2501" s="29" t="s">
        <v>7677</v>
      </c>
      <c r="B2501" s="30" t="s">
        <v>7697</v>
      </c>
      <c r="C2501" s="31" t="s">
        <v>1554</v>
      </c>
      <c r="D2501" s="30">
        <v>19</v>
      </c>
      <c r="E2501" s="31" t="s">
        <v>1529</v>
      </c>
      <c r="F2501" s="92" t="s">
        <v>1599</v>
      </c>
      <c r="G2501" s="84" t="s">
        <v>7676</v>
      </c>
      <c r="H2501" s="31" t="s">
        <v>1554</v>
      </c>
      <c r="I2501" s="32" t="s">
        <v>3677</v>
      </c>
      <c r="J2501" s="33">
        <v>4</v>
      </c>
      <c r="K2501" s="33">
        <v>2</v>
      </c>
      <c r="L2501" s="34">
        <v>1883.2972</v>
      </c>
      <c r="M2501" s="35">
        <v>593</v>
      </c>
      <c r="N2501" s="35">
        <v>101</v>
      </c>
      <c r="O2501" s="36">
        <v>117</v>
      </c>
      <c r="P2501" s="35">
        <v>16397.477800000001</v>
      </c>
      <c r="Q2501" s="35">
        <v>15949.272300000001</v>
      </c>
      <c r="R2501" s="37">
        <v>448.20549999999997</v>
      </c>
    </row>
    <row r="2502" spans="1:18" x14ac:dyDescent="0.2">
      <c r="A2502" s="17" t="s">
        <v>7677</v>
      </c>
      <c r="B2502" s="18" t="s">
        <v>7698</v>
      </c>
      <c r="C2502" s="19" t="s">
        <v>44</v>
      </c>
      <c r="D2502" s="18">
        <v>1</v>
      </c>
      <c r="E2502" s="19" t="s">
        <v>1666</v>
      </c>
      <c r="F2502" s="91" t="s">
        <v>1665</v>
      </c>
      <c r="G2502" s="84" t="s">
        <v>7676</v>
      </c>
      <c r="H2502" s="19" t="s">
        <v>44</v>
      </c>
      <c r="I2502" s="28" t="s">
        <v>3675</v>
      </c>
      <c r="J2502" s="22">
        <v>2</v>
      </c>
      <c r="K2502" s="22">
        <v>2</v>
      </c>
      <c r="L2502" s="23">
        <v>862.25310000000002</v>
      </c>
      <c r="M2502" s="24">
        <v>2486</v>
      </c>
      <c r="N2502" s="24">
        <v>392</v>
      </c>
      <c r="O2502" s="25">
        <v>466</v>
      </c>
      <c r="P2502" s="24">
        <v>41872.446900000003</v>
      </c>
      <c r="Q2502" s="24">
        <v>44716.412900000003</v>
      </c>
      <c r="R2502" s="26">
        <v>-2843.9659999999999</v>
      </c>
    </row>
    <row r="2503" spans="1:18" x14ac:dyDescent="0.2">
      <c r="A2503" s="29" t="s">
        <v>7677</v>
      </c>
      <c r="B2503" s="30" t="s">
        <v>7698</v>
      </c>
      <c r="C2503" s="31" t="s">
        <v>44</v>
      </c>
      <c r="D2503" s="30">
        <v>2</v>
      </c>
      <c r="E2503" s="31" t="s">
        <v>455</v>
      </c>
      <c r="F2503" s="92" t="s">
        <v>454</v>
      </c>
      <c r="G2503" s="84" t="s">
        <v>7676</v>
      </c>
      <c r="H2503" s="31" t="s">
        <v>44</v>
      </c>
      <c r="I2503" s="32" t="s">
        <v>3677</v>
      </c>
      <c r="J2503" s="33">
        <v>1</v>
      </c>
      <c r="K2503" s="33">
        <v>1</v>
      </c>
      <c r="L2503" s="34">
        <v>564.00490000000002</v>
      </c>
      <c r="M2503" s="35">
        <v>463</v>
      </c>
      <c r="N2503" s="35">
        <v>66</v>
      </c>
      <c r="O2503" s="36">
        <v>72</v>
      </c>
      <c r="P2503" s="35">
        <v>8033.1385</v>
      </c>
      <c r="Q2503" s="35">
        <v>6384.3095999999996</v>
      </c>
      <c r="R2503" s="37">
        <v>1648.8289</v>
      </c>
    </row>
    <row r="2504" spans="1:18" x14ac:dyDescent="0.2">
      <c r="A2504" s="38" t="s">
        <v>7677</v>
      </c>
      <c r="B2504" s="39" t="s">
        <v>7698</v>
      </c>
      <c r="C2504" s="40" t="s">
        <v>44</v>
      </c>
      <c r="D2504" s="39">
        <v>3</v>
      </c>
      <c r="E2504" s="40" t="s">
        <v>1668</v>
      </c>
      <c r="F2504" s="93" t="s">
        <v>1667</v>
      </c>
      <c r="G2504" s="84" t="s">
        <v>7676</v>
      </c>
      <c r="H2504" s="40" t="s">
        <v>44</v>
      </c>
      <c r="I2504" s="41" t="s">
        <v>3686</v>
      </c>
      <c r="J2504" s="42">
        <v>2</v>
      </c>
      <c r="K2504" s="42">
        <v>2</v>
      </c>
      <c r="L2504" s="43">
        <v>1467.5675000000001</v>
      </c>
      <c r="M2504" s="44">
        <v>1350</v>
      </c>
      <c r="N2504" s="44">
        <v>253</v>
      </c>
      <c r="O2504" s="45">
        <v>239</v>
      </c>
      <c r="P2504" s="44">
        <v>73498.031700000007</v>
      </c>
      <c r="Q2504" s="44">
        <v>100687.8021</v>
      </c>
      <c r="R2504" s="46">
        <v>-27189.770400000001</v>
      </c>
    </row>
    <row r="2505" spans="1:18" x14ac:dyDescent="0.2">
      <c r="A2505" s="29" t="s">
        <v>7677</v>
      </c>
      <c r="B2505" s="30" t="s">
        <v>7698</v>
      </c>
      <c r="C2505" s="31" t="s">
        <v>44</v>
      </c>
      <c r="D2505" s="30">
        <v>4</v>
      </c>
      <c r="E2505" s="31" t="s">
        <v>778</v>
      </c>
      <c r="F2505" s="92" t="s">
        <v>777</v>
      </c>
      <c r="G2505" s="84" t="s">
        <v>7676</v>
      </c>
      <c r="H2505" s="31" t="s">
        <v>44</v>
      </c>
      <c r="I2505" s="32" t="s">
        <v>3677</v>
      </c>
      <c r="J2505" s="33">
        <v>2</v>
      </c>
      <c r="K2505" s="33">
        <v>2</v>
      </c>
      <c r="L2505" s="34">
        <v>552.00490000000002</v>
      </c>
      <c r="M2505" s="35">
        <v>307</v>
      </c>
      <c r="N2505" s="35">
        <v>53</v>
      </c>
      <c r="O2505" s="36">
        <v>48</v>
      </c>
      <c r="P2505" s="35">
        <v>7519.9489000000003</v>
      </c>
      <c r="Q2505" s="35">
        <v>5642.3432000000003</v>
      </c>
      <c r="R2505" s="37">
        <v>1877.6056000000001</v>
      </c>
    </row>
    <row r="2506" spans="1:18" x14ac:dyDescent="0.2">
      <c r="A2506" s="29" t="s">
        <v>7677</v>
      </c>
      <c r="B2506" s="30" t="s">
        <v>7698</v>
      </c>
      <c r="C2506" s="31" t="s">
        <v>44</v>
      </c>
      <c r="D2506" s="30">
        <v>5</v>
      </c>
      <c r="E2506" s="31" t="s">
        <v>1166</v>
      </c>
      <c r="F2506" s="92" t="s">
        <v>1165</v>
      </c>
      <c r="G2506" s="84" t="s">
        <v>7676</v>
      </c>
      <c r="H2506" s="31" t="s">
        <v>44</v>
      </c>
      <c r="I2506" s="32" t="s">
        <v>3677</v>
      </c>
      <c r="J2506" s="33">
        <v>1</v>
      </c>
      <c r="K2506" s="33">
        <v>1</v>
      </c>
      <c r="L2506" s="34">
        <v>331.78280000000001</v>
      </c>
      <c r="M2506" s="35">
        <v>276</v>
      </c>
      <c r="N2506" s="35">
        <v>49</v>
      </c>
      <c r="O2506" s="36">
        <v>50</v>
      </c>
      <c r="P2506" s="35">
        <v>5603.2440999999999</v>
      </c>
      <c r="Q2506" s="35">
        <v>4853.1189999999997</v>
      </c>
      <c r="R2506" s="37">
        <v>750.12509999999997</v>
      </c>
    </row>
    <row r="2507" spans="1:18" x14ac:dyDescent="0.2">
      <c r="A2507" s="29" t="s">
        <v>7677</v>
      </c>
      <c r="B2507" s="30" t="s">
        <v>7698</v>
      </c>
      <c r="C2507" s="31" t="s">
        <v>44</v>
      </c>
      <c r="D2507" s="30">
        <v>6</v>
      </c>
      <c r="E2507" s="31" t="s">
        <v>1678</v>
      </c>
      <c r="F2507" s="92" t="s">
        <v>1677</v>
      </c>
      <c r="G2507" s="84" t="s">
        <v>7676</v>
      </c>
      <c r="H2507" s="31" t="s">
        <v>44</v>
      </c>
      <c r="I2507" s="32" t="s">
        <v>3677</v>
      </c>
      <c r="J2507" s="33">
        <v>3</v>
      </c>
      <c r="K2507" s="33">
        <v>3</v>
      </c>
      <c r="L2507" s="34">
        <v>996.07690000000002</v>
      </c>
      <c r="M2507" s="35">
        <v>280</v>
      </c>
      <c r="N2507" s="35">
        <v>49</v>
      </c>
      <c r="O2507" s="36">
        <v>56</v>
      </c>
      <c r="P2507" s="35">
        <v>7333.5387000000001</v>
      </c>
      <c r="Q2507" s="35">
        <v>5587.4811</v>
      </c>
      <c r="R2507" s="37">
        <v>1746.0576000000001</v>
      </c>
    </row>
    <row r="2508" spans="1:18" x14ac:dyDescent="0.2">
      <c r="A2508" s="29" t="s">
        <v>7677</v>
      </c>
      <c r="B2508" s="30" t="s">
        <v>7698</v>
      </c>
      <c r="C2508" s="31" t="s">
        <v>44</v>
      </c>
      <c r="D2508" s="30">
        <v>7</v>
      </c>
      <c r="E2508" s="31" t="s">
        <v>1682</v>
      </c>
      <c r="F2508" s="92" t="s">
        <v>1681</v>
      </c>
      <c r="G2508" s="84" t="s">
        <v>7676</v>
      </c>
      <c r="H2508" s="31" t="s">
        <v>44</v>
      </c>
      <c r="I2508" s="32" t="s">
        <v>3677</v>
      </c>
      <c r="J2508" s="33">
        <v>4</v>
      </c>
      <c r="K2508" s="33">
        <v>3</v>
      </c>
      <c r="L2508" s="34">
        <v>1200.9381000000001</v>
      </c>
      <c r="M2508" s="35">
        <v>270</v>
      </c>
      <c r="N2508" s="35">
        <v>27</v>
      </c>
      <c r="O2508" s="36">
        <v>57</v>
      </c>
      <c r="P2508" s="35">
        <v>8423.9722999999994</v>
      </c>
      <c r="Q2508" s="35">
        <v>6851.9269000000004</v>
      </c>
      <c r="R2508" s="37">
        <v>1572.0454</v>
      </c>
    </row>
    <row r="2509" spans="1:18" x14ac:dyDescent="0.2">
      <c r="A2509" s="29" t="s">
        <v>7677</v>
      </c>
      <c r="B2509" s="30" t="s">
        <v>7698</v>
      </c>
      <c r="C2509" s="31" t="s">
        <v>44</v>
      </c>
      <c r="D2509" s="30">
        <v>8</v>
      </c>
      <c r="E2509" s="31" t="s">
        <v>774</v>
      </c>
      <c r="F2509" s="92" t="s">
        <v>773</v>
      </c>
      <c r="G2509" s="84" t="s">
        <v>7676</v>
      </c>
      <c r="H2509" s="31" t="s">
        <v>44</v>
      </c>
      <c r="I2509" s="32" t="s">
        <v>3677</v>
      </c>
      <c r="J2509" s="33">
        <v>1</v>
      </c>
      <c r="K2509" s="33">
        <v>1</v>
      </c>
      <c r="L2509" s="34">
        <v>260.64550000000003</v>
      </c>
      <c r="M2509" s="35">
        <v>101</v>
      </c>
      <c r="N2509" s="35">
        <v>15</v>
      </c>
      <c r="O2509" s="36">
        <v>27</v>
      </c>
      <c r="P2509" s="35">
        <v>1909.9730999999999</v>
      </c>
      <c r="Q2509" s="35">
        <v>1488.8878</v>
      </c>
      <c r="R2509" s="37">
        <v>421.08530000000002</v>
      </c>
    </row>
    <row r="2510" spans="1:18" x14ac:dyDescent="0.2">
      <c r="A2510" s="17" t="s">
        <v>7677</v>
      </c>
      <c r="B2510" s="18" t="s">
        <v>7698</v>
      </c>
      <c r="C2510" s="19" t="s">
        <v>44</v>
      </c>
      <c r="D2510" s="18">
        <v>9</v>
      </c>
      <c r="E2510" s="19" t="s">
        <v>1684</v>
      </c>
      <c r="F2510" s="91" t="s">
        <v>1683</v>
      </c>
      <c r="G2510" s="84" t="s">
        <v>7676</v>
      </c>
      <c r="H2510" s="19" t="s">
        <v>44</v>
      </c>
      <c r="I2510" s="28" t="s">
        <v>3675</v>
      </c>
      <c r="J2510" s="22">
        <v>4</v>
      </c>
      <c r="K2510" s="22">
        <v>4</v>
      </c>
      <c r="L2510" s="23">
        <v>1880.2116999999998</v>
      </c>
      <c r="M2510" s="24">
        <v>1744</v>
      </c>
      <c r="N2510" s="24">
        <v>338</v>
      </c>
      <c r="O2510" s="25">
        <v>283</v>
      </c>
      <c r="P2510" s="24">
        <v>43498.856399999997</v>
      </c>
      <c r="Q2510" s="24">
        <v>39480.797700000003</v>
      </c>
      <c r="R2510" s="26">
        <v>4018.0587</v>
      </c>
    </row>
    <row r="2511" spans="1:18" x14ac:dyDescent="0.2">
      <c r="A2511" s="29" t="s">
        <v>7677</v>
      </c>
      <c r="B2511" s="30" t="s">
        <v>7698</v>
      </c>
      <c r="C2511" s="31" t="s">
        <v>44</v>
      </c>
      <c r="D2511" s="30">
        <v>10</v>
      </c>
      <c r="E2511" s="31" t="s">
        <v>1692</v>
      </c>
      <c r="F2511" s="92" t="s">
        <v>1691</v>
      </c>
      <c r="G2511" s="84" t="s">
        <v>7676</v>
      </c>
      <c r="H2511" s="31" t="s">
        <v>44</v>
      </c>
      <c r="I2511" s="32" t="s">
        <v>3677</v>
      </c>
      <c r="J2511" s="33">
        <v>2</v>
      </c>
      <c r="K2511" s="33">
        <v>2</v>
      </c>
      <c r="L2511" s="34">
        <v>704.07680000000005</v>
      </c>
      <c r="M2511" s="35">
        <v>218</v>
      </c>
      <c r="N2511" s="35">
        <v>33</v>
      </c>
      <c r="O2511" s="36">
        <v>47</v>
      </c>
      <c r="P2511" s="35">
        <v>4627.4755999999998</v>
      </c>
      <c r="Q2511" s="35">
        <v>4728.3600999999999</v>
      </c>
      <c r="R2511" s="37">
        <v>-100.8845</v>
      </c>
    </row>
    <row r="2512" spans="1:18" x14ac:dyDescent="0.2">
      <c r="A2512" s="29" t="s">
        <v>7677</v>
      </c>
      <c r="B2512" s="30" t="s">
        <v>7698</v>
      </c>
      <c r="C2512" s="31" t="s">
        <v>44</v>
      </c>
      <c r="D2512" s="30">
        <v>11</v>
      </c>
      <c r="E2512" s="31" t="s">
        <v>780</v>
      </c>
      <c r="F2512" s="92" t="s">
        <v>779</v>
      </c>
      <c r="G2512" s="84" t="s">
        <v>7676</v>
      </c>
      <c r="H2512" s="31" t="s">
        <v>44</v>
      </c>
      <c r="I2512" s="32" t="s">
        <v>3677</v>
      </c>
      <c r="J2512" s="33">
        <v>2</v>
      </c>
      <c r="K2512" s="33">
        <v>1</v>
      </c>
      <c r="L2512" s="34">
        <v>384.94110000000001</v>
      </c>
      <c r="M2512" s="35">
        <v>177</v>
      </c>
      <c r="N2512" s="35">
        <v>43</v>
      </c>
      <c r="O2512" s="36">
        <v>31</v>
      </c>
      <c r="P2512" s="35">
        <v>4960.3434999999999</v>
      </c>
      <c r="Q2512" s="35">
        <v>5203.4143999999997</v>
      </c>
      <c r="R2512" s="37">
        <v>-243.07089999999999</v>
      </c>
    </row>
    <row r="2513" spans="1:18" x14ac:dyDescent="0.2">
      <c r="A2513" s="29" t="s">
        <v>7677</v>
      </c>
      <c r="B2513" s="30" t="s">
        <v>7698</v>
      </c>
      <c r="C2513" s="31" t="s">
        <v>44</v>
      </c>
      <c r="D2513" s="30">
        <v>12</v>
      </c>
      <c r="E2513" s="31" t="s">
        <v>776</v>
      </c>
      <c r="F2513" s="92" t="s">
        <v>775</v>
      </c>
      <c r="G2513" s="84" t="s">
        <v>7676</v>
      </c>
      <c r="H2513" s="31" t="s">
        <v>44</v>
      </c>
      <c r="I2513" s="32" t="s">
        <v>3677</v>
      </c>
      <c r="J2513" s="33">
        <v>1</v>
      </c>
      <c r="K2513" s="33">
        <v>1</v>
      </c>
      <c r="L2513" s="34">
        <v>577.76030000000003</v>
      </c>
      <c r="M2513" s="35">
        <v>180</v>
      </c>
      <c r="N2513" s="35">
        <v>32</v>
      </c>
      <c r="O2513" s="36">
        <v>27</v>
      </c>
      <c r="P2513" s="35">
        <v>7477.0225</v>
      </c>
      <c r="Q2513" s="35">
        <v>9739.3657000000003</v>
      </c>
      <c r="R2513" s="37">
        <v>-2262.3431999999998</v>
      </c>
    </row>
    <row r="2514" spans="1:18" x14ac:dyDescent="0.2">
      <c r="A2514" s="29" t="s">
        <v>7677</v>
      </c>
      <c r="B2514" s="30" t="s">
        <v>7698</v>
      </c>
      <c r="C2514" s="31" t="s">
        <v>44</v>
      </c>
      <c r="D2514" s="30">
        <v>13</v>
      </c>
      <c r="E2514" s="31" t="s">
        <v>1700</v>
      </c>
      <c r="F2514" s="92" t="s">
        <v>1699</v>
      </c>
      <c r="G2514" s="84" t="s">
        <v>7676</v>
      </c>
      <c r="H2514" s="31" t="s">
        <v>44</v>
      </c>
      <c r="I2514" s="32" t="s">
        <v>3677</v>
      </c>
      <c r="J2514" s="33">
        <v>5</v>
      </c>
      <c r="K2514" s="33">
        <v>5</v>
      </c>
      <c r="L2514" s="34">
        <v>1106.2048</v>
      </c>
      <c r="M2514" s="35">
        <v>1434</v>
      </c>
      <c r="N2514" s="35">
        <v>209</v>
      </c>
      <c r="O2514" s="36">
        <v>303</v>
      </c>
      <c r="P2514" s="35">
        <v>35910.700199999999</v>
      </c>
      <c r="Q2514" s="35">
        <v>35228.815799999997</v>
      </c>
      <c r="R2514" s="37">
        <v>681.8845</v>
      </c>
    </row>
    <row r="2515" spans="1:18" x14ac:dyDescent="0.2">
      <c r="A2515" s="38" t="s">
        <v>7677</v>
      </c>
      <c r="B2515" s="39" t="s">
        <v>7698</v>
      </c>
      <c r="C2515" s="40" t="s">
        <v>44</v>
      </c>
      <c r="D2515" s="39">
        <v>14</v>
      </c>
      <c r="E2515" s="40" t="s">
        <v>1702</v>
      </c>
      <c r="F2515" s="93" t="s">
        <v>1701</v>
      </c>
      <c r="G2515" s="84" t="s">
        <v>7676</v>
      </c>
      <c r="H2515" s="40" t="s">
        <v>44</v>
      </c>
      <c r="I2515" s="41" t="s">
        <v>3686</v>
      </c>
      <c r="J2515" s="42">
        <v>2</v>
      </c>
      <c r="K2515" s="42">
        <v>3</v>
      </c>
      <c r="L2515" s="43">
        <v>489.64019999999999</v>
      </c>
      <c r="M2515" s="44">
        <v>130</v>
      </c>
      <c r="N2515" s="44">
        <v>13</v>
      </c>
      <c r="O2515" s="45">
        <v>37</v>
      </c>
      <c r="P2515" s="44">
        <v>4783.9875000000002</v>
      </c>
      <c r="Q2515" s="44">
        <v>4296.9409999999998</v>
      </c>
      <c r="R2515" s="46">
        <v>487.04640000000001</v>
      </c>
    </row>
    <row r="2516" spans="1:18" x14ac:dyDescent="0.2">
      <c r="A2516" s="29" t="s">
        <v>7677</v>
      </c>
      <c r="B2516" s="30" t="s">
        <v>7698</v>
      </c>
      <c r="C2516" s="31" t="s">
        <v>44</v>
      </c>
      <c r="D2516" s="30">
        <v>15</v>
      </c>
      <c r="E2516" s="31" t="s">
        <v>1706</v>
      </c>
      <c r="F2516" s="92" t="s">
        <v>1705</v>
      </c>
      <c r="G2516" s="84" t="s">
        <v>7676</v>
      </c>
      <c r="H2516" s="31" t="s">
        <v>44</v>
      </c>
      <c r="I2516" s="32" t="s">
        <v>3677</v>
      </c>
      <c r="J2516" s="33">
        <v>15</v>
      </c>
      <c r="K2516" s="33">
        <v>9</v>
      </c>
      <c r="L2516" s="34">
        <v>3224.4091999999996</v>
      </c>
      <c r="M2516" s="35">
        <v>1515</v>
      </c>
      <c r="N2516" s="35">
        <v>231</v>
      </c>
      <c r="O2516" s="36">
        <v>303</v>
      </c>
      <c r="P2516" s="35">
        <v>41892.118199999997</v>
      </c>
      <c r="Q2516" s="35">
        <v>31492.595000000001</v>
      </c>
      <c r="R2516" s="37">
        <v>10399.5232</v>
      </c>
    </row>
    <row r="2517" spans="1:18" x14ac:dyDescent="0.2">
      <c r="A2517" s="29" t="s">
        <v>7677</v>
      </c>
      <c r="B2517" s="30" t="s">
        <v>7698</v>
      </c>
      <c r="C2517" s="31" t="s">
        <v>44</v>
      </c>
      <c r="D2517" s="30">
        <v>16</v>
      </c>
      <c r="E2517" s="31" t="s">
        <v>1708</v>
      </c>
      <c r="F2517" s="92" t="s">
        <v>1707</v>
      </c>
      <c r="G2517" s="84" t="s">
        <v>7676</v>
      </c>
      <c r="H2517" s="31" t="s">
        <v>44</v>
      </c>
      <c r="I2517" s="32" t="s">
        <v>3677</v>
      </c>
      <c r="J2517" s="33">
        <v>2</v>
      </c>
      <c r="K2517" s="33">
        <v>2</v>
      </c>
      <c r="L2517" s="34">
        <v>830.29</v>
      </c>
      <c r="M2517" s="35">
        <v>566</v>
      </c>
      <c r="N2517" s="35">
        <v>95</v>
      </c>
      <c r="O2517" s="36">
        <v>127</v>
      </c>
      <c r="P2517" s="35">
        <v>10354.015299999999</v>
      </c>
      <c r="Q2517" s="35">
        <v>8354.9164000000001</v>
      </c>
      <c r="R2517" s="37">
        <v>1999.0989999999999</v>
      </c>
    </row>
    <row r="2518" spans="1:18" x14ac:dyDescent="0.2">
      <c r="A2518" s="17" t="s">
        <v>7677</v>
      </c>
      <c r="B2518" s="18" t="s">
        <v>7698</v>
      </c>
      <c r="C2518" s="19" t="s">
        <v>44</v>
      </c>
      <c r="D2518" s="18">
        <v>17</v>
      </c>
      <c r="E2518" s="19" t="s">
        <v>44</v>
      </c>
      <c r="F2518" s="91" t="s">
        <v>1664</v>
      </c>
      <c r="G2518" s="84" t="s">
        <v>7676</v>
      </c>
      <c r="H2518" s="19" t="s">
        <v>44</v>
      </c>
      <c r="I2518" s="28" t="s">
        <v>3675</v>
      </c>
      <c r="J2518" s="22">
        <v>4</v>
      </c>
      <c r="K2518" s="22">
        <v>2</v>
      </c>
      <c r="L2518" s="23">
        <v>1798.7189000000001</v>
      </c>
      <c r="M2518" s="24">
        <v>23623</v>
      </c>
      <c r="N2518" s="24">
        <v>3904</v>
      </c>
      <c r="O2518" s="25">
        <v>4917</v>
      </c>
      <c r="P2518" s="24">
        <v>601965.54040000006</v>
      </c>
      <c r="Q2518" s="24">
        <v>628023.83360000001</v>
      </c>
      <c r="R2518" s="26">
        <v>-26058.2932</v>
      </c>
    </row>
    <row r="2519" spans="1:18" x14ac:dyDescent="0.2">
      <c r="A2519" s="29" t="s">
        <v>7677</v>
      </c>
      <c r="B2519" s="30" t="s">
        <v>7698</v>
      </c>
      <c r="C2519" s="31" t="s">
        <v>44</v>
      </c>
      <c r="D2519" s="30">
        <v>18</v>
      </c>
      <c r="E2519" s="31" t="s">
        <v>1712</v>
      </c>
      <c r="F2519" s="92" t="s">
        <v>1711</v>
      </c>
      <c r="G2519" s="84" t="s">
        <v>7676</v>
      </c>
      <c r="H2519" s="31" t="s">
        <v>44</v>
      </c>
      <c r="I2519" s="32" t="s">
        <v>3677</v>
      </c>
      <c r="J2519" s="33">
        <v>8</v>
      </c>
      <c r="K2519" s="33">
        <v>8</v>
      </c>
      <c r="L2519" s="34">
        <v>2271.9045000000001</v>
      </c>
      <c r="M2519" s="35">
        <v>582</v>
      </c>
      <c r="N2519" s="35">
        <v>103</v>
      </c>
      <c r="O2519" s="36">
        <v>122</v>
      </c>
      <c r="P2519" s="35">
        <v>15343.055899999999</v>
      </c>
      <c r="Q2519" s="35">
        <v>12288.669099999999</v>
      </c>
      <c r="R2519" s="37">
        <v>3054.3868000000002</v>
      </c>
    </row>
    <row r="2520" spans="1:18" x14ac:dyDescent="0.2">
      <c r="A2520" s="29" t="s">
        <v>7677</v>
      </c>
      <c r="B2520" s="30" t="s">
        <v>7698</v>
      </c>
      <c r="C2520" s="31" t="s">
        <v>44</v>
      </c>
      <c r="D2520" s="30">
        <v>19</v>
      </c>
      <c r="E2520" s="31" t="s">
        <v>588</v>
      </c>
      <c r="F2520" s="92" t="s">
        <v>587</v>
      </c>
      <c r="G2520" s="84" t="s">
        <v>7676</v>
      </c>
      <c r="H2520" s="31" t="s">
        <v>44</v>
      </c>
      <c r="I2520" s="32" t="s">
        <v>3677</v>
      </c>
      <c r="J2520" s="33">
        <v>1</v>
      </c>
      <c r="K2520" s="33">
        <v>1</v>
      </c>
      <c r="L2520" s="34">
        <v>141.39660000000001</v>
      </c>
      <c r="M2520" s="35">
        <v>186</v>
      </c>
      <c r="N2520" s="35">
        <v>43</v>
      </c>
      <c r="O2520" s="36">
        <v>25</v>
      </c>
      <c r="P2520" s="35">
        <v>3071.4348</v>
      </c>
      <c r="Q2520" s="35">
        <v>3474.3166000000001</v>
      </c>
      <c r="R2520" s="37">
        <v>-402.8818</v>
      </c>
    </row>
    <row r="2521" spans="1:18" x14ac:dyDescent="0.2">
      <c r="A2521" s="29" t="s">
        <v>7677</v>
      </c>
      <c r="B2521" s="30" t="s">
        <v>7698</v>
      </c>
      <c r="C2521" s="31" t="s">
        <v>44</v>
      </c>
      <c r="D2521" s="30">
        <v>20</v>
      </c>
      <c r="E2521" s="31" t="s">
        <v>590</v>
      </c>
      <c r="F2521" s="92" t="s">
        <v>589</v>
      </c>
      <c r="G2521" s="84" t="s">
        <v>7676</v>
      </c>
      <c r="H2521" s="31" t="s">
        <v>44</v>
      </c>
      <c r="I2521" s="32" t="s">
        <v>3677</v>
      </c>
      <c r="J2521" s="33">
        <v>1</v>
      </c>
      <c r="K2521" s="33">
        <v>1</v>
      </c>
      <c r="L2521" s="34">
        <v>82.782399999999996</v>
      </c>
      <c r="M2521" s="35">
        <v>156</v>
      </c>
      <c r="N2521" s="35">
        <v>30</v>
      </c>
      <c r="O2521" s="36">
        <v>29</v>
      </c>
      <c r="P2521" s="35">
        <v>2600.4407999999999</v>
      </c>
      <c r="Q2521" s="35">
        <v>2654.9326999999998</v>
      </c>
      <c r="R2521" s="37">
        <v>-54.491900000000001</v>
      </c>
    </row>
    <row r="2522" spans="1:18" x14ac:dyDescent="0.2">
      <c r="A2522" s="29" t="s">
        <v>7677</v>
      </c>
      <c r="B2522" s="30" t="s">
        <v>7698</v>
      </c>
      <c r="C2522" s="31" t="s">
        <v>44</v>
      </c>
      <c r="D2522" s="30">
        <v>21</v>
      </c>
      <c r="E2522" s="31" t="s">
        <v>305</v>
      </c>
      <c r="F2522" s="92" t="s">
        <v>304</v>
      </c>
      <c r="G2522" s="84" t="s">
        <v>7676</v>
      </c>
      <c r="H2522" s="31" t="s">
        <v>44</v>
      </c>
      <c r="I2522" s="32" t="s">
        <v>3677</v>
      </c>
      <c r="J2522" s="33">
        <v>1</v>
      </c>
      <c r="K2522" s="33">
        <v>1</v>
      </c>
      <c r="L2522" s="34">
        <v>197.904</v>
      </c>
      <c r="M2522" s="35">
        <v>218</v>
      </c>
      <c r="N2522" s="35">
        <v>23</v>
      </c>
      <c r="O2522" s="36">
        <v>36</v>
      </c>
      <c r="P2522" s="35">
        <v>3488.1192999999998</v>
      </c>
      <c r="Q2522" s="35">
        <v>2753.2622999999999</v>
      </c>
      <c r="R2522" s="37">
        <v>734.85699999999997</v>
      </c>
    </row>
    <row r="2523" spans="1:18" x14ac:dyDescent="0.2">
      <c r="A2523" s="29" t="s">
        <v>7677</v>
      </c>
      <c r="B2523" s="30" t="s">
        <v>7698</v>
      </c>
      <c r="C2523" s="31" t="s">
        <v>44</v>
      </c>
      <c r="D2523" s="30">
        <v>22</v>
      </c>
      <c r="E2523" s="31" t="s">
        <v>1719</v>
      </c>
      <c r="F2523" s="92" t="s">
        <v>1718</v>
      </c>
      <c r="G2523" s="84" t="s">
        <v>7676</v>
      </c>
      <c r="H2523" s="31" t="s">
        <v>44</v>
      </c>
      <c r="I2523" s="32" t="s">
        <v>3677</v>
      </c>
      <c r="J2523" s="33">
        <v>1</v>
      </c>
      <c r="K2523" s="33">
        <v>1</v>
      </c>
      <c r="L2523" s="34">
        <v>283.3218</v>
      </c>
      <c r="M2523" s="35">
        <v>231</v>
      </c>
      <c r="N2523" s="35">
        <v>37</v>
      </c>
      <c r="O2523" s="36">
        <v>41</v>
      </c>
      <c r="P2523" s="35">
        <v>4251.7317999999996</v>
      </c>
      <c r="Q2523" s="35">
        <v>4179.3290999999999</v>
      </c>
      <c r="R2523" s="37">
        <v>72.402699999999996</v>
      </c>
    </row>
    <row r="2524" spans="1:18" x14ac:dyDescent="0.2">
      <c r="A2524" s="29" t="s">
        <v>7677</v>
      </c>
      <c r="B2524" s="30" t="s">
        <v>7698</v>
      </c>
      <c r="C2524" s="31" t="s">
        <v>44</v>
      </c>
      <c r="D2524" s="30">
        <v>23</v>
      </c>
      <c r="E2524" s="31" t="s">
        <v>586</v>
      </c>
      <c r="F2524" s="92" t="s">
        <v>585</v>
      </c>
      <c r="G2524" s="84" t="s">
        <v>7676</v>
      </c>
      <c r="H2524" s="31" t="s">
        <v>44</v>
      </c>
      <c r="I2524" s="32" t="s">
        <v>3677</v>
      </c>
      <c r="J2524" s="33">
        <v>1</v>
      </c>
      <c r="K2524" s="33">
        <v>1</v>
      </c>
      <c r="L2524" s="34">
        <v>326.64370000000002</v>
      </c>
      <c r="M2524" s="35">
        <v>92</v>
      </c>
      <c r="N2524" s="35">
        <v>14</v>
      </c>
      <c r="O2524" s="36">
        <v>16</v>
      </c>
      <c r="P2524" s="35">
        <v>2690.9582</v>
      </c>
      <c r="Q2524" s="35">
        <v>2450.1930000000002</v>
      </c>
      <c r="R2524" s="37">
        <v>240.76519999999999</v>
      </c>
    </row>
    <row r="2525" spans="1:18" x14ac:dyDescent="0.2">
      <c r="A2525" s="29" t="s">
        <v>7677</v>
      </c>
      <c r="B2525" s="30" t="s">
        <v>7698</v>
      </c>
      <c r="C2525" s="31" t="s">
        <v>44</v>
      </c>
      <c r="D2525" s="30">
        <v>24</v>
      </c>
      <c r="E2525" s="31" t="s">
        <v>592</v>
      </c>
      <c r="F2525" s="92" t="s">
        <v>591</v>
      </c>
      <c r="G2525" s="84" t="s">
        <v>7676</v>
      </c>
      <c r="H2525" s="31" t="s">
        <v>44</v>
      </c>
      <c r="I2525" s="32" t="s">
        <v>3677</v>
      </c>
      <c r="J2525" s="33">
        <v>1</v>
      </c>
      <c r="K2525" s="33">
        <v>1</v>
      </c>
      <c r="L2525" s="34">
        <v>281.40480000000002</v>
      </c>
      <c r="M2525" s="35">
        <v>197</v>
      </c>
      <c r="N2525" s="35">
        <v>16</v>
      </c>
      <c r="O2525" s="36">
        <v>51</v>
      </c>
      <c r="P2525" s="35">
        <v>3644.1725000000001</v>
      </c>
      <c r="Q2525" s="35">
        <v>3687.9243000000001</v>
      </c>
      <c r="R2525" s="37">
        <v>-43.751800000000003</v>
      </c>
    </row>
    <row r="2526" spans="1:18" x14ac:dyDescent="0.2">
      <c r="A2526" s="29" t="s">
        <v>7677</v>
      </c>
      <c r="B2526" s="30" t="s">
        <v>7698</v>
      </c>
      <c r="C2526" s="31" t="s">
        <v>44</v>
      </c>
      <c r="D2526" s="30">
        <v>25</v>
      </c>
      <c r="E2526" s="31" t="s">
        <v>1721</v>
      </c>
      <c r="F2526" s="92" t="s">
        <v>1720</v>
      </c>
      <c r="G2526" s="84" t="s">
        <v>7676</v>
      </c>
      <c r="H2526" s="31" t="s">
        <v>44</v>
      </c>
      <c r="I2526" s="32" t="s">
        <v>3677</v>
      </c>
      <c r="J2526" s="33">
        <v>5</v>
      </c>
      <c r="K2526" s="33">
        <v>4</v>
      </c>
      <c r="L2526" s="34">
        <v>841.93919999999991</v>
      </c>
      <c r="M2526" s="35">
        <v>447</v>
      </c>
      <c r="N2526" s="35">
        <v>79</v>
      </c>
      <c r="O2526" s="36">
        <v>90</v>
      </c>
      <c r="P2526" s="35">
        <v>11788.9344</v>
      </c>
      <c r="Q2526" s="35">
        <v>13492.945900000001</v>
      </c>
      <c r="R2526" s="37">
        <v>-1704.0115000000001</v>
      </c>
    </row>
    <row r="2527" spans="1:18" x14ac:dyDescent="0.2">
      <c r="A2527" s="29" t="s">
        <v>7677</v>
      </c>
      <c r="B2527" s="30" t="s">
        <v>7698</v>
      </c>
      <c r="C2527" s="31" t="s">
        <v>44</v>
      </c>
      <c r="D2527" s="30">
        <v>26</v>
      </c>
      <c r="E2527" s="31" t="s">
        <v>1725</v>
      </c>
      <c r="F2527" s="92" t="s">
        <v>1724</v>
      </c>
      <c r="G2527" s="84" t="s">
        <v>7676</v>
      </c>
      <c r="H2527" s="31" t="s">
        <v>44</v>
      </c>
      <c r="I2527" s="32" t="s">
        <v>3677</v>
      </c>
      <c r="J2527" s="33">
        <v>6</v>
      </c>
      <c r="K2527" s="33">
        <v>7</v>
      </c>
      <c r="L2527" s="34">
        <v>1832.9889000000001</v>
      </c>
      <c r="M2527" s="35">
        <v>1359</v>
      </c>
      <c r="N2527" s="35">
        <v>206</v>
      </c>
      <c r="O2527" s="36">
        <v>270</v>
      </c>
      <c r="P2527" s="35">
        <v>32789.124100000001</v>
      </c>
      <c r="Q2527" s="35">
        <v>40434.930699999997</v>
      </c>
      <c r="R2527" s="37">
        <v>-7645.8065999999999</v>
      </c>
    </row>
    <row r="2528" spans="1:18" x14ac:dyDescent="0.2">
      <c r="A2528" s="29" t="s">
        <v>7677</v>
      </c>
      <c r="B2528" s="30" t="s">
        <v>7698</v>
      </c>
      <c r="C2528" s="31" t="s">
        <v>44</v>
      </c>
      <c r="D2528" s="30">
        <v>27</v>
      </c>
      <c r="E2528" s="31" t="s">
        <v>1729</v>
      </c>
      <c r="F2528" s="92" t="s">
        <v>1728</v>
      </c>
      <c r="G2528" s="84" t="s">
        <v>7676</v>
      </c>
      <c r="H2528" s="31" t="s">
        <v>44</v>
      </c>
      <c r="I2528" s="32" t="s">
        <v>3677</v>
      </c>
      <c r="J2528" s="33">
        <v>1</v>
      </c>
      <c r="K2528" s="33">
        <v>1</v>
      </c>
      <c r="L2528" s="34">
        <v>529.68949999999995</v>
      </c>
      <c r="M2528" s="35">
        <v>339</v>
      </c>
      <c r="N2528" s="35">
        <v>50</v>
      </c>
      <c r="O2528" s="36">
        <v>61</v>
      </c>
      <c r="P2528" s="35">
        <v>40424.300300000003</v>
      </c>
      <c r="Q2528" s="35">
        <v>8517.5151000000005</v>
      </c>
      <c r="R2528" s="37">
        <v>31906.785199999998</v>
      </c>
    </row>
    <row r="2529" spans="1:18" x14ac:dyDescent="0.2">
      <c r="A2529" s="29" t="s">
        <v>7677</v>
      </c>
      <c r="B2529" s="30" t="s">
        <v>7698</v>
      </c>
      <c r="C2529" s="31" t="s">
        <v>44</v>
      </c>
      <c r="D2529" s="30">
        <v>28</v>
      </c>
      <c r="E2529" s="31" t="s">
        <v>2447</v>
      </c>
      <c r="F2529" s="92" t="s">
        <v>2446</v>
      </c>
      <c r="G2529" s="84" t="s">
        <v>7676</v>
      </c>
      <c r="H2529" s="31" t="s">
        <v>44</v>
      </c>
      <c r="I2529" s="32" t="s">
        <v>3677</v>
      </c>
      <c r="J2529" s="33">
        <v>1</v>
      </c>
      <c r="K2529" s="33">
        <v>1</v>
      </c>
      <c r="L2529" s="34">
        <v>329.58440000000002</v>
      </c>
      <c r="M2529" s="35">
        <v>134</v>
      </c>
      <c r="N2529" s="35">
        <v>29</v>
      </c>
      <c r="O2529" s="36">
        <v>33</v>
      </c>
      <c r="P2529" s="35">
        <v>2331.9346999999998</v>
      </c>
      <c r="Q2529" s="35">
        <v>1249.6588999999999</v>
      </c>
      <c r="R2529" s="37">
        <v>1082.2757999999999</v>
      </c>
    </row>
    <row r="2530" spans="1:18" x14ac:dyDescent="0.2">
      <c r="A2530" s="29" t="s">
        <v>7677</v>
      </c>
      <c r="B2530" s="30" t="s">
        <v>7698</v>
      </c>
      <c r="C2530" s="31" t="s">
        <v>44</v>
      </c>
      <c r="D2530" s="30">
        <v>29</v>
      </c>
      <c r="E2530" s="31" t="s">
        <v>1741</v>
      </c>
      <c r="F2530" s="92" t="s">
        <v>1740</v>
      </c>
      <c r="G2530" s="84" t="s">
        <v>7676</v>
      </c>
      <c r="H2530" s="31" t="s">
        <v>44</v>
      </c>
      <c r="I2530" s="32" t="s">
        <v>3677</v>
      </c>
      <c r="J2530" s="33">
        <v>8</v>
      </c>
      <c r="K2530" s="33">
        <v>8</v>
      </c>
      <c r="L2530" s="34">
        <v>3011.7469000000001</v>
      </c>
      <c r="M2530" s="35">
        <v>754</v>
      </c>
      <c r="N2530" s="35">
        <v>96</v>
      </c>
      <c r="O2530" s="36">
        <v>143</v>
      </c>
      <c r="P2530" s="35">
        <v>19658.623599999999</v>
      </c>
      <c r="Q2530" s="35">
        <v>9797.5388999999996</v>
      </c>
      <c r="R2530" s="37">
        <v>9861.0846999999994</v>
      </c>
    </row>
    <row r="2531" spans="1:18" x14ac:dyDescent="0.2">
      <c r="A2531" s="29" t="s">
        <v>7677</v>
      </c>
      <c r="B2531" s="30" t="s">
        <v>7698</v>
      </c>
      <c r="C2531" s="31" t="s">
        <v>44</v>
      </c>
      <c r="D2531" s="30">
        <v>30</v>
      </c>
      <c r="E2531" s="31" t="s">
        <v>627</v>
      </c>
      <c r="F2531" s="92" t="s">
        <v>3584</v>
      </c>
      <c r="G2531" s="84" t="s">
        <v>7676</v>
      </c>
      <c r="H2531" s="31" t="s">
        <v>44</v>
      </c>
      <c r="I2531" s="32" t="s">
        <v>3677</v>
      </c>
      <c r="J2531" s="33">
        <v>1</v>
      </c>
      <c r="K2531" s="33">
        <v>1</v>
      </c>
      <c r="L2531" s="34">
        <v>259.40129999999999</v>
      </c>
      <c r="M2531" s="35">
        <v>33</v>
      </c>
      <c r="N2531" s="35">
        <v>2</v>
      </c>
      <c r="O2531" s="36">
        <v>4</v>
      </c>
      <c r="P2531" s="35">
        <v>1144.4492</v>
      </c>
      <c r="Q2531" s="35">
        <v>455.46039999999999</v>
      </c>
      <c r="R2531" s="37">
        <v>688.98879999999997</v>
      </c>
    </row>
    <row r="2532" spans="1:18" x14ac:dyDescent="0.2">
      <c r="A2532" s="17" t="s">
        <v>7677</v>
      </c>
      <c r="B2532" s="18" t="s">
        <v>7698</v>
      </c>
      <c r="C2532" s="19" t="s">
        <v>44</v>
      </c>
      <c r="D2532" s="18">
        <v>31</v>
      </c>
      <c r="E2532" s="19" t="s">
        <v>1743</v>
      </c>
      <c r="F2532" s="91" t="s">
        <v>1742</v>
      </c>
      <c r="G2532" s="84" t="s">
        <v>7676</v>
      </c>
      <c r="H2532" s="19" t="s">
        <v>44</v>
      </c>
      <c r="I2532" s="28" t="s">
        <v>3675</v>
      </c>
      <c r="J2532" s="22">
        <v>10</v>
      </c>
      <c r="K2532" s="22">
        <v>10</v>
      </c>
      <c r="L2532" s="23">
        <v>5389.5334000000003</v>
      </c>
      <c r="M2532" s="24">
        <v>8584</v>
      </c>
      <c r="N2532" s="24">
        <v>1353</v>
      </c>
      <c r="O2532" s="25">
        <v>1743</v>
      </c>
      <c r="P2532" s="24">
        <v>223905.31299999999</v>
      </c>
      <c r="Q2532" s="24">
        <v>248582.40179999999</v>
      </c>
      <c r="R2532" s="26">
        <v>-24677.088800000001</v>
      </c>
    </row>
    <row r="2533" spans="1:18" x14ac:dyDescent="0.2">
      <c r="A2533" s="17" t="s">
        <v>7677</v>
      </c>
      <c r="B2533" s="18" t="s">
        <v>7698</v>
      </c>
      <c r="C2533" s="19" t="s">
        <v>44</v>
      </c>
      <c r="D2533" s="18">
        <v>32</v>
      </c>
      <c r="E2533" s="19" t="s">
        <v>1745</v>
      </c>
      <c r="F2533" s="91" t="s">
        <v>1744</v>
      </c>
      <c r="G2533" s="84" t="s">
        <v>7676</v>
      </c>
      <c r="H2533" s="19" t="s">
        <v>44</v>
      </c>
      <c r="I2533" s="28" t="s">
        <v>3675</v>
      </c>
      <c r="J2533" s="22">
        <v>4</v>
      </c>
      <c r="K2533" s="22">
        <v>4</v>
      </c>
      <c r="L2533" s="23">
        <v>1353.8722</v>
      </c>
      <c r="M2533" s="24">
        <v>2852</v>
      </c>
      <c r="N2533" s="24">
        <v>411</v>
      </c>
      <c r="O2533" s="25">
        <v>589</v>
      </c>
      <c r="P2533" s="24">
        <v>151898.21830000001</v>
      </c>
      <c r="Q2533" s="24">
        <v>111055.4599</v>
      </c>
      <c r="R2533" s="26">
        <v>40842.758500000004</v>
      </c>
    </row>
    <row r="2534" spans="1:18" x14ac:dyDescent="0.2">
      <c r="A2534" s="29" t="s">
        <v>7677</v>
      </c>
      <c r="B2534" s="30" t="s">
        <v>7698</v>
      </c>
      <c r="C2534" s="31" t="s">
        <v>44</v>
      </c>
      <c r="D2534" s="30">
        <v>33</v>
      </c>
      <c r="E2534" s="31" t="s">
        <v>357</v>
      </c>
      <c r="F2534" s="92" t="s">
        <v>356</v>
      </c>
      <c r="G2534" s="84" t="s">
        <v>7676</v>
      </c>
      <c r="H2534" s="31" t="s">
        <v>44</v>
      </c>
      <c r="I2534" s="32" t="s">
        <v>3677</v>
      </c>
      <c r="J2534" s="33">
        <v>2</v>
      </c>
      <c r="K2534" s="33">
        <v>2</v>
      </c>
      <c r="L2534" s="34">
        <v>793.19069999999999</v>
      </c>
      <c r="M2534" s="35">
        <v>599</v>
      </c>
      <c r="N2534" s="35">
        <v>83</v>
      </c>
      <c r="O2534" s="36">
        <v>144</v>
      </c>
      <c r="P2534" s="35">
        <v>11326.744500000001</v>
      </c>
      <c r="Q2534" s="35">
        <v>8889.2885999999999</v>
      </c>
      <c r="R2534" s="37">
        <v>2437.4558999999999</v>
      </c>
    </row>
    <row r="2535" spans="1:18" x14ac:dyDescent="0.2">
      <c r="A2535" s="29" t="s">
        <v>7677</v>
      </c>
      <c r="B2535" s="30" t="s">
        <v>7698</v>
      </c>
      <c r="C2535" s="31" t="s">
        <v>44</v>
      </c>
      <c r="D2535" s="30">
        <v>34</v>
      </c>
      <c r="E2535" s="31" t="s">
        <v>584</v>
      </c>
      <c r="F2535" s="92" t="s">
        <v>583</v>
      </c>
      <c r="G2535" s="84" t="s">
        <v>7676</v>
      </c>
      <c r="H2535" s="31" t="s">
        <v>44</v>
      </c>
      <c r="I2535" s="32" t="s">
        <v>3677</v>
      </c>
      <c r="J2535" s="33">
        <v>2</v>
      </c>
      <c r="K2535" s="33">
        <v>1</v>
      </c>
      <c r="L2535" s="34">
        <v>304.1259</v>
      </c>
      <c r="M2535" s="35">
        <v>429</v>
      </c>
      <c r="N2535" s="35">
        <v>95</v>
      </c>
      <c r="O2535" s="36">
        <v>78</v>
      </c>
      <c r="P2535" s="35">
        <v>6392.4053999999996</v>
      </c>
      <c r="Q2535" s="35">
        <v>8329.9220999999998</v>
      </c>
      <c r="R2535" s="37">
        <v>-1937.5168000000001</v>
      </c>
    </row>
    <row r="2536" spans="1:18" x14ac:dyDescent="0.2">
      <c r="A2536" s="29" t="s">
        <v>7677</v>
      </c>
      <c r="B2536" s="30" t="s">
        <v>7698</v>
      </c>
      <c r="C2536" s="31" t="s">
        <v>44</v>
      </c>
      <c r="D2536" s="30">
        <v>35</v>
      </c>
      <c r="E2536" s="31" t="s">
        <v>1751</v>
      </c>
      <c r="F2536" s="92" t="s">
        <v>1750</v>
      </c>
      <c r="G2536" s="84" t="s">
        <v>7676</v>
      </c>
      <c r="H2536" s="31" t="s">
        <v>44</v>
      </c>
      <c r="I2536" s="32" t="s">
        <v>3677</v>
      </c>
      <c r="J2536" s="33">
        <v>5</v>
      </c>
      <c r="K2536" s="33">
        <v>5</v>
      </c>
      <c r="L2536" s="34">
        <v>1561.8924000000002</v>
      </c>
      <c r="M2536" s="35">
        <v>571</v>
      </c>
      <c r="N2536" s="35">
        <v>97</v>
      </c>
      <c r="O2536" s="36">
        <v>132</v>
      </c>
      <c r="P2536" s="35">
        <v>16174.1754</v>
      </c>
      <c r="Q2536" s="35">
        <v>16035.252399999999</v>
      </c>
      <c r="R2536" s="37">
        <v>138.923</v>
      </c>
    </row>
    <row r="2537" spans="1:18" x14ac:dyDescent="0.2">
      <c r="A2537" s="17" t="s">
        <v>7677</v>
      </c>
      <c r="B2537" s="18" t="s">
        <v>7698</v>
      </c>
      <c r="C2537" s="19" t="s">
        <v>44</v>
      </c>
      <c r="D2537" s="18">
        <v>36</v>
      </c>
      <c r="E2537" s="19" t="s">
        <v>1755</v>
      </c>
      <c r="F2537" s="91" t="s">
        <v>1754</v>
      </c>
      <c r="G2537" s="84" t="s">
        <v>7676</v>
      </c>
      <c r="H2537" s="19" t="s">
        <v>44</v>
      </c>
      <c r="I2537" s="28" t="s">
        <v>3675</v>
      </c>
      <c r="J2537" s="22">
        <v>24</v>
      </c>
      <c r="K2537" s="22">
        <v>19</v>
      </c>
      <c r="L2537" s="23">
        <v>7494.4046999999991</v>
      </c>
      <c r="M2537" s="24">
        <v>2944</v>
      </c>
      <c r="N2537" s="24">
        <v>467</v>
      </c>
      <c r="O2537" s="25">
        <v>608</v>
      </c>
      <c r="P2537" s="24">
        <v>111678.63250000001</v>
      </c>
      <c r="Q2537" s="24">
        <v>107322.2751</v>
      </c>
      <c r="R2537" s="26">
        <v>4356.3573999999999</v>
      </c>
    </row>
    <row r="2538" spans="1:18" x14ac:dyDescent="0.2">
      <c r="A2538" s="29" t="s">
        <v>7677</v>
      </c>
      <c r="B2538" s="30" t="s">
        <v>7698</v>
      </c>
      <c r="C2538" s="31" t="s">
        <v>44</v>
      </c>
      <c r="D2538" s="30">
        <v>37</v>
      </c>
      <c r="E2538" s="31" t="s">
        <v>1759</v>
      </c>
      <c r="F2538" s="92" t="s">
        <v>1758</v>
      </c>
      <c r="G2538" s="84" t="s">
        <v>7676</v>
      </c>
      <c r="H2538" s="31" t="s">
        <v>44</v>
      </c>
      <c r="I2538" s="32" t="s">
        <v>3677</v>
      </c>
      <c r="J2538" s="33">
        <v>1</v>
      </c>
      <c r="K2538" s="33">
        <v>1</v>
      </c>
      <c r="L2538" s="34">
        <v>295.92349999999999</v>
      </c>
      <c r="M2538" s="35">
        <v>491</v>
      </c>
      <c r="N2538" s="35">
        <v>78</v>
      </c>
      <c r="O2538" s="36">
        <v>85</v>
      </c>
      <c r="P2538" s="35">
        <v>9809.3091000000004</v>
      </c>
      <c r="Q2538" s="35">
        <v>14205.3035</v>
      </c>
      <c r="R2538" s="37">
        <v>-4395.9943999999996</v>
      </c>
    </row>
    <row r="2539" spans="1:18" x14ac:dyDescent="0.2">
      <c r="A2539" s="29" t="s">
        <v>7677</v>
      </c>
      <c r="B2539" s="30" t="s">
        <v>7698</v>
      </c>
      <c r="C2539" s="31" t="s">
        <v>44</v>
      </c>
      <c r="D2539" s="30">
        <v>38</v>
      </c>
      <c r="E2539" s="31" t="s">
        <v>1767</v>
      </c>
      <c r="F2539" s="92" t="s">
        <v>1766</v>
      </c>
      <c r="G2539" s="84" t="s">
        <v>7676</v>
      </c>
      <c r="H2539" s="31" t="s">
        <v>44</v>
      </c>
      <c r="I2539" s="32" t="s">
        <v>3677</v>
      </c>
      <c r="J2539" s="33">
        <v>2</v>
      </c>
      <c r="K2539" s="33">
        <v>2</v>
      </c>
      <c r="L2539" s="34">
        <v>701.29729999999995</v>
      </c>
      <c r="M2539" s="35">
        <v>314</v>
      </c>
      <c r="N2539" s="35">
        <v>49</v>
      </c>
      <c r="O2539" s="36">
        <v>68</v>
      </c>
      <c r="P2539" s="35">
        <v>6732.3725000000004</v>
      </c>
      <c r="Q2539" s="35">
        <v>4378.1601000000001</v>
      </c>
      <c r="R2539" s="37">
        <v>2354.2123999999999</v>
      </c>
    </row>
    <row r="2540" spans="1:18" x14ac:dyDescent="0.2">
      <c r="A2540" s="29" t="s">
        <v>7677</v>
      </c>
      <c r="B2540" s="30" t="s">
        <v>7698</v>
      </c>
      <c r="C2540" s="31" t="s">
        <v>44</v>
      </c>
      <c r="D2540" s="30">
        <v>39</v>
      </c>
      <c r="E2540" s="31" t="s">
        <v>1769</v>
      </c>
      <c r="F2540" s="92" t="s">
        <v>1768</v>
      </c>
      <c r="G2540" s="84" t="s">
        <v>7676</v>
      </c>
      <c r="H2540" s="31" t="s">
        <v>44</v>
      </c>
      <c r="I2540" s="32" t="s">
        <v>3677</v>
      </c>
      <c r="J2540" s="33">
        <v>1</v>
      </c>
      <c r="K2540" s="33">
        <v>1</v>
      </c>
      <c r="L2540" s="34">
        <v>233.1463</v>
      </c>
      <c r="M2540" s="35">
        <v>526</v>
      </c>
      <c r="N2540" s="35">
        <v>89</v>
      </c>
      <c r="O2540" s="36">
        <v>113</v>
      </c>
      <c r="P2540" s="35">
        <v>12990.578100000001</v>
      </c>
      <c r="Q2540" s="35">
        <v>19497.161599999999</v>
      </c>
      <c r="R2540" s="37">
        <v>-6506.5834000000004</v>
      </c>
    </row>
    <row r="2541" spans="1:18" x14ac:dyDescent="0.2">
      <c r="A2541" s="29" t="s">
        <v>7677</v>
      </c>
      <c r="B2541" s="30" t="s">
        <v>7698</v>
      </c>
      <c r="C2541" s="31" t="s">
        <v>44</v>
      </c>
      <c r="D2541" s="30">
        <v>40</v>
      </c>
      <c r="E2541" s="31" t="s">
        <v>1771</v>
      </c>
      <c r="F2541" s="92" t="s">
        <v>1770</v>
      </c>
      <c r="G2541" s="84" t="s">
        <v>7676</v>
      </c>
      <c r="H2541" s="31" t="s">
        <v>44</v>
      </c>
      <c r="I2541" s="32" t="s">
        <v>3677</v>
      </c>
      <c r="J2541" s="33">
        <v>3</v>
      </c>
      <c r="K2541" s="33">
        <v>3</v>
      </c>
      <c r="L2541" s="34">
        <v>1308.4401</v>
      </c>
      <c r="M2541" s="35">
        <v>1598</v>
      </c>
      <c r="N2541" s="35">
        <v>262</v>
      </c>
      <c r="O2541" s="36">
        <v>278</v>
      </c>
      <c r="P2541" s="35">
        <v>29735.2641</v>
      </c>
      <c r="Q2541" s="35">
        <v>25824.3685</v>
      </c>
      <c r="R2541" s="37">
        <v>3910.8957</v>
      </c>
    </row>
    <row r="2542" spans="1:18" x14ac:dyDescent="0.2">
      <c r="A2542" s="29" t="s">
        <v>7677</v>
      </c>
      <c r="B2542" s="30" t="s">
        <v>7699</v>
      </c>
      <c r="C2542" s="31" t="s">
        <v>1898</v>
      </c>
      <c r="D2542" s="30">
        <v>1</v>
      </c>
      <c r="E2542" s="31" t="s">
        <v>1882</v>
      </c>
      <c r="F2542" s="92" t="s">
        <v>1881</v>
      </c>
      <c r="G2542" s="84" t="s">
        <v>7676</v>
      </c>
      <c r="H2542" s="31" t="s">
        <v>1898</v>
      </c>
      <c r="I2542" s="32" t="s">
        <v>3677</v>
      </c>
      <c r="J2542" s="33">
        <v>1</v>
      </c>
      <c r="K2542" s="33">
        <v>1</v>
      </c>
      <c r="L2542" s="34">
        <v>1230.0183</v>
      </c>
      <c r="M2542" s="35">
        <v>272</v>
      </c>
      <c r="N2542" s="35">
        <v>37</v>
      </c>
      <c r="O2542" s="36">
        <v>70</v>
      </c>
      <c r="P2542" s="35">
        <v>6330.5423000000001</v>
      </c>
      <c r="Q2542" s="35">
        <v>6279.2988999999998</v>
      </c>
      <c r="R2542" s="37">
        <v>51.243400000000001</v>
      </c>
    </row>
    <row r="2543" spans="1:18" x14ac:dyDescent="0.2">
      <c r="A2543" s="29" t="s">
        <v>7677</v>
      </c>
      <c r="B2543" s="30" t="s">
        <v>7699</v>
      </c>
      <c r="C2543" s="31" t="s">
        <v>1898</v>
      </c>
      <c r="D2543" s="30">
        <v>2</v>
      </c>
      <c r="E2543" s="31" t="s">
        <v>1884</v>
      </c>
      <c r="F2543" s="92" t="s">
        <v>1883</v>
      </c>
      <c r="G2543" s="84" t="s">
        <v>7676</v>
      </c>
      <c r="H2543" s="31" t="s">
        <v>1898</v>
      </c>
      <c r="I2543" s="32" t="s">
        <v>3677</v>
      </c>
      <c r="J2543" s="33">
        <v>2</v>
      </c>
      <c r="K2543" s="33">
        <v>2</v>
      </c>
      <c r="L2543" s="34">
        <v>3363.2280999999998</v>
      </c>
      <c r="M2543" s="35">
        <v>103</v>
      </c>
      <c r="N2543" s="35">
        <v>10</v>
      </c>
      <c r="O2543" s="36">
        <v>28</v>
      </c>
      <c r="P2543" s="35">
        <v>4621.4241000000002</v>
      </c>
      <c r="Q2543" s="35">
        <v>3220.8081999999999</v>
      </c>
      <c r="R2543" s="37">
        <v>1400.6159</v>
      </c>
    </row>
    <row r="2544" spans="1:18" x14ac:dyDescent="0.2">
      <c r="A2544" s="17" t="s">
        <v>7677</v>
      </c>
      <c r="B2544" s="18" t="s">
        <v>7699</v>
      </c>
      <c r="C2544" s="19" t="s">
        <v>1898</v>
      </c>
      <c r="D2544" s="18">
        <v>3</v>
      </c>
      <c r="E2544" s="19" t="s">
        <v>1888</v>
      </c>
      <c r="F2544" s="91" t="s">
        <v>1887</v>
      </c>
      <c r="G2544" s="84" t="s">
        <v>7676</v>
      </c>
      <c r="H2544" s="19" t="s">
        <v>1898</v>
      </c>
      <c r="I2544" s="28" t="s">
        <v>3675</v>
      </c>
      <c r="J2544" s="22">
        <v>3</v>
      </c>
      <c r="K2544" s="22">
        <v>4</v>
      </c>
      <c r="L2544" s="23">
        <v>1845.8600999999999</v>
      </c>
      <c r="M2544" s="24">
        <v>438</v>
      </c>
      <c r="N2544" s="24">
        <v>73</v>
      </c>
      <c r="O2544" s="25">
        <v>91</v>
      </c>
      <c r="P2544" s="24">
        <v>19270.252199999999</v>
      </c>
      <c r="Q2544" s="24">
        <v>14656.8079</v>
      </c>
      <c r="R2544" s="26">
        <v>4613.4443000000001</v>
      </c>
    </row>
    <row r="2545" spans="1:18" x14ac:dyDescent="0.2">
      <c r="A2545" s="17" t="s">
        <v>7677</v>
      </c>
      <c r="B2545" s="18" t="s">
        <v>7699</v>
      </c>
      <c r="C2545" s="19" t="s">
        <v>1898</v>
      </c>
      <c r="D2545" s="18">
        <v>4</v>
      </c>
      <c r="E2545" s="19" t="s">
        <v>1890</v>
      </c>
      <c r="F2545" s="91" t="s">
        <v>1889</v>
      </c>
      <c r="G2545" s="84" t="s">
        <v>7676</v>
      </c>
      <c r="H2545" s="19" t="s">
        <v>1898</v>
      </c>
      <c r="I2545" s="28" t="s">
        <v>3675</v>
      </c>
      <c r="J2545" s="22">
        <v>5</v>
      </c>
      <c r="K2545" s="22">
        <v>6</v>
      </c>
      <c r="L2545" s="23">
        <v>3985.8715999999995</v>
      </c>
      <c r="M2545" s="24">
        <v>2242</v>
      </c>
      <c r="N2545" s="24">
        <v>355</v>
      </c>
      <c r="O2545" s="25">
        <v>394</v>
      </c>
      <c r="P2545" s="24">
        <v>105526.2766</v>
      </c>
      <c r="Q2545" s="24">
        <v>114058.11569999999</v>
      </c>
      <c r="R2545" s="26">
        <v>-8531.8392000000003</v>
      </c>
    </row>
    <row r="2546" spans="1:18" x14ac:dyDescent="0.2">
      <c r="A2546" s="29" t="s">
        <v>7677</v>
      </c>
      <c r="B2546" s="30" t="s">
        <v>7699</v>
      </c>
      <c r="C2546" s="31" t="s">
        <v>1898</v>
      </c>
      <c r="D2546" s="30">
        <v>5</v>
      </c>
      <c r="E2546" s="31" t="s">
        <v>1892</v>
      </c>
      <c r="F2546" s="92" t="s">
        <v>1891</v>
      </c>
      <c r="G2546" s="84" t="s">
        <v>7676</v>
      </c>
      <c r="H2546" s="31" t="s">
        <v>1898</v>
      </c>
      <c r="I2546" s="32" t="s">
        <v>3677</v>
      </c>
      <c r="J2546" s="33">
        <v>3</v>
      </c>
      <c r="K2546" s="33">
        <v>3</v>
      </c>
      <c r="L2546" s="34">
        <v>1845.1969000000001</v>
      </c>
      <c r="M2546" s="35">
        <v>159</v>
      </c>
      <c r="N2546" s="35">
        <v>27</v>
      </c>
      <c r="O2546" s="36">
        <v>16</v>
      </c>
      <c r="P2546" s="35">
        <v>4604.1956</v>
      </c>
      <c r="Q2546" s="35">
        <v>3708.1370999999999</v>
      </c>
      <c r="R2546" s="37">
        <v>896.05849999999998</v>
      </c>
    </row>
    <row r="2547" spans="1:18" x14ac:dyDescent="0.2">
      <c r="A2547" s="17" t="s">
        <v>7677</v>
      </c>
      <c r="B2547" s="18" t="s">
        <v>7699</v>
      </c>
      <c r="C2547" s="19" t="s">
        <v>1898</v>
      </c>
      <c r="D2547" s="18">
        <v>6</v>
      </c>
      <c r="E2547" s="19" t="s">
        <v>1898</v>
      </c>
      <c r="F2547" s="91" t="s">
        <v>1897</v>
      </c>
      <c r="G2547" s="84" t="s">
        <v>7676</v>
      </c>
      <c r="H2547" s="19" t="s">
        <v>1898</v>
      </c>
      <c r="I2547" s="28" t="s">
        <v>3675</v>
      </c>
      <c r="J2547" s="22">
        <v>12</v>
      </c>
      <c r="K2547" s="22">
        <v>10</v>
      </c>
      <c r="L2547" s="23">
        <v>4069.6740999999993</v>
      </c>
      <c r="M2547" s="24">
        <v>23489</v>
      </c>
      <c r="N2547" s="24">
        <v>3817</v>
      </c>
      <c r="O2547" s="25">
        <v>5218</v>
      </c>
      <c r="P2547" s="24">
        <v>611253.67960000003</v>
      </c>
      <c r="Q2547" s="24">
        <v>575124.96499999997</v>
      </c>
      <c r="R2547" s="26">
        <v>36128.714599999999</v>
      </c>
    </row>
    <row r="2548" spans="1:18" x14ac:dyDescent="0.2">
      <c r="A2548" s="17" t="s">
        <v>7677</v>
      </c>
      <c r="B2548" s="18" t="s">
        <v>7699</v>
      </c>
      <c r="C2548" s="19" t="s">
        <v>1898</v>
      </c>
      <c r="D2548" s="18">
        <v>7</v>
      </c>
      <c r="E2548" s="19" t="s">
        <v>407</v>
      </c>
      <c r="F2548" s="91" t="s">
        <v>1899</v>
      </c>
      <c r="G2548" s="84" t="s">
        <v>7676</v>
      </c>
      <c r="H2548" s="19" t="s">
        <v>1898</v>
      </c>
      <c r="I2548" s="28" t="s">
        <v>3675</v>
      </c>
      <c r="J2548" s="22">
        <v>2</v>
      </c>
      <c r="K2548" s="22">
        <v>2</v>
      </c>
      <c r="L2548" s="23">
        <v>1680.1181999999999</v>
      </c>
      <c r="M2548" s="24">
        <v>3695</v>
      </c>
      <c r="N2548" s="24">
        <v>571</v>
      </c>
      <c r="O2548" s="25">
        <v>664</v>
      </c>
      <c r="P2548" s="24">
        <v>62654.065199999997</v>
      </c>
      <c r="Q2548" s="24">
        <v>58302.658600000002</v>
      </c>
      <c r="R2548" s="26">
        <v>4351.4066000000003</v>
      </c>
    </row>
    <row r="2549" spans="1:18" x14ac:dyDescent="0.2">
      <c r="A2549" s="29" t="s">
        <v>7677</v>
      </c>
      <c r="B2549" s="30" t="s">
        <v>7699</v>
      </c>
      <c r="C2549" s="31" t="s">
        <v>1898</v>
      </c>
      <c r="D2549" s="30">
        <v>8</v>
      </c>
      <c r="E2549" s="31" t="s">
        <v>1901</v>
      </c>
      <c r="F2549" s="92" t="s">
        <v>1900</v>
      </c>
      <c r="G2549" s="84" t="s">
        <v>7676</v>
      </c>
      <c r="H2549" s="31" t="s">
        <v>1898</v>
      </c>
      <c r="I2549" s="32" t="s">
        <v>3677</v>
      </c>
      <c r="J2549" s="33">
        <v>1</v>
      </c>
      <c r="K2549" s="33">
        <v>1</v>
      </c>
      <c r="L2549" s="34">
        <v>267.7174</v>
      </c>
      <c r="M2549" s="35">
        <v>689</v>
      </c>
      <c r="N2549" s="35">
        <v>101</v>
      </c>
      <c r="O2549" s="36">
        <v>107</v>
      </c>
      <c r="P2549" s="35">
        <v>15565.798500000001</v>
      </c>
      <c r="Q2549" s="35">
        <v>21154.773099999999</v>
      </c>
      <c r="R2549" s="37">
        <v>-5588.9745999999996</v>
      </c>
    </row>
    <row r="2550" spans="1:18" x14ac:dyDescent="0.2">
      <c r="A2550" s="29" t="s">
        <v>7677</v>
      </c>
      <c r="B2550" s="30" t="s">
        <v>7699</v>
      </c>
      <c r="C2550" s="31" t="s">
        <v>1898</v>
      </c>
      <c r="D2550" s="30">
        <v>9</v>
      </c>
      <c r="E2550" s="31" t="s">
        <v>1907</v>
      </c>
      <c r="F2550" s="92" t="s">
        <v>1906</v>
      </c>
      <c r="G2550" s="84" t="s">
        <v>7676</v>
      </c>
      <c r="H2550" s="31" t="s">
        <v>1898</v>
      </c>
      <c r="I2550" s="32" t="s">
        <v>3677</v>
      </c>
      <c r="J2550" s="33">
        <v>2</v>
      </c>
      <c r="K2550" s="33">
        <v>2</v>
      </c>
      <c r="L2550" s="34">
        <v>1249.1713</v>
      </c>
      <c r="M2550" s="35">
        <v>484</v>
      </c>
      <c r="N2550" s="35">
        <v>97</v>
      </c>
      <c r="O2550" s="36">
        <v>63</v>
      </c>
      <c r="P2550" s="35">
        <v>25093.268</v>
      </c>
      <c r="Q2550" s="35">
        <v>21056.982199999999</v>
      </c>
      <c r="R2550" s="37">
        <v>4036.2858000000001</v>
      </c>
    </row>
    <row r="2551" spans="1:18" x14ac:dyDescent="0.2">
      <c r="A2551" s="17" t="s">
        <v>7677</v>
      </c>
      <c r="B2551" s="18" t="s">
        <v>7699</v>
      </c>
      <c r="C2551" s="19" t="s">
        <v>1898</v>
      </c>
      <c r="D2551" s="18">
        <v>10</v>
      </c>
      <c r="E2551" s="19" t="s">
        <v>1909</v>
      </c>
      <c r="F2551" s="91" t="s">
        <v>1908</v>
      </c>
      <c r="G2551" s="84" t="s">
        <v>7676</v>
      </c>
      <c r="H2551" s="19" t="s">
        <v>1898</v>
      </c>
      <c r="I2551" s="28" t="s">
        <v>3675</v>
      </c>
      <c r="J2551" s="22">
        <v>1</v>
      </c>
      <c r="K2551" s="22">
        <v>1</v>
      </c>
      <c r="L2551" s="23">
        <v>1436.3122000000001</v>
      </c>
      <c r="M2551" s="24">
        <v>4884</v>
      </c>
      <c r="N2551" s="24">
        <v>705</v>
      </c>
      <c r="O2551" s="25">
        <v>1106</v>
      </c>
      <c r="P2551" s="24">
        <v>97842.422399999996</v>
      </c>
      <c r="Q2551" s="24">
        <v>81232.542000000001</v>
      </c>
      <c r="R2551" s="26">
        <v>16609.880399999998</v>
      </c>
    </row>
    <row r="2552" spans="1:18" x14ac:dyDescent="0.2">
      <c r="A2552" s="29" t="s">
        <v>7677</v>
      </c>
      <c r="B2552" s="30" t="s">
        <v>7699</v>
      </c>
      <c r="C2552" s="31" t="s">
        <v>1898</v>
      </c>
      <c r="D2552" s="30">
        <v>11</v>
      </c>
      <c r="E2552" s="31" t="s">
        <v>1911</v>
      </c>
      <c r="F2552" s="92" t="s">
        <v>1910</v>
      </c>
      <c r="G2552" s="84" t="s">
        <v>7676</v>
      </c>
      <c r="H2552" s="31" t="s">
        <v>1898</v>
      </c>
      <c r="I2552" s="32" t="s">
        <v>3677</v>
      </c>
      <c r="J2552" s="33">
        <v>4</v>
      </c>
      <c r="K2552" s="33">
        <v>4</v>
      </c>
      <c r="L2552" s="34">
        <v>2623.9988000000003</v>
      </c>
      <c r="M2552" s="35">
        <v>479</v>
      </c>
      <c r="N2552" s="35">
        <v>63</v>
      </c>
      <c r="O2552" s="36">
        <v>107</v>
      </c>
      <c r="P2552" s="35">
        <v>11469.4458</v>
      </c>
      <c r="Q2552" s="35">
        <v>11362.162</v>
      </c>
      <c r="R2552" s="37">
        <v>107.2838</v>
      </c>
    </row>
    <row r="2553" spans="1:18" x14ac:dyDescent="0.2">
      <c r="A2553" s="29" t="s">
        <v>7677</v>
      </c>
      <c r="B2553" s="30" t="s">
        <v>7700</v>
      </c>
      <c r="C2553" s="31" t="s">
        <v>307</v>
      </c>
      <c r="D2553" s="30">
        <v>1</v>
      </c>
      <c r="E2553" s="31" t="s">
        <v>594</v>
      </c>
      <c r="F2553" s="92" t="s">
        <v>593</v>
      </c>
      <c r="G2553" s="84" t="s">
        <v>7676</v>
      </c>
      <c r="H2553" s="31" t="s">
        <v>307</v>
      </c>
      <c r="I2553" s="32" t="s">
        <v>3677</v>
      </c>
      <c r="J2553" s="33">
        <v>1</v>
      </c>
      <c r="K2553" s="33">
        <v>1</v>
      </c>
      <c r="L2553" s="34">
        <v>429.12880000000001</v>
      </c>
      <c r="M2553" s="35">
        <v>376</v>
      </c>
      <c r="N2553" s="35">
        <v>71</v>
      </c>
      <c r="O2553" s="36">
        <v>52</v>
      </c>
      <c r="P2553" s="35">
        <v>7519.4264999999996</v>
      </c>
      <c r="Q2553" s="35">
        <v>6057.4952999999996</v>
      </c>
      <c r="R2553" s="37">
        <v>1461.9311</v>
      </c>
    </row>
    <row r="2554" spans="1:18" x14ac:dyDescent="0.2">
      <c r="A2554" s="29" t="s">
        <v>7677</v>
      </c>
      <c r="B2554" s="30" t="s">
        <v>7700</v>
      </c>
      <c r="C2554" s="31" t="s">
        <v>307</v>
      </c>
      <c r="D2554" s="30">
        <v>2</v>
      </c>
      <c r="E2554" s="31" t="s">
        <v>788</v>
      </c>
      <c r="F2554" s="92" t="s">
        <v>787</v>
      </c>
      <c r="G2554" s="84" t="s">
        <v>7676</v>
      </c>
      <c r="H2554" s="31" t="s">
        <v>307</v>
      </c>
      <c r="I2554" s="32" t="s">
        <v>3677</v>
      </c>
      <c r="J2554" s="33">
        <v>1</v>
      </c>
      <c r="K2554" s="33">
        <v>1</v>
      </c>
      <c r="L2554" s="34">
        <v>284.52379999999999</v>
      </c>
      <c r="M2554" s="35">
        <v>82</v>
      </c>
      <c r="N2554" s="35">
        <v>6</v>
      </c>
      <c r="O2554" s="36">
        <v>26</v>
      </c>
      <c r="P2554" s="35">
        <v>1985.2679000000001</v>
      </c>
      <c r="Q2554" s="35">
        <v>1664.2275</v>
      </c>
      <c r="R2554" s="37">
        <v>321.0403</v>
      </c>
    </row>
    <row r="2555" spans="1:18" x14ac:dyDescent="0.2">
      <c r="A2555" s="29" t="s">
        <v>7677</v>
      </c>
      <c r="B2555" s="30" t="s">
        <v>7700</v>
      </c>
      <c r="C2555" s="31" t="s">
        <v>307</v>
      </c>
      <c r="D2555" s="30">
        <v>3</v>
      </c>
      <c r="E2555" s="31" t="s">
        <v>1781</v>
      </c>
      <c r="F2555" s="92" t="s">
        <v>1780</v>
      </c>
      <c r="G2555" s="84" t="s">
        <v>7676</v>
      </c>
      <c r="H2555" s="31" t="s">
        <v>307</v>
      </c>
      <c r="I2555" s="32" t="s">
        <v>3677</v>
      </c>
      <c r="J2555" s="33">
        <v>1</v>
      </c>
      <c r="K2555" s="33">
        <v>1</v>
      </c>
      <c r="L2555" s="34">
        <v>938.05449999999996</v>
      </c>
      <c r="M2555" s="35">
        <v>317</v>
      </c>
      <c r="N2555" s="35">
        <v>53</v>
      </c>
      <c r="O2555" s="36">
        <v>54</v>
      </c>
      <c r="P2555" s="35">
        <v>6177.0272999999997</v>
      </c>
      <c r="Q2555" s="35">
        <v>7909.4876000000004</v>
      </c>
      <c r="R2555" s="37">
        <v>-1732.4603</v>
      </c>
    </row>
    <row r="2556" spans="1:18" x14ac:dyDescent="0.2">
      <c r="A2556" s="38" t="s">
        <v>7677</v>
      </c>
      <c r="B2556" s="39" t="s">
        <v>7700</v>
      </c>
      <c r="C2556" s="40" t="s">
        <v>307</v>
      </c>
      <c r="D2556" s="39">
        <v>4</v>
      </c>
      <c r="E2556" s="40" t="s">
        <v>598</v>
      </c>
      <c r="F2556" s="93" t="s">
        <v>597</v>
      </c>
      <c r="G2556" s="84" t="s">
        <v>7676</v>
      </c>
      <c r="H2556" s="40" t="s">
        <v>307</v>
      </c>
      <c r="I2556" s="41" t="s">
        <v>3686</v>
      </c>
      <c r="J2556" s="42">
        <v>1</v>
      </c>
      <c r="K2556" s="42">
        <v>1</v>
      </c>
      <c r="L2556" s="43">
        <v>682.21789999999999</v>
      </c>
      <c r="M2556" s="44">
        <v>1090</v>
      </c>
      <c r="N2556" s="44">
        <v>216</v>
      </c>
      <c r="O2556" s="45">
        <v>169</v>
      </c>
      <c r="P2556" s="44">
        <v>23881.303500000002</v>
      </c>
      <c r="Q2556" s="44">
        <v>22119.183300000001</v>
      </c>
      <c r="R2556" s="46">
        <v>1762.1202000000001</v>
      </c>
    </row>
    <row r="2557" spans="1:18" x14ac:dyDescent="0.2">
      <c r="A2557" s="29" t="s">
        <v>7677</v>
      </c>
      <c r="B2557" s="30" t="s">
        <v>7700</v>
      </c>
      <c r="C2557" s="31" t="s">
        <v>307</v>
      </c>
      <c r="D2557" s="30">
        <v>5</v>
      </c>
      <c r="E2557" s="31" t="s">
        <v>602</v>
      </c>
      <c r="F2557" s="92" t="s">
        <v>601</v>
      </c>
      <c r="G2557" s="84" t="s">
        <v>7676</v>
      </c>
      <c r="H2557" s="31" t="s">
        <v>307</v>
      </c>
      <c r="I2557" s="32" t="s">
        <v>3677</v>
      </c>
      <c r="J2557" s="33">
        <v>1</v>
      </c>
      <c r="K2557" s="33">
        <v>1</v>
      </c>
      <c r="L2557" s="34">
        <v>273.66649999999998</v>
      </c>
      <c r="M2557" s="35">
        <v>1352</v>
      </c>
      <c r="N2557" s="35">
        <v>207</v>
      </c>
      <c r="O2557" s="36">
        <v>271</v>
      </c>
      <c r="P2557" s="35">
        <v>25542.351500000001</v>
      </c>
      <c r="Q2557" s="35">
        <v>24392.321499999998</v>
      </c>
      <c r="R2557" s="37">
        <v>1150.03</v>
      </c>
    </row>
    <row r="2558" spans="1:18" x14ac:dyDescent="0.2">
      <c r="A2558" s="29" t="s">
        <v>7677</v>
      </c>
      <c r="B2558" s="30" t="s">
        <v>7700</v>
      </c>
      <c r="C2558" s="31" t="s">
        <v>307</v>
      </c>
      <c r="D2558" s="30">
        <v>6</v>
      </c>
      <c r="E2558" s="31" t="s">
        <v>782</v>
      </c>
      <c r="F2558" s="92" t="s">
        <v>781</v>
      </c>
      <c r="G2558" s="84" t="s">
        <v>7676</v>
      </c>
      <c r="H2558" s="31" t="s">
        <v>307</v>
      </c>
      <c r="I2558" s="32" t="s">
        <v>3677</v>
      </c>
      <c r="J2558" s="33">
        <v>1</v>
      </c>
      <c r="K2558" s="33">
        <v>1</v>
      </c>
      <c r="L2558" s="34">
        <v>484.8938</v>
      </c>
      <c r="M2558" s="35">
        <v>1400</v>
      </c>
      <c r="N2558" s="35">
        <v>236</v>
      </c>
      <c r="O2558" s="36">
        <v>286</v>
      </c>
      <c r="P2558" s="35">
        <v>23206.743200000001</v>
      </c>
      <c r="Q2558" s="35">
        <v>22138.068299999999</v>
      </c>
      <c r="R2558" s="37">
        <v>1068.6749</v>
      </c>
    </row>
    <row r="2559" spans="1:18" x14ac:dyDescent="0.2">
      <c r="A2559" s="29" t="s">
        <v>7677</v>
      </c>
      <c r="B2559" s="30" t="s">
        <v>7700</v>
      </c>
      <c r="C2559" s="31" t="s">
        <v>307</v>
      </c>
      <c r="D2559" s="30">
        <v>7</v>
      </c>
      <c r="E2559" s="31" t="s">
        <v>1785</v>
      </c>
      <c r="F2559" s="92" t="s">
        <v>1784</v>
      </c>
      <c r="G2559" s="84" t="s">
        <v>7676</v>
      </c>
      <c r="H2559" s="31" t="s">
        <v>307</v>
      </c>
      <c r="I2559" s="32" t="s">
        <v>3677</v>
      </c>
      <c r="J2559" s="33">
        <v>2</v>
      </c>
      <c r="K2559" s="33">
        <v>2</v>
      </c>
      <c r="L2559" s="34">
        <v>1527.8859</v>
      </c>
      <c r="M2559" s="35">
        <v>656</v>
      </c>
      <c r="N2559" s="35">
        <v>88</v>
      </c>
      <c r="O2559" s="36">
        <v>143</v>
      </c>
      <c r="P2559" s="35">
        <v>21463.389200000001</v>
      </c>
      <c r="Q2559" s="35">
        <v>24605.8115</v>
      </c>
      <c r="R2559" s="37">
        <v>-3142.4223000000002</v>
      </c>
    </row>
    <row r="2560" spans="1:18" x14ac:dyDescent="0.2">
      <c r="A2560" s="29" t="s">
        <v>7677</v>
      </c>
      <c r="B2560" s="30" t="s">
        <v>7700</v>
      </c>
      <c r="C2560" s="31" t="s">
        <v>307</v>
      </c>
      <c r="D2560" s="30">
        <v>8</v>
      </c>
      <c r="E2560" s="31" t="s">
        <v>1789</v>
      </c>
      <c r="F2560" s="92" t="s">
        <v>1788</v>
      </c>
      <c r="G2560" s="84" t="s">
        <v>7676</v>
      </c>
      <c r="H2560" s="31" t="s">
        <v>307</v>
      </c>
      <c r="I2560" s="32" t="s">
        <v>3677</v>
      </c>
      <c r="J2560" s="33">
        <v>3</v>
      </c>
      <c r="K2560" s="33">
        <v>2</v>
      </c>
      <c r="L2560" s="34">
        <v>1025.8953999999999</v>
      </c>
      <c r="M2560" s="35">
        <v>411</v>
      </c>
      <c r="N2560" s="35">
        <v>61</v>
      </c>
      <c r="O2560" s="36">
        <v>90</v>
      </c>
      <c r="P2560" s="35">
        <v>7851.2779</v>
      </c>
      <c r="Q2560" s="35">
        <v>7095.6203999999998</v>
      </c>
      <c r="R2560" s="37">
        <v>755.65750000000003</v>
      </c>
    </row>
    <row r="2561" spans="1:18" x14ac:dyDescent="0.2">
      <c r="A2561" s="29" t="s">
        <v>7677</v>
      </c>
      <c r="B2561" s="30" t="s">
        <v>7700</v>
      </c>
      <c r="C2561" s="31" t="s">
        <v>307</v>
      </c>
      <c r="D2561" s="30">
        <v>9</v>
      </c>
      <c r="E2561" s="31" t="s">
        <v>1791</v>
      </c>
      <c r="F2561" s="92" t="s">
        <v>1790</v>
      </c>
      <c r="G2561" s="84" t="s">
        <v>7676</v>
      </c>
      <c r="H2561" s="31" t="s">
        <v>307</v>
      </c>
      <c r="I2561" s="32" t="s">
        <v>3677</v>
      </c>
      <c r="J2561" s="33">
        <v>3</v>
      </c>
      <c r="K2561" s="33">
        <v>3</v>
      </c>
      <c r="L2561" s="34">
        <v>1341.5615</v>
      </c>
      <c r="M2561" s="35">
        <v>637</v>
      </c>
      <c r="N2561" s="35">
        <v>86</v>
      </c>
      <c r="O2561" s="36">
        <v>141</v>
      </c>
      <c r="P2561" s="35">
        <v>37204.108800000002</v>
      </c>
      <c r="Q2561" s="35">
        <v>44758.564400000003</v>
      </c>
      <c r="R2561" s="37">
        <v>-7554.4556000000002</v>
      </c>
    </row>
    <row r="2562" spans="1:18" x14ac:dyDescent="0.2">
      <c r="A2562" s="29" t="s">
        <v>7677</v>
      </c>
      <c r="B2562" s="30" t="s">
        <v>7700</v>
      </c>
      <c r="C2562" s="31" t="s">
        <v>307</v>
      </c>
      <c r="D2562" s="30">
        <v>10</v>
      </c>
      <c r="E2562" s="31" t="s">
        <v>1793</v>
      </c>
      <c r="F2562" s="92" t="s">
        <v>1792</v>
      </c>
      <c r="G2562" s="84" t="s">
        <v>7676</v>
      </c>
      <c r="H2562" s="31" t="s">
        <v>307</v>
      </c>
      <c r="I2562" s="32" t="s">
        <v>3677</v>
      </c>
      <c r="J2562" s="33">
        <v>2</v>
      </c>
      <c r="K2562" s="33">
        <v>2</v>
      </c>
      <c r="L2562" s="34">
        <v>526.33500000000004</v>
      </c>
      <c r="M2562" s="35">
        <v>567</v>
      </c>
      <c r="N2562" s="35">
        <v>93</v>
      </c>
      <c r="O2562" s="36">
        <v>105</v>
      </c>
      <c r="P2562" s="35">
        <v>28739.493999999999</v>
      </c>
      <c r="Q2562" s="35">
        <v>27403.078799999999</v>
      </c>
      <c r="R2562" s="37">
        <v>1336.4151999999999</v>
      </c>
    </row>
    <row r="2563" spans="1:18" x14ac:dyDescent="0.2">
      <c r="A2563" s="29" t="s">
        <v>7677</v>
      </c>
      <c r="B2563" s="30" t="s">
        <v>7700</v>
      </c>
      <c r="C2563" s="31" t="s">
        <v>307</v>
      </c>
      <c r="D2563" s="30">
        <v>11</v>
      </c>
      <c r="E2563" s="31" t="s">
        <v>1795</v>
      </c>
      <c r="F2563" s="92" t="s">
        <v>1794</v>
      </c>
      <c r="G2563" s="84" t="s">
        <v>7676</v>
      </c>
      <c r="H2563" s="31" t="s">
        <v>307</v>
      </c>
      <c r="I2563" s="32" t="s">
        <v>3677</v>
      </c>
      <c r="J2563" s="33">
        <v>3</v>
      </c>
      <c r="K2563" s="33">
        <v>3</v>
      </c>
      <c r="L2563" s="34">
        <v>2127.6237000000001</v>
      </c>
      <c r="M2563" s="35">
        <v>547</v>
      </c>
      <c r="N2563" s="35">
        <v>86</v>
      </c>
      <c r="O2563" s="36">
        <v>91</v>
      </c>
      <c r="P2563" s="35">
        <v>13384.0584</v>
      </c>
      <c r="Q2563" s="35">
        <v>10080.3858</v>
      </c>
      <c r="R2563" s="37">
        <v>3303.6725999999999</v>
      </c>
    </row>
    <row r="2564" spans="1:18" x14ac:dyDescent="0.2">
      <c r="A2564" s="29" t="s">
        <v>7677</v>
      </c>
      <c r="B2564" s="30" t="s">
        <v>7700</v>
      </c>
      <c r="C2564" s="31" t="s">
        <v>307</v>
      </c>
      <c r="D2564" s="30">
        <v>12</v>
      </c>
      <c r="E2564" s="31" t="s">
        <v>748</v>
      </c>
      <c r="F2564" s="92" t="s">
        <v>747</v>
      </c>
      <c r="G2564" s="84" t="s">
        <v>7676</v>
      </c>
      <c r="H2564" s="31" t="s">
        <v>307</v>
      </c>
      <c r="I2564" s="32" t="s">
        <v>3677</v>
      </c>
      <c r="J2564" s="33">
        <v>1</v>
      </c>
      <c r="K2564" s="33">
        <v>1</v>
      </c>
      <c r="L2564" s="34">
        <v>367.98869999999999</v>
      </c>
      <c r="M2564" s="35">
        <v>118</v>
      </c>
      <c r="N2564" s="35">
        <v>12</v>
      </c>
      <c r="O2564" s="36">
        <v>24</v>
      </c>
      <c r="P2564" s="35">
        <v>2550.8197</v>
      </c>
      <c r="Q2564" s="35">
        <v>2238.2532999999999</v>
      </c>
      <c r="R2564" s="37">
        <v>312.56639999999999</v>
      </c>
    </row>
    <row r="2565" spans="1:18" x14ac:dyDescent="0.2">
      <c r="A2565" s="29" t="s">
        <v>7677</v>
      </c>
      <c r="B2565" s="30" t="s">
        <v>7700</v>
      </c>
      <c r="C2565" s="31" t="s">
        <v>307</v>
      </c>
      <c r="D2565" s="30">
        <v>13</v>
      </c>
      <c r="E2565" s="31" t="s">
        <v>709</v>
      </c>
      <c r="F2565" s="92" t="s">
        <v>708</v>
      </c>
      <c r="G2565" s="84" t="s">
        <v>7676</v>
      </c>
      <c r="H2565" s="31" t="s">
        <v>307</v>
      </c>
      <c r="I2565" s="32" t="s">
        <v>3677</v>
      </c>
      <c r="J2565" s="33">
        <v>2</v>
      </c>
      <c r="K2565" s="33">
        <v>2</v>
      </c>
      <c r="L2565" s="34">
        <v>982.5308</v>
      </c>
      <c r="M2565" s="35">
        <v>898</v>
      </c>
      <c r="N2565" s="35">
        <v>150</v>
      </c>
      <c r="O2565" s="36">
        <v>170</v>
      </c>
      <c r="P2565" s="35">
        <v>17814.303599999999</v>
      </c>
      <c r="Q2565" s="35">
        <v>26085.6106</v>
      </c>
      <c r="R2565" s="37">
        <v>-8271.3070000000007</v>
      </c>
    </row>
    <row r="2566" spans="1:18" x14ac:dyDescent="0.2">
      <c r="A2566" s="29" t="s">
        <v>7677</v>
      </c>
      <c r="B2566" s="30" t="s">
        <v>7700</v>
      </c>
      <c r="C2566" s="31" t="s">
        <v>307</v>
      </c>
      <c r="D2566" s="30">
        <v>14</v>
      </c>
      <c r="E2566" s="31" t="s">
        <v>1797</v>
      </c>
      <c r="F2566" s="92" t="s">
        <v>1796</v>
      </c>
      <c r="G2566" s="84" t="s">
        <v>7676</v>
      </c>
      <c r="H2566" s="31" t="s">
        <v>307</v>
      </c>
      <c r="I2566" s="32" t="s">
        <v>3677</v>
      </c>
      <c r="J2566" s="33">
        <v>4</v>
      </c>
      <c r="K2566" s="33">
        <v>4</v>
      </c>
      <c r="L2566" s="34">
        <v>1673.2273</v>
      </c>
      <c r="M2566" s="35">
        <v>585</v>
      </c>
      <c r="N2566" s="35">
        <v>66</v>
      </c>
      <c r="O2566" s="36">
        <v>149</v>
      </c>
      <c r="P2566" s="35">
        <v>18411.366600000001</v>
      </c>
      <c r="Q2566" s="35">
        <v>15942.852699999999</v>
      </c>
      <c r="R2566" s="37">
        <v>2468.5138000000002</v>
      </c>
    </row>
    <row r="2567" spans="1:18" x14ac:dyDescent="0.2">
      <c r="A2567" s="29" t="s">
        <v>7677</v>
      </c>
      <c r="B2567" s="30" t="s">
        <v>7700</v>
      </c>
      <c r="C2567" s="31" t="s">
        <v>307</v>
      </c>
      <c r="D2567" s="30">
        <v>15</v>
      </c>
      <c r="E2567" s="31" t="s">
        <v>2648</v>
      </c>
      <c r="F2567" s="92" t="s">
        <v>2647</v>
      </c>
      <c r="G2567" s="84" t="s">
        <v>7676</v>
      </c>
      <c r="H2567" s="31" t="s">
        <v>307</v>
      </c>
      <c r="I2567" s="32" t="s">
        <v>3677</v>
      </c>
      <c r="J2567" s="33">
        <v>1</v>
      </c>
      <c r="K2567" s="33">
        <v>1</v>
      </c>
      <c r="L2567" s="34">
        <v>435.80500000000001</v>
      </c>
      <c r="M2567" s="35">
        <v>122</v>
      </c>
      <c r="N2567" s="35">
        <v>16</v>
      </c>
      <c r="O2567" s="36">
        <v>25</v>
      </c>
      <c r="P2567" s="35">
        <v>2845.3508999999999</v>
      </c>
      <c r="Q2567" s="35">
        <v>2680.4245999999998</v>
      </c>
      <c r="R2567" s="37">
        <v>164.9263</v>
      </c>
    </row>
    <row r="2568" spans="1:18" x14ac:dyDescent="0.2">
      <c r="A2568" s="29" t="s">
        <v>7677</v>
      </c>
      <c r="B2568" s="30" t="s">
        <v>7700</v>
      </c>
      <c r="C2568" s="31" t="s">
        <v>307</v>
      </c>
      <c r="D2568" s="30">
        <v>16</v>
      </c>
      <c r="E2568" s="31" t="s">
        <v>1803</v>
      </c>
      <c r="F2568" s="92" t="s">
        <v>1802</v>
      </c>
      <c r="G2568" s="84" t="s">
        <v>7676</v>
      </c>
      <c r="H2568" s="31" t="s">
        <v>307</v>
      </c>
      <c r="I2568" s="32" t="s">
        <v>3677</v>
      </c>
      <c r="J2568" s="33">
        <v>1</v>
      </c>
      <c r="K2568" s="33">
        <v>1</v>
      </c>
      <c r="L2568" s="34">
        <v>1373.2464</v>
      </c>
      <c r="M2568" s="35">
        <v>1409</v>
      </c>
      <c r="N2568" s="35">
        <v>243</v>
      </c>
      <c r="O2568" s="36">
        <v>257</v>
      </c>
      <c r="P2568" s="35">
        <v>33165.022499999999</v>
      </c>
      <c r="Q2568" s="35">
        <v>32477.386299999998</v>
      </c>
      <c r="R2568" s="37">
        <v>687.63620000000003</v>
      </c>
    </row>
    <row r="2569" spans="1:18" x14ac:dyDescent="0.2">
      <c r="A2569" s="29" t="s">
        <v>7677</v>
      </c>
      <c r="B2569" s="30" t="s">
        <v>7700</v>
      </c>
      <c r="C2569" s="31" t="s">
        <v>307</v>
      </c>
      <c r="D2569" s="30">
        <v>17</v>
      </c>
      <c r="E2569" s="31" t="s">
        <v>1805</v>
      </c>
      <c r="F2569" s="92" t="s">
        <v>1804</v>
      </c>
      <c r="G2569" s="84" t="s">
        <v>7676</v>
      </c>
      <c r="H2569" s="31" t="s">
        <v>307</v>
      </c>
      <c r="I2569" s="32" t="s">
        <v>3677</v>
      </c>
      <c r="J2569" s="33">
        <v>11</v>
      </c>
      <c r="K2569" s="33">
        <v>11</v>
      </c>
      <c r="L2569" s="34">
        <v>3471.5987999999998</v>
      </c>
      <c r="M2569" s="35">
        <v>943</v>
      </c>
      <c r="N2569" s="35">
        <v>149</v>
      </c>
      <c r="O2569" s="36">
        <v>168</v>
      </c>
      <c r="P2569" s="35">
        <v>23782.238799999999</v>
      </c>
      <c r="Q2569" s="35">
        <v>18521.1754</v>
      </c>
      <c r="R2569" s="37">
        <v>5261.0634</v>
      </c>
    </row>
    <row r="2570" spans="1:18" x14ac:dyDescent="0.2">
      <c r="A2570" s="29" t="s">
        <v>7677</v>
      </c>
      <c r="B2570" s="30" t="s">
        <v>7700</v>
      </c>
      <c r="C2570" s="31" t="s">
        <v>307</v>
      </c>
      <c r="D2570" s="30">
        <v>18</v>
      </c>
      <c r="E2570" s="31" t="s">
        <v>784</v>
      </c>
      <c r="F2570" s="92" t="s">
        <v>783</v>
      </c>
      <c r="G2570" s="84" t="s">
        <v>7676</v>
      </c>
      <c r="H2570" s="31" t="s">
        <v>307</v>
      </c>
      <c r="I2570" s="32" t="s">
        <v>3677</v>
      </c>
      <c r="J2570" s="33">
        <v>1</v>
      </c>
      <c r="K2570" s="33">
        <v>1</v>
      </c>
      <c r="L2570" s="34">
        <v>602.9008</v>
      </c>
      <c r="M2570" s="35">
        <v>461</v>
      </c>
      <c r="N2570" s="35">
        <v>70</v>
      </c>
      <c r="O2570" s="36">
        <v>123</v>
      </c>
      <c r="P2570" s="35">
        <v>12772.3925</v>
      </c>
      <c r="Q2570" s="35">
        <v>16736.4575</v>
      </c>
      <c r="R2570" s="37">
        <v>-3964.0650000000001</v>
      </c>
    </row>
    <row r="2571" spans="1:18" x14ac:dyDescent="0.2">
      <c r="A2571" s="17" t="s">
        <v>7677</v>
      </c>
      <c r="B2571" s="18" t="s">
        <v>7700</v>
      </c>
      <c r="C2571" s="19" t="s">
        <v>307</v>
      </c>
      <c r="D2571" s="18">
        <v>19</v>
      </c>
      <c r="E2571" s="19" t="s">
        <v>307</v>
      </c>
      <c r="F2571" s="91" t="s">
        <v>1772</v>
      </c>
      <c r="G2571" s="84" t="s">
        <v>7676</v>
      </c>
      <c r="H2571" s="19" t="s">
        <v>307</v>
      </c>
      <c r="I2571" s="28" t="s">
        <v>3675</v>
      </c>
      <c r="J2571" s="22">
        <v>3</v>
      </c>
      <c r="K2571" s="22">
        <v>3</v>
      </c>
      <c r="L2571" s="23">
        <v>2413.5158000000001</v>
      </c>
      <c r="M2571" s="24">
        <v>18156</v>
      </c>
      <c r="N2571" s="24">
        <v>2936</v>
      </c>
      <c r="O2571" s="25">
        <v>3716</v>
      </c>
      <c r="P2571" s="24">
        <v>495355.5575</v>
      </c>
      <c r="Q2571" s="24">
        <v>607842.94810000004</v>
      </c>
      <c r="R2571" s="26">
        <v>-112487.3907</v>
      </c>
    </row>
    <row r="2572" spans="1:18" x14ac:dyDescent="0.2">
      <c r="A2572" s="29" t="s">
        <v>7677</v>
      </c>
      <c r="B2572" s="30" t="s">
        <v>7700</v>
      </c>
      <c r="C2572" s="31" t="s">
        <v>307</v>
      </c>
      <c r="D2572" s="30">
        <v>20</v>
      </c>
      <c r="E2572" s="31" t="s">
        <v>604</v>
      </c>
      <c r="F2572" s="92" t="s">
        <v>603</v>
      </c>
      <c r="G2572" s="84" t="s">
        <v>7676</v>
      </c>
      <c r="H2572" s="31" t="s">
        <v>307</v>
      </c>
      <c r="I2572" s="32" t="s">
        <v>3677</v>
      </c>
      <c r="J2572" s="33">
        <v>1</v>
      </c>
      <c r="K2572" s="33">
        <v>1</v>
      </c>
      <c r="L2572" s="34">
        <v>611.65</v>
      </c>
      <c r="M2572" s="35">
        <v>121</v>
      </c>
      <c r="N2572" s="35">
        <v>27</v>
      </c>
      <c r="O2572" s="36">
        <v>32</v>
      </c>
      <c r="P2572" s="35">
        <v>2733.3065000000001</v>
      </c>
      <c r="Q2572" s="35">
        <v>2626.0877999999998</v>
      </c>
      <c r="R2572" s="37">
        <v>107.2187</v>
      </c>
    </row>
    <row r="2573" spans="1:18" x14ac:dyDescent="0.2">
      <c r="A2573" s="29" t="s">
        <v>7677</v>
      </c>
      <c r="B2573" s="30" t="s">
        <v>7700</v>
      </c>
      <c r="C2573" s="31" t="s">
        <v>307</v>
      </c>
      <c r="D2573" s="30">
        <v>21</v>
      </c>
      <c r="E2573" s="31" t="s">
        <v>600</v>
      </c>
      <c r="F2573" s="92" t="s">
        <v>599</v>
      </c>
      <c r="G2573" s="84" t="s">
        <v>7676</v>
      </c>
      <c r="H2573" s="31" t="s">
        <v>307</v>
      </c>
      <c r="I2573" s="32" t="s">
        <v>3677</v>
      </c>
      <c r="J2573" s="33">
        <v>1</v>
      </c>
      <c r="K2573" s="33">
        <v>1</v>
      </c>
      <c r="L2573" s="34">
        <v>528.98350000000005</v>
      </c>
      <c r="M2573" s="35">
        <v>444</v>
      </c>
      <c r="N2573" s="35">
        <v>81</v>
      </c>
      <c r="O2573" s="36">
        <v>65</v>
      </c>
      <c r="P2573" s="35">
        <v>7593.8996999999999</v>
      </c>
      <c r="Q2573" s="35">
        <v>5361.0362999999998</v>
      </c>
      <c r="R2573" s="37">
        <v>2232.8634000000002</v>
      </c>
    </row>
    <row r="2574" spans="1:18" x14ac:dyDescent="0.2">
      <c r="A2574" s="29" t="s">
        <v>7677</v>
      </c>
      <c r="B2574" s="30" t="s">
        <v>7700</v>
      </c>
      <c r="C2574" s="31" t="s">
        <v>307</v>
      </c>
      <c r="D2574" s="30">
        <v>22</v>
      </c>
      <c r="E2574" s="31" t="s">
        <v>596</v>
      </c>
      <c r="F2574" s="92" t="s">
        <v>595</v>
      </c>
      <c r="G2574" s="84" t="s">
        <v>7676</v>
      </c>
      <c r="H2574" s="31" t="s">
        <v>307</v>
      </c>
      <c r="I2574" s="32" t="s">
        <v>3677</v>
      </c>
      <c r="J2574" s="33">
        <v>1</v>
      </c>
      <c r="K2574" s="33">
        <v>1</v>
      </c>
      <c r="L2574" s="34">
        <v>225.06870000000001</v>
      </c>
      <c r="M2574" s="35">
        <v>122</v>
      </c>
      <c r="N2574" s="35">
        <v>16</v>
      </c>
      <c r="O2574" s="36">
        <v>33</v>
      </c>
      <c r="P2574" s="35">
        <v>2582.5277000000001</v>
      </c>
      <c r="Q2574" s="35">
        <v>1596.9237000000001</v>
      </c>
      <c r="R2574" s="37">
        <v>985.60400000000004</v>
      </c>
    </row>
    <row r="2575" spans="1:18" x14ac:dyDescent="0.2">
      <c r="A2575" s="38" t="s">
        <v>7677</v>
      </c>
      <c r="B2575" s="39" t="s">
        <v>7700</v>
      </c>
      <c r="C2575" s="40" t="s">
        <v>307</v>
      </c>
      <c r="D2575" s="39">
        <v>23</v>
      </c>
      <c r="E2575" s="40" t="s">
        <v>1822</v>
      </c>
      <c r="F2575" s="93" t="s">
        <v>1821</v>
      </c>
      <c r="G2575" s="84" t="s">
        <v>7676</v>
      </c>
      <c r="H2575" s="40" t="s">
        <v>307</v>
      </c>
      <c r="I2575" s="41" t="s">
        <v>3686</v>
      </c>
      <c r="J2575" s="42">
        <v>1</v>
      </c>
      <c r="K2575" s="42">
        <v>1</v>
      </c>
      <c r="L2575" s="43">
        <v>612.62919999999997</v>
      </c>
      <c r="M2575" s="44">
        <v>443</v>
      </c>
      <c r="N2575" s="44">
        <v>80</v>
      </c>
      <c r="O2575" s="45">
        <v>81</v>
      </c>
      <c r="P2575" s="44">
        <v>13294.3637</v>
      </c>
      <c r="Q2575" s="44">
        <v>11936.792799999999</v>
      </c>
      <c r="R2575" s="46">
        <v>1357.5708</v>
      </c>
    </row>
    <row r="2576" spans="1:18" x14ac:dyDescent="0.2">
      <c r="A2576" s="38" t="s">
        <v>7677</v>
      </c>
      <c r="B2576" s="39" t="s">
        <v>7700</v>
      </c>
      <c r="C2576" s="40" t="s">
        <v>307</v>
      </c>
      <c r="D2576" s="39">
        <v>24</v>
      </c>
      <c r="E2576" s="40" t="s">
        <v>1824</v>
      </c>
      <c r="F2576" s="93" t="s">
        <v>1823</v>
      </c>
      <c r="G2576" s="84" t="s">
        <v>7676</v>
      </c>
      <c r="H2576" s="40" t="s">
        <v>307</v>
      </c>
      <c r="I2576" s="41" t="s">
        <v>3686</v>
      </c>
      <c r="J2576" s="42">
        <v>8</v>
      </c>
      <c r="K2576" s="42">
        <v>7</v>
      </c>
      <c r="L2576" s="43">
        <v>5338.1676999999991</v>
      </c>
      <c r="M2576" s="44">
        <v>2326</v>
      </c>
      <c r="N2576" s="44">
        <v>362</v>
      </c>
      <c r="O2576" s="45">
        <v>516</v>
      </c>
      <c r="P2576" s="44">
        <v>56285.280200000001</v>
      </c>
      <c r="Q2576" s="44">
        <v>61858.317600000002</v>
      </c>
      <c r="R2576" s="46">
        <v>-5573.0375000000004</v>
      </c>
    </row>
    <row r="2577" spans="1:18" x14ac:dyDescent="0.2">
      <c r="A2577" s="29" t="s">
        <v>7677</v>
      </c>
      <c r="B2577" s="30" t="s">
        <v>7700</v>
      </c>
      <c r="C2577" s="31" t="s">
        <v>307</v>
      </c>
      <c r="D2577" s="30">
        <v>25</v>
      </c>
      <c r="E2577" s="31" t="s">
        <v>1828</v>
      </c>
      <c r="F2577" s="92" t="s">
        <v>1827</v>
      </c>
      <c r="G2577" s="84" t="s">
        <v>7676</v>
      </c>
      <c r="H2577" s="31" t="s">
        <v>307</v>
      </c>
      <c r="I2577" s="32" t="s">
        <v>3677</v>
      </c>
      <c r="J2577" s="33">
        <v>2</v>
      </c>
      <c r="K2577" s="33">
        <v>2</v>
      </c>
      <c r="L2577" s="34">
        <v>1474.4261999999999</v>
      </c>
      <c r="M2577" s="35">
        <v>349</v>
      </c>
      <c r="N2577" s="35">
        <v>44</v>
      </c>
      <c r="O2577" s="36">
        <v>69</v>
      </c>
      <c r="P2577" s="35">
        <v>30059.045900000001</v>
      </c>
      <c r="Q2577" s="35">
        <v>20285.728200000001</v>
      </c>
      <c r="R2577" s="37">
        <v>9773.3178000000007</v>
      </c>
    </row>
    <row r="2578" spans="1:18" x14ac:dyDescent="0.2">
      <c r="A2578" s="29" t="s">
        <v>7677</v>
      </c>
      <c r="B2578" s="30" t="s">
        <v>7700</v>
      </c>
      <c r="C2578" s="31" t="s">
        <v>307</v>
      </c>
      <c r="D2578" s="30">
        <v>26</v>
      </c>
      <c r="E2578" s="31" t="s">
        <v>1830</v>
      </c>
      <c r="F2578" s="92" t="s">
        <v>1829</v>
      </c>
      <c r="G2578" s="84" t="s">
        <v>7676</v>
      </c>
      <c r="H2578" s="31" t="s">
        <v>307</v>
      </c>
      <c r="I2578" s="32" t="s">
        <v>3677</v>
      </c>
      <c r="J2578" s="33">
        <v>3</v>
      </c>
      <c r="K2578" s="33">
        <v>3</v>
      </c>
      <c r="L2578" s="34">
        <v>1162.5648999999999</v>
      </c>
      <c r="M2578" s="35">
        <v>310</v>
      </c>
      <c r="N2578" s="35">
        <v>57</v>
      </c>
      <c r="O2578" s="36">
        <v>65</v>
      </c>
      <c r="P2578" s="35">
        <v>6257.4784</v>
      </c>
      <c r="Q2578" s="35">
        <v>4869.6135000000004</v>
      </c>
      <c r="R2578" s="37">
        <v>1387.8649</v>
      </c>
    </row>
    <row r="2579" spans="1:18" x14ac:dyDescent="0.2">
      <c r="A2579" s="17" t="s">
        <v>7677</v>
      </c>
      <c r="B2579" s="18" t="s">
        <v>7700</v>
      </c>
      <c r="C2579" s="19" t="s">
        <v>307</v>
      </c>
      <c r="D2579" s="18">
        <v>27</v>
      </c>
      <c r="E2579" s="19" t="s">
        <v>1836</v>
      </c>
      <c r="F2579" s="91" t="s">
        <v>1835</v>
      </c>
      <c r="G2579" s="84" t="s">
        <v>7676</v>
      </c>
      <c r="H2579" s="19" t="s">
        <v>307</v>
      </c>
      <c r="I2579" s="28" t="s">
        <v>3675</v>
      </c>
      <c r="J2579" s="22">
        <v>13</v>
      </c>
      <c r="K2579" s="22">
        <v>12</v>
      </c>
      <c r="L2579" s="23">
        <v>4648.8018000000002</v>
      </c>
      <c r="M2579" s="24">
        <v>4705</v>
      </c>
      <c r="N2579" s="24">
        <v>804</v>
      </c>
      <c r="O2579" s="25">
        <v>832</v>
      </c>
      <c r="P2579" s="24">
        <v>145555.61679999999</v>
      </c>
      <c r="Q2579" s="24">
        <v>107212.7778</v>
      </c>
      <c r="R2579" s="26">
        <v>38342.838900000002</v>
      </c>
    </row>
    <row r="2580" spans="1:18" x14ac:dyDescent="0.2">
      <c r="A2580" s="29" t="s">
        <v>7677</v>
      </c>
      <c r="B2580" s="30" t="s">
        <v>7700</v>
      </c>
      <c r="C2580" s="31" t="s">
        <v>307</v>
      </c>
      <c r="D2580" s="30">
        <v>28</v>
      </c>
      <c r="E2580" s="31" t="s">
        <v>1838</v>
      </c>
      <c r="F2580" s="92" t="s">
        <v>1837</v>
      </c>
      <c r="G2580" s="84" t="s">
        <v>7676</v>
      </c>
      <c r="H2580" s="31" t="s">
        <v>307</v>
      </c>
      <c r="I2580" s="32" t="s">
        <v>3677</v>
      </c>
      <c r="J2580" s="33">
        <v>2</v>
      </c>
      <c r="K2580" s="33">
        <v>2</v>
      </c>
      <c r="L2580" s="34">
        <v>1234.1806999999999</v>
      </c>
      <c r="M2580" s="35">
        <v>256</v>
      </c>
      <c r="N2580" s="35">
        <v>34</v>
      </c>
      <c r="O2580" s="36">
        <v>51</v>
      </c>
      <c r="P2580" s="35">
        <v>6365.6286</v>
      </c>
      <c r="Q2580" s="35">
        <v>5337.2691000000004</v>
      </c>
      <c r="R2580" s="37">
        <v>1028.3595</v>
      </c>
    </row>
    <row r="2581" spans="1:18" x14ac:dyDescent="0.2">
      <c r="A2581" s="38" t="s">
        <v>7677</v>
      </c>
      <c r="B2581" s="39" t="s">
        <v>7700</v>
      </c>
      <c r="C2581" s="40" t="s">
        <v>307</v>
      </c>
      <c r="D2581" s="39">
        <v>29</v>
      </c>
      <c r="E2581" s="40" t="s">
        <v>1840</v>
      </c>
      <c r="F2581" s="93" t="s">
        <v>1839</v>
      </c>
      <c r="G2581" s="84" t="s">
        <v>7676</v>
      </c>
      <c r="H2581" s="40" t="s">
        <v>307</v>
      </c>
      <c r="I2581" s="41" t="s">
        <v>3686</v>
      </c>
      <c r="J2581" s="42">
        <v>3</v>
      </c>
      <c r="K2581" s="42">
        <v>4</v>
      </c>
      <c r="L2581" s="43">
        <v>1252.2682</v>
      </c>
      <c r="M2581" s="44">
        <v>552</v>
      </c>
      <c r="N2581" s="44">
        <v>72</v>
      </c>
      <c r="O2581" s="45">
        <v>136</v>
      </c>
      <c r="P2581" s="44">
        <v>12990.0898</v>
      </c>
      <c r="Q2581" s="44">
        <v>11904.636</v>
      </c>
      <c r="R2581" s="46">
        <v>1085.4538</v>
      </c>
    </row>
    <row r="2582" spans="1:18" x14ac:dyDescent="0.2">
      <c r="A2582" s="38" t="s">
        <v>7677</v>
      </c>
      <c r="B2582" s="39" t="s">
        <v>7700</v>
      </c>
      <c r="C2582" s="40" t="s">
        <v>307</v>
      </c>
      <c r="D2582" s="39">
        <v>30</v>
      </c>
      <c r="E2582" s="40" t="s">
        <v>869</v>
      </c>
      <c r="F2582" s="93" t="s">
        <v>1845</v>
      </c>
      <c r="G2582" s="84" t="s">
        <v>7676</v>
      </c>
      <c r="H2582" s="40" t="s">
        <v>307</v>
      </c>
      <c r="I2582" s="41" t="s">
        <v>3686</v>
      </c>
      <c r="J2582" s="42">
        <v>2</v>
      </c>
      <c r="K2582" s="42">
        <v>2</v>
      </c>
      <c r="L2582" s="43">
        <v>837.02959999999996</v>
      </c>
      <c r="M2582" s="44">
        <v>601</v>
      </c>
      <c r="N2582" s="44">
        <v>109</v>
      </c>
      <c r="O2582" s="45">
        <v>100</v>
      </c>
      <c r="P2582" s="44">
        <v>12909.6962</v>
      </c>
      <c r="Q2582" s="44">
        <v>8233.7561999999998</v>
      </c>
      <c r="R2582" s="46">
        <v>4675.9399999999996</v>
      </c>
    </row>
    <row r="2583" spans="1:18" x14ac:dyDescent="0.2">
      <c r="A2583" s="29" t="s">
        <v>7677</v>
      </c>
      <c r="B2583" s="30" t="s">
        <v>7700</v>
      </c>
      <c r="C2583" s="31" t="s">
        <v>307</v>
      </c>
      <c r="D2583" s="30">
        <v>31</v>
      </c>
      <c r="E2583" s="31" t="s">
        <v>1847</v>
      </c>
      <c r="F2583" s="92" t="s">
        <v>1846</v>
      </c>
      <c r="G2583" s="84" t="s">
        <v>7676</v>
      </c>
      <c r="H2583" s="31" t="s">
        <v>307</v>
      </c>
      <c r="I2583" s="32" t="s">
        <v>3677</v>
      </c>
      <c r="J2583" s="33">
        <v>1</v>
      </c>
      <c r="K2583" s="33">
        <v>1</v>
      </c>
      <c r="L2583" s="34">
        <v>775.10919999999999</v>
      </c>
      <c r="M2583" s="35">
        <v>426</v>
      </c>
      <c r="N2583" s="35">
        <v>63</v>
      </c>
      <c r="O2583" s="36">
        <v>93</v>
      </c>
      <c r="P2583" s="35">
        <v>8580.6079000000009</v>
      </c>
      <c r="Q2583" s="35">
        <v>7184.3433000000005</v>
      </c>
      <c r="R2583" s="37">
        <v>1396.2646</v>
      </c>
    </row>
    <row r="2584" spans="1:18" x14ac:dyDescent="0.2">
      <c r="A2584" s="29" t="s">
        <v>7677</v>
      </c>
      <c r="B2584" s="30" t="s">
        <v>7700</v>
      </c>
      <c r="C2584" s="31" t="s">
        <v>307</v>
      </c>
      <c r="D2584" s="30">
        <v>32</v>
      </c>
      <c r="E2584" s="31" t="s">
        <v>1851</v>
      </c>
      <c r="F2584" s="92" t="s">
        <v>1850</v>
      </c>
      <c r="G2584" s="84" t="s">
        <v>7676</v>
      </c>
      <c r="H2584" s="31" t="s">
        <v>307</v>
      </c>
      <c r="I2584" s="32" t="s">
        <v>3677</v>
      </c>
      <c r="J2584" s="33">
        <v>3</v>
      </c>
      <c r="K2584" s="33">
        <v>2</v>
      </c>
      <c r="L2584" s="34">
        <v>736.7799</v>
      </c>
      <c r="M2584" s="35">
        <v>281</v>
      </c>
      <c r="N2584" s="35">
        <v>41</v>
      </c>
      <c r="O2584" s="36">
        <v>68</v>
      </c>
      <c r="P2584" s="35">
        <v>5328.7623999999996</v>
      </c>
      <c r="Q2584" s="35">
        <v>4058.6412999999998</v>
      </c>
      <c r="R2584" s="37">
        <v>1270.1211000000001</v>
      </c>
    </row>
    <row r="2585" spans="1:18" x14ac:dyDescent="0.2">
      <c r="A2585" s="29" t="s">
        <v>7677</v>
      </c>
      <c r="B2585" s="30" t="s">
        <v>7700</v>
      </c>
      <c r="C2585" s="31" t="s">
        <v>307</v>
      </c>
      <c r="D2585" s="30">
        <v>33</v>
      </c>
      <c r="E2585" s="31" t="s">
        <v>730</v>
      </c>
      <c r="F2585" s="92" t="s">
        <v>729</v>
      </c>
      <c r="G2585" s="84" t="s">
        <v>7676</v>
      </c>
      <c r="H2585" s="31" t="s">
        <v>307</v>
      </c>
      <c r="I2585" s="32" t="s">
        <v>3677</v>
      </c>
      <c r="J2585" s="33">
        <v>1</v>
      </c>
      <c r="K2585" s="33">
        <v>1</v>
      </c>
      <c r="L2585" s="34">
        <v>347.0976</v>
      </c>
      <c r="M2585" s="35">
        <v>82</v>
      </c>
      <c r="N2585" s="35">
        <v>12</v>
      </c>
      <c r="O2585" s="36">
        <v>23</v>
      </c>
      <c r="P2585" s="35">
        <v>2226.4956000000002</v>
      </c>
      <c r="Q2585" s="35">
        <v>2186.6720999999998</v>
      </c>
      <c r="R2585" s="37">
        <v>39.823500000000003</v>
      </c>
    </row>
    <row r="2586" spans="1:18" x14ac:dyDescent="0.2">
      <c r="A2586" s="29" t="s">
        <v>7677</v>
      </c>
      <c r="B2586" s="30" t="s">
        <v>7700</v>
      </c>
      <c r="C2586" s="31" t="s">
        <v>307</v>
      </c>
      <c r="D2586" s="30">
        <v>34</v>
      </c>
      <c r="E2586" s="31" t="s">
        <v>1857</v>
      </c>
      <c r="F2586" s="92" t="s">
        <v>1856</v>
      </c>
      <c r="G2586" s="84" t="s">
        <v>7676</v>
      </c>
      <c r="H2586" s="31" t="s">
        <v>307</v>
      </c>
      <c r="I2586" s="32" t="s">
        <v>3677</v>
      </c>
      <c r="J2586" s="33">
        <v>1</v>
      </c>
      <c r="K2586" s="33">
        <v>1</v>
      </c>
      <c r="L2586" s="34">
        <v>468.14460000000003</v>
      </c>
      <c r="M2586" s="35">
        <v>412</v>
      </c>
      <c r="N2586" s="35">
        <v>75</v>
      </c>
      <c r="O2586" s="36">
        <v>73</v>
      </c>
      <c r="P2586" s="35">
        <v>7914.6106</v>
      </c>
      <c r="Q2586" s="35">
        <v>6903.3499000000002</v>
      </c>
      <c r="R2586" s="37">
        <v>1011.2607</v>
      </c>
    </row>
    <row r="2587" spans="1:18" x14ac:dyDescent="0.2">
      <c r="A2587" s="29" t="s">
        <v>7677</v>
      </c>
      <c r="B2587" s="30" t="s">
        <v>7700</v>
      </c>
      <c r="C2587" s="31" t="s">
        <v>307</v>
      </c>
      <c r="D2587" s="30">
        <v>35</v>
      </c>
      <c r="E2587" s="31" t="s">
        <v>1861</v>
      </c>
      <c r="F2587" s="92" t="s">
        <v>1860</v>
      </c>
      <c r="G2587" s="84" t="s">
        <v>7676</v>
      </c>
      <c r="H2587" s="31" t="s">
        <v>307</v>
      </c>
      <c r="I2587" s="32" t="s">
        <v>3677</v>
      </c>
      <c r="J2587" s="33">
        <v>2</v>
      </c>
      <c r="K2587" s="33">
        <v>2</v>
      </c>
      <c r="L2587" s="34">
        <v>958.4864</v>
      </c>
      <c r="M2587" s="35">
        <v>254</v>
      </c>
      <c r="N2587" s="35">
        <v>24</v>
      </c>
      <c r="O2587" s="36">
        <v>69</v>
      </c>
      <c r="P2587" s="35">
        <v>5285.2605999999996</v>
      </c>
      <c r="Q2587" s="35">
        <v>5769.1632</v>
      </c>
      <c r="R2587" s="37">
        <v>-483.90260000000001</v>
      </c>
    </row>
    <row r="2588" spans="1:18" x14ac:dyDescent="0.2">
      <c r="A2588" s="29" t="s">
        <v>7677</v>
      </c>
      <c r="B2588" s="30" t="s">
        <v>7700</v>
      </c>
      <c r="C2588" s="31" t="s">
        <v>307</v>
      </c>
      <c r="D2588" s="30">
        <v>36</v>
      </c>
      <c r="E2588" s="31" t="s">
        <v>1863</v>
      </c>
      <c r="F2588" s="92" t="s">
        <v>1862</v>
      </c>
      <c r="G2588" s="84" t="s">
        <v>7676</v>
      </c>
      <c r="H2588" s="31" t="s">
        <v>307</v>
      </c>
      <c r="I2588" s="32" t="s">
        <v>3677</v>
      </c>
      <c r="J2588" s="33">
        <v>1</v>
      </c>
      <c r="K2588" s="33">
        <v>1</v>
      </c>
      <c r="L2588" s="34">
        <v>473.4298</v>
      </c>
      <c r="M2588" s="35">
        <v>193</v>
      </c>
      <c r="N2588" s="35">
        <v>26</v>
      </c>
      <c r="O2588" s="36">
        <v>43</v>
      </c>
      <c r="P2588" s="35">
        <v>6576.8078999999998</v>
      </c>
      <c r="Q2588" s="35">
        <v>7603.0126</v>
      </c>
      <c r="R2588" s="37">
        <v>-1026.2048</v>
      </c>
    </row>
    <row r="2589" spans="1:18" x14ac:dyDescent="0.2">
      <c r="A2589" s="29" t="s">
        <v>7677</v>
      </c>
      <c r="B2589" s="30" t="s">
        <v>7700</v>
      </c>
      <c r="C2589" s="31" t="s">
        <v>307</v>
      </c>
      <c r="D2589" s="30">
        <v>37</v>
      </c>
      <c r="E2589" s="31" t="s">
        <v>786</v>
      </c>
      <c r="F2589" s="92" t="s">
        <v>785</v>
      </c>
      <c r="G2589" s="84" t="s">
        <v>7676</v>
      </c>
      <c r="H2589" s="31" t="s">
        <v>307</v>
      </c>
      <c r="I2589" s="32" t="s">
        <v>3677</v>
      </c>
      <c r="J2589" s="33">
        <v>1</v>
      </c>
      <c r="K2589" s="33">
        <v>1</v>
      </c>
      <c r="L2589" s="34">
        <v>557.24220000000003</v>
      </c>
      <c r="M2589" s="35">
        <v>248</v>
      </c>
      <c r="N2589" s="35">
        <v>31</v>
      </c>
      <c r="O2589" s="36">
        <v>68</v>
      </c>
      <c r="P2589" s="35">
        <v>4673.8049000000001</v>
      </c>
      <c r="Q2589" s="35">
        <v>3341.3062</v>
      </c>
      <c r="R2589" s="37">
        <v>1332.4987000000001</v>
      </c>
    </row>
    <row r="2590" spans="1:18" x14ac:dyDescent="0.2">
      <c r="A2590" s="29" t="s">
        <v>7677</v>
      </c>
      <c r="B2590" s="30" t="s">
        <v>7700</v>
      </c>
      <c r="C2590" s="31" t="s">
        <v>307</v>
      </c>
      <c r="D2590" s="30">
        <v>38</v>
      </c>
      <c r="E2590" s="31" t="s">
        <v>1867</v>
      </c>
      <c r="F2590" s="92" t="s">
        <v>1866</v>
      </c>
      <c r="G2590" s="84" t="s">
        <v>7676</v>
      </c>
      <c r="H2590" s="31" t="s">
        <v>307</v>
      </c>
      <c r="I2590" s="32" t="s">
        <v>3677</v>
      </c>
      <c r="J2590" s="33">
        <v>2</v>
      </c>
      <c r="K2590" s="33">
        <v>3</v>
      </c>
      <c r="L2590" s="34">
        <v>1430.9607999999998</v>
      </c>
      <c r="M2590" s="35">
        <v>518</v>
      </c>
      <c r="N2590" s="35">
        <v>77</v>
      </c>
      <c r="O2590" s="36">
        <v>87</v>
      </c>
      <c r="P2590" s="35">
        <v>13967.9998</v>
      </c>
      <c r="Q2590" s="35">
        <v>15289.9203</v>
      </c>
      <c r="R2590" s="37">
        <v>-1321.9205999999999</v>
      </c>
    </row>
    <row r="2591" spans="1:18" x14ac:dyDescent="0.2">
      <c r="A2591" s="29" t="s">
        <v>7677</v>
      </c>
      <c r="B2591" s="30" t="s">
        <v>7700</v>
      </c>
      <c r="C2591" s="31" t="s">
        <v>307</v>
      </c>
      <c r="D2591" s="30">
        <v>39</v>
      </c>
      <c r="E2591" s="31" t="s">
        <v>1869</v>
      </c>
      <c r="F2591" s="92" t="s">
        <v>1868</v>
      </c>
      <c r="G2591" s="84" t="s">
        <v>7676</v>
      </c>
      <c r="H2591" s="31" t="s">
        <v>307</v>
      </c>
      <c r="I2591" s="32" t="s">
        <v>3677</v>
      </c>
      <c r="J2591" s="33">
        <v>3</v>
      </c>
      <c r="K2591" s="33">
        <v>3</v>
      </c>
      <c r="L2591" s="34">
        <v>1275.3740000000003</v>
      </c>
      <c r="M2591" s="35">
        <v>387</v>
      </c>
      <c r="N2591" s="35">
        <v>62</v>
      </c>
      <c r="O2591" s="36">
        <v>78</v>
      </c>
      <c r="P2591" s="35">
        <v>14379.229300000001</v>
      </c>
      <c r="Q2591" s="35">
        <v>20639.400900000001</v>
      </c>
      <c r="R2591" s="37">
        <v>-6260.1715999999997</v>
      </c>
    </row>
    <row r="2592" spans="1:18" x14ac:dyDescent="0.2">
      <c r="A2592" s="29" t="s">
        <v>7677</v>
      </c>
      <c r="B2592" s="30" t="s">
        <v>7700</v>
      </c>
      <c r="C2592" s="31" t="s">
        <v>307</v>
      </c>
      <c r="D2592" s="30">
        <v>40</v>
      </c>
      <c r="E2592" s="31" t="s">
        <v>309</v>
      </c>
      <c r="F2592" s="92" t="s">
        <v>308</v>
      </c>
      <c r="G2592" s="84" t="s">
        <v>7676</v>
      </c>
      <c r="H2592" s="31" t="s">
        <v>307</v>
      </c>
      <c r="I2592" s="32" t="s">
        <v>3677</v>
      </c>
      <c r="J2592" s="33">
        <v>1</v>
      </c>
      <c r="K2592" s="33">
        <v>1</v>
      </c>
      <c r="L2592" s="34">
        <v>228.33949999999999</v>
      </c>
      <c r="M2592" s="35">
        <v>95</v>
      </c>
      <c r="N2592" s="35">
        <v>15</v>
      </c>
      <c r="O2592" s="36">
        <v>12</v>
      </c>
      <c r="P2592" s="35">
        <v>1929.1023</v>
      </c>
      <c r="Q2592" s="35">
        <v>1424.9146000000001</v>
      </c>
      <c r="R2592" s="37">
        <v>504.18770000000001</v>
      </c>
    </row>
    <row r="2593" spans="1:18" x14ac:dyDescent="0.2">
      <c r="A2593" s="29" t="s">
        <v>7677</v>
      </c>
      <c r="B2593" s="30" t="s">
        <v>7700</v>
      </c>
      <c r="C2593" s="31" t="s">
        <v>307</v>
      </c>
      <c r="D2593" s="30">
        <v>41</v>
      </c>
      <c r="E2593" s="31" t="s">
        <v>50</v>
      </c>
      <c r="F2593" s="92" t="s">
        <v>623</v>
      </c>
      <c r="G2593" s="84" t="s">
        <v>7676</v>
      </c>
      <c r="H2593" s="31" t="s">
        <v>307</v>
      </c>
      <c r="I2593" s="32" t="s">
        <v>3677</v>
      </c>
      <c r="J2593" s="33">
        <v>1</v>
      </c>
      <c r="K2593" s="33">
        <v>1</v>
      </c>
      <c r="L2593" s="34">
        <v>1120.0974000000001</v>
      </c>
      <c r="M2593" s="35">
        <v>215</v>
      </c>
      <c r="N2593" s="35">
        <v>38</v>
      </c>
      <c r="O2593" s="36">
        <v>59</v>
      </c>
      <c r="P2593" s="35">
        <v>4453.2325000000001</v>
      </c>
      <c r="Q2593" s="35">
        <v>3807.3629000000001</v>
      </c>
      <c r="R2593" s="37">
        <v>645.86959999999999</v>
      </c>
    </row>
    <row r="2594" spans="1:18" x14ac:dyDescent="0.2">
      <c r="A2594" s="29" t="s">
        <v>7677</v>
      </c>
      <c r="B2594" s="30" t="s">
        <v>7701</v>
      </c>
      <c r="C2594" s="31" t="s">
        <v>325</v>
      </c>
      <c r="D2594" s="30">
        <v>1</v>
      </c>
      <c r="E2594" s="31" t="s">
        <v>1670</v>
      </c>
      <c r="F2594" s="92" t="s">
        <v>1669</v>
      </c>
      <c r="G2594" s="84" t="s">
        <v>7676</v>
      </c>
      <c r="H2594" s="31" t="s">
        <v>325</v>
      </c>
      <c r="I2594" s="32" t="s">
        <v>3677</v>
      </c>
      <c r="J2594" s="33">
        <v>1</v>
      </c>
      <c r="K2594" s="33">
        <v>1</v>
      </c>
      <c r="L2594" s="34">
        <v>317.08969999999999</v>
      </c>
      <c r="M2594" s="35">
        <v>146</v>
      </c>
      <c r="N2594" s="35">
        <v>19</v>
      </c>
      <c r="O2594" s="36">
        <v>25</v>
      </c>
      <c r="P2594" s="35">
        <v>2860.1819999999998</v>
      </c>
      <c r="Q2594" s="35">
        <v>3305.6776</v>
      </c>
      <c r="R2594" s="37">
        <v>-445.49560000000002</v>
      </c>
    </row>
    <row r="2595" spans="1:18" x14ac:dyDescent="0.2">
      <c r="A2595" s="29" t="s">
        <v>7677</v>
      </c>
      <c r="B2595" s="30" t="s">
        <v>7701</v>
      </c>
      <c r="C2595" s="31" t="s">
        <v>325</v>
      </c>
      <c r="D2595" s="30">
        <v>2</v>
      </c>
      <c r="E2595" s="31" t="s">
        <v>1672</v>
      </c>
      <c r="F2595" s="92" t="s">
        <v>1671</v>
      </c>
      <c r="G2595" s="84" t="s">
        <v>7676</v>
      </c>
      <c r="H2595" s="31" t="s">
        <v>325</v>
      </c>
      <c r="I2595" s="32" t="s">
        <v>3677</v>
      </c>
      <c r="J2595" s="33">
        <v>2</v>
      </c>
      <c r="K2595" s="33">
        <v>2</v>
      </c>
      <c r="L2595" s="34">
        <v>706.0829</v>
      </c>
      <c r="M2595" s="35">
        <v>1465</v>
      </c>
      <c r="N2595" s="35">
        <v>256</v>
      </c>
      <c r="O2595" s="36">
        <v>259</v>
      </c>
      <c r="P2595" s="35">
        <v>59693.072999999997</v>
      </c>
      <c r="Q2595" s="35">
        <v>60155.841999999997</v>
      </c>
      <c r="R2595" s="37">
        <v>-462.76900000000001</v>
      </c>
    </row>
    <row r="2596" spans="1:18" x14ac:dyDescent="0.2">
      <c r="A2596" s="29" t="s">
        <v>7677</v>
      </c>
      <c r="B2596" s="30" t="s">
        <v>7701</v>
      </c>
      <c r="C2596" s="31" t="s">
        <v>325</v>
      </c>
      <c r="D2596" s="30">
        <v>3</v>
      </c>
      <c r="E2596" s="31" t="s">
        <v>1674</v>
      </c>
      <c r="F2596" s="92" t="s">
        <v>1673</v>
      </c>
      <c r="G2596" s="84" t="s">
        <v>7676</v>
      </c>
      <c r="H2596" s="31" t="s">
        <v>325</v>
      </c>
      <c r="I2596" s="32" t="s">
        <v>3677</v>
      </c>
      <c r="J2596" s="33">
        <v>4</v>
      </c>
      <c r="K2596" s="33">
        <v>4</v>
      </c>
      <c r="L2596" s="34">
        <v>1236.6287</v>
      </c>
      <c r="M2596" s="35">
        <v>394</v>
      </c>
      <c r="N2596" s="35">
        <v>56</v>
      </c>
      <c r="O2596" s="36">
        <v>85</v>
      </c>
      <c r="P2596" s="35">
        <v>8203.0607999999993</v>
      </c>
      <c r="Q2596" s="35">
        <v>9661.2546999999995</v>
      </c>
      <c r="R2596" s="37">
        <v>-1458.194</v>
      </c>
    </row>
    <row r="2597" spans="1:18" x14ac:dyDescent="0.2">
      <c r="A2597" s="29" t="s">
        <v>7677</v>
      </c>
      <c r="B2597" s="30" t="s">
        <v>7701</v>
      </c>
      <c r="C2597" s="31" t="s">
        <v>325</v>
      </c>
      <c r="D2597" s="30">
        <v>4</v>
      </c>
      <c r="E2597" s="31" t="s">
        <v>1676</v>
      </c>
      <c r="F2597" s="92" t="s">
        <v>1675</v>
      </c>
      <c r="G2597" s="84" t="s">
        <v>7676</v>
      </c>
      <c r="H2597" s="31" t="s">
        <v>325</v>
      </c>
      <c r="I2597" s="32" t="s">
        <v>3677</v>
      </c>
      <c r="J2597" s="33">
        <v>1</v>
      </c>
      <c r="K2597" s="33">
        <v>1</v>
      </c>
      <c r="L2597" s="34">
        <v>268.59960000000001</v>
      </c>
      <c r="M2597" s="35">
        <v>122</v>
      </c>
      <c r="N2597" s="35">
        <v>18</v>
      </c>
      <c r="O2597" s="36">
        <v>25</v>
      </c>
      <c r="P2597" s="35">
        <v>2732.0774000000001</v>
      </c>
      <c r="Q2597" s="35">
        <v>2223.7103999999999</v>
      </c>
      <c r="R2597" s="37">
        <v>508.36700000000002</v>
      </c>
    </row>
    <row r="2598" spans="1:18" x14ac:dyDescent="0.2">
      <c r="A2598" s="29" t="s">
        <v>7677</v>
      </c>
      <c r="B2598" s="30" t="s">
        <v>7701</v>
      </c>
      <c r="C2598" s="31" t="s">
        <v>325</v>
      </c>
      <c r="D2598" s="30">
        <v>5</v>
      </c>
      <c r="E2598" s="31" t="s">
        <v>1680</v>
      </c>
      <c r="F2598" s="92" t="s">
        <v>1679</v>
      </c>
      <c r="G2598" s="84" t="s">
        <v>7676</v>
      </c>
      <c r="H2598" s="31" t="s">
        <v>325</v>
      </c>
      <c r="I2598" s="32" t="s">
        <v>3677</v>
      </c>
      <c r="J2598" s="33">
        <v>2</v>
      </c>
      <c r="K2598" s="33">
        <v>2</v>
      </c>
      <c r="L2598" s="34">
        <v>751.64279999999997</v>
      </c>
      <c r="M2598" s="35">
        <v>289</v>
      </c>
      <c r="N2598" s="35">
        <v>39</v>
      </c>
      <c r="O2598" s="36">
        <v>67</v>
      </c>
      <c r="P2598" s="35">
        <v>5447.4164000000001</v>
      </c>
      <c r="Q2598" s="35">
        <v>8065.5986000000003</v>
      </c>
      <c r="R2598" s="37">
        <v>-2618.1822000000002</v>
      </c>
    </row>
    <row r="2599" spans="1:18" x14ac:dyDescent="0.2">
      <c r="A2599" s="29" t="s">
        <v>7677</v>
      </c>
      <c r="B2599" s="30" t="s">
        <v>7701</v>
      </c>
      <c r="C2599" s="31" t="s">
        <v>325</v>
      </c>
      <c r="D2599" s="30">
        <v>6</v>
      </c>
      <c r="E2599" s="31" t="s">
        <v>1686</v>
      </c>
      <c r="F2599" s="92" t="s">
        <v>1685</v>
      </c>
      <c r="G2599" s="84" t="s">
        <v>7676</v>
      </c>
      <c r="H2599" s="31" t="s">
        <v>325</v>
      </c>
      <c r="I2599" s="32" t="s">
        <v>3677</v>
      </c>
      <c r="J2599" s="33">
        <v>1</v>
      </c>
      <c r="K2599" s="33">
        <v>1</v>
      </c>
      <c r="L2599" s="34">
        <v>308.38650000000001</v>
      </c>
      <c r="M2599" s="35">
        <v>152</v>
      </c>
      <c r="N2599" s="35">
        <v>24</v>
      </c>
      <c r="O2599" s="36">
        <v>37</v>
      </c>
      <c r="P2599" s="35">
        <v>4287.3512000000001</v>
      </c>
      <c r="Q2599" s="35">
        <v>4019.7429999999999</v>
      </c>
      <c r="R2599" s="37">
        <v>267.60820000000001</v>
      </c>
    </row>
    <row r="2600" spans="1:18" x14ac:dyDescent="0.2">
      <c r="A2600" s="29" t="s">
        <v>7677</v>
      </c>
      <c r="B2600" s="30" t="s">
        <v>7701</v>
      </c>
      <c r="C2600" s="31" t="s">
        <v>325</v>
      </c>
      <c r="D2600" s="30">
        <v>7</v>
      </c>
      <c r="E2600" s="31" t="s">
        <v>1688</v>
      </c>
      <c r="F2600" s="92" t="s">
        <v>1687</v>
      </c>
      <c r="G2600" s="84" t="s">
        <v>7676</v>
      </c>
      <c r="H2600" s="31" t="s">
        <v>325</v>
      </c>
      <c r="I2600" s="32" t="s">
        <v>3677</v>
      </c>
      <c r="J2600" s="33">
        <v>1</v>
      </c>
      <c r="K2600" s="33">
        <v>1</v>
      </c>
      <c r="L2600" s="34">
        <v>781.8732</v>
      </c>
      <c r="M2600" s="35">
        <v>497</v>
      </c>
      <c r="N2600" s="35">
        <v>91</v>
      </c>
      <c r="O2600" s="36">
        <v>111</v>
      </c>
      <c r="P2600" s="35">
        <v>11098.4735</v>
      </c>
      <c r="Q2600" s="35">
        <v>10227.6556</v>
      </c>
      <c r="R2600" s="37">
        <v>870.81799999999998</v>
      </c>
    </row>
    <row r="2601" spans="1:18" x14ac:dyDescent="0.2">
      <c r="A2601" s="29" t="s">
        <v>7677</v>
      </c>
      <c r="B2601" s="30" t="s">
        <v>7701</v>
      </c>
      <c r="C2601" s="31" t="s">
        <v>325</v>
      </c>
      <c r="D2601" s="30">
        <v>8</v>
      </c>
      <c r="E2601" s="31" t="s">
        <v>1690</v>
      </c>
      <c r="F2601" s="92" t="s">
        <v>1689</v>
      </c>
      <c r="G2601" s="84" t="s">
        <v>7676</v>
      </c>
      <c r="H2601" s="31" t="s">
        <v>325</v>
      </c>
      <c r="I2601" s="32" t="s">
        <v>3677</v>
      </c>
      <c r="J2601" s="33">
        <v>1</v>
      </c>
      <c r="K2601" s="33">
        <v>1</v>
      </c>
      <c r="L2601" s="34">
        <v>342.34129999999999</v>
      </c>
      <c r="M2601" s="35">
        <v>288</v>
      </c>
      <c r="N2601" s="35">
        <v>49</v>
      </c>
      <c r="O2601" s="36">
        <v>50</v>
      </c>
      <c r="P2601" s="35">
        <v>6731.6692999999996</v>
      </c>
      <c r="Q2601" s="35">
        <v>8207.0346000000009</v>
      </c>
      <c r="R2601" s="37">
        <v>-1475.3652999999999</v>
      </c>
    </row>
    <row r="2602" spans="1:18" x14ac:dyDescent="0.2">
      <c r="A2602" s="29" t="s">
        <v>7677</v>
      </c>
      <c r="B2602" s="30" t="s">
        <v>7701</v>
      </c>
      <c r="C2602" s="31" t="s">
        <v>325</v>
      </c>
      <c r="D2602" s="30">
        <v>9</v>
      </c>
      <c r="E2602" s="31" t="s">
        <v>46</v>
      </c>
      <c r="F2602" s="92" t="s">
        <v>45</v>
      </c>
      <c r="G2602" s="84" t="s">
        <v>7676</v>
      </c>
      <c r="H2602" s="31" t="s">
        <v>325</v>
      </c>
      <c r="I2602" s="32" t="s">
        <v>3677</v>
      </c>
      <c r="J2602" s="33">
        <v>1</v>
      </c>
      <c r="K2602" s="33">
        <v>1</v>
      </c>
      <c r="L2602" s="34">
        <v>634.58360000000005</v>
      </c>
      <c r="M2602" s="35">
        <v>324</v>
      </c>
      <c r="N2602" s="35">
        <v>30</v>
      </c>
      <c r="O2602" s="36">
        <v>81</v>
      </c>
      <c r="P2602" s="35">
        <v>6442.0379000000003</v>
      </c>
      <c r="Q2602" s="35">
        <v>3780.3054999999999</v>
      </c>
      <c r="R2602" s="37">
        <v>2661.7323999999999</v>
      </c>
    </row>
    <row r="2603" spans="1:18" x14ac:dyDescent="0.2">
      <c r="A2603" s="29" t="s">
        <v>7677</v>
      </c>
      <c r="B2603" s="30" t="s">
        <v>7701</v>
      </c>
      <c r="C2603" s="31" t="s">
        <v>325</v>
      </c>
      <c r="D2603" s="30">
        <v>10</v>
      </c>
      <c r="E2603" s="31" t="s">
        <v>1694</v>
      </c>
      <c r="F2603" s="92" t="s">
        <v>1693</v>
      </c>
      <c r="G2603" s="84" t="s">
        <v>7676</v>
      </c>
      <c r="H2603" s="31" t="s">
        <v>325</v>
      </c>
      <c r="I2603" s="32" t="s">
        <v>3677</v>
      </c>
      <c r="J2603" s="33">
        <v>1</v>
      </c>
      <c r="K2603" s="33">
        <v>1</v>
      </c>
      <c r="L2603" s="34">
        <v>508.07900000000001</v>
      </c>
      <c r="M2603" s="35">
        <v>367</v>
      </c>
      <c r="N2603" s="35">
        <v>68</v>
      </c>
      <c r="O2603" s="36">
        <v>63</v>
      </c>
      <c r="P2603" s="35">
        <v>8664.6352000000006</v>
      </c>
      <c r="Q2603" s="35">
        <v>9125.5807999999997</v>
      </c>
      <c r="R2603" s="37">
        <v>-460.94549999999998</v>
      </c>
    </row>
    <row r="2604" spans="1:18" x14ac:dyDescent="0.2">
      <c r="A2604" s="29" t="s">
        <v>7677</v>
      </c>
      <c r="B2604" s="30" t="s">
        <v>7701</v>
      </c>
      <c r="C2604" s="31" t="s">
        <v>325</v>
      </c>
      <c r="D2604" s="30">
        <v>11</v>
      </c>
      <c r="E2604" s="31" t="s">
        <v>1696</v>
      </c>
      <c r="F2604" s="92" t="s">
        <v>1695</v>
      </c>
      <c r="G2604" s="84" t="s">
        <v>7676</v>
      </c>
      <c r="H2604" s="31" t="s">
        <v>325</v>
      </c>
      <c r="I2604" s="32" t="s">
        <v>3677</v>
      </c>
      <c r="J2604" s="33">
        <v>1</v>
      </c>
      <c r="K2604" s="33">
        <v>1</v>
      </c>
      <c r="L2604" s="34">
        <v>894.6748</v>
      </c>
      <c r="M2604" s="35">
        <v>480</v>
      </c>
      <c r="N2604" s="35">
        <v>78</v>
      </c>
      <c r="O2604" s="36">
        <v>113</v>
      </c>
      <c r="P2604" s="35">
        <v>11340.652599999999</v>
      </c>
      <c r="Q2604" s="35">
        <v>10772.526599999999</v>
      </c>
      <c r="R2604" s="37">
        <v>568.12599999999998</v>
      </c>
    </row>
    <row r="2605" spans="1:18" x14ac:dyDescent="0.2">
      <c r="A2605" s="29" t="s">
        <v>7677</v>
      </c>
      <c r="B2605" s="30" t="s">
        <v>7701</v>
      </c>
      <c r="C2605" s="31" t="s">
        <v>325</v>
      </c>
      <c r="D2605" s="30">
        <v>12</v>
      </c>
      <c r="E2605" s="31" t="s">
        <v>1698</v>
      </c>
      <c r="F2605" s="92" t="s">
        <v>1697</v>
      </c>
      <c r="G2605" s="84" t="s">
        <v>7676</v>
      </c>
      <c r="H2605" s="31" t="s">
        <v>325</v>
      </c>
      <c r="I2605" s="32" t="s">
        <v>3677</v>
      </c>
      <c r="J2605" s="33">
        <v>2</v>
      </c>
      <c r="K2605" s="33">
        <v>2</v>
      </c>
      <c r="L2605" s="34">
        <v>979.99029999999993</v>
      </c>
      <c r="M2605" s="35">
        <v>339</v>
      </c>
      <c r="N2605" s="35">
        <v>49</v>
      </c>
      <c r="O2605" s="36">
        <v>80</v>
      </c>
      <c r="P2605" s="35">
        <v>7535.2471999999998</v>
      </c>
      <c r="Q2605" s="35">
        <v>6890.7127</v>
      </c>
      <c r="R2605" s="37">
        <v>644.53449999999998</v>
      </c>
    </row>
    <row r="2606" spans="1:18" x14ac:dyDescent="0.2">
      <c r="A2606" s="29" t="s">
        <v>7677</v>
      </c>
      <c r="B2606" s="30" t="s">
        <v>7701</v>
      </c>
      <c r="C2606" s="31" t="s">
        <v>325</v>
      </c>
      <c r="D2606" s="30">
        <v>13</v>
      </c>
      <c r="E2606" s="31" t="s">
        <v>1704</v>
      </c>
      <c r="F2606" s="92" t="s">
        <v>1703</v>
      </c>
      <c r="G2606" s="84" t="s">
        <v>7676</v>
      </c>
      <c r="H2606" s="31" t="s">
        <v>325</v>
      </c>
      <c r="I2606" s="32" t="s">
        <v>3677</v>
      </c>
      <c r="J2606" s="33">
        <v>1</v>
      </c>
      <c r="K2606" s="33">
        <v>1</v>
      </c>
      <c r="L2606" s="34">
        <v>301.35750000000002</v>
      </c>
      <c r="M2606" s="35">
        <v>430</v>
      </c>
      <c r="N2606" s="35">
        <v>62</v>
      </c>
      <c r="O2606" s="36">
        <v>67</v>
      </c>
      <c r="P2606" s="35">
        <v>6921.4125000000004</v>
      </c>
      <c r="Q2606" s="35">
        <v>4471.1637000000001</v>
      </c>
      <c r="R2606" s="37">
        <v>2450.2487999999998</v>
      </c>
    </row>
    <row r="2607" spans="1:18" x14ac:dyDescent="0.2">
      <c r="A2607" s="17" t="s">
        <v>7677</v>
      </c>
      <c r="B2607" s="18" t="s">
        <v>7701</v>
      </c>
      <c r="C2607" s="19" t="s">
        <v>325</v>
      </c>
      <c r="D2607" s="18">
        <v>14</v>
      </c>
      <c r="E2607" s="19" t="s">
        <v>1710</v>
      </c>
      <c r="F2607" s="91" t="s">
        <v>1709</v>
      </c>
      <c r="G2607" s="84" t="s">
        <v>7676</v>
      </c>
      <c r="H2607" s="19" t="s">
        <v>325</v>
      </c>
      <c r="I2607" s="28" t="s">
        <v>3675</v>
      </c>
      <c r="J2607" s="22">
        <v>3</v>
      </c>
      <c r="K2607" s="22">
        <v>3</v>
      </c>
      <c r="L2607" s="23">
        <v>1564.0012999999999</v>
      </c>
      <c r="M2607" s="24">
        <v>3507</v>
      </c>
      <c r="N2607" s="24">
        <v>552</v>
      </c>
      <c r="O2607" s="25">
        <v>829</v>
      </c>
      <c r="P2607" s="24">
        <v>70496.878599999996</v>
      </c>
      <c r="Q2607" s="24">
        <v>67697.661200000002</v>
      </c>
      <c r="R2607" s="26">
        <v>2799.2175000000002</v>
      </c>
    </row>
    <row r="2608" spans="1:18" x14ac:dyDescent="0.2">
      <c r="A2608" s="29" t="s">
        <v>7677</v>
      </c>
      <c r="B2608" s="30" t="s">
        <v>7701</v>
      </c>
      <c r="C2608" s="31" t="s">
        <v>325</v>
      </c>
      <c r="D2608" s="30">
        <v>15</v>
      </c>
      <c r="E2608" s="31" t="s">
        <v>771</v>
      </c>
      <c r="F2608" s="92" t="s">
        <v>770</v>
      </c>
      <c r="G2608" s="84" t="s">
        <v>7676</v>
      </c>
      <c r="H2608" s="31" t="s">
        <v>325</v>
      </c>
      <c r="I2608" s="32" t="s">
        <v>3677</v>
      </c>
      <c r="J2608" s="33">
        <v>1</v>
      </c>
      <c r="K2608" s="33">
        <v>1</v>
      </c>
      <c r="L2608" s="34">
        <v>447.26170000000002</v>
      </c>
      <c r="M2608" s="35">
        <v>204</v>
      </c>
      <c r="N2608" s="35">
        <v>39</v>
      </c>
      <c r="O2608" s="36">
        <v>26</v>
      </c>
      <c r="P2608" s="35">
        <v>20891.5579</v>
      </c>
      <c r="Q2608" s="35">
        <v>21550.270799999998</v>
      </c>
      <c r="R2608" s="37">
        <v>-658.71289999999999</v>
      </c>
    </row>
    <row r="2609" spans="1:18" x14ac:dyDescent="0.2">
      <c r="A2609" s="17" t="s">
        <v>7677</v>
      </c>
      <c r="B2609" s="18" t="s">
        <v>7701</v>
      </c>
      <c r="C2609" s="19" t="s">
        <v>325</v>
      </c>
      <c r="D2609" s="18">
        <v>16</v>
      </c>
      <c r="E2609" s="19" t="s">
        <v>325</v>
      </c>
      <c r="F2609" s="91" t="s">
        <v>324</v>
      </c>
      <c r="G2609" s="84" t="s">
        <v>7676</v>
      </c>
      <c r="H2609" s="19" t="s">
        <v>325</v>
      </c>
      <c r="I2609" s="28" t="s">
        <v>3675</v>
      </c>
      <c r="J2609" s="22">
        <v>1</v>
      </c>
      <c r="K2609" s="22">
        <v>2</v>
      </c>
      <c r="L2609" s="23">
        <v>1189.3338000000001</v>
      </c>
      <c r="M2609" s="24">
        <v>8715</v>
      </c>
      <c r="N2609" s="24">
        <v>1413</v>
      </c>
      <c r="O2609" s="25">
        <v>1855</v>
      </c>
      <c r="P2609" s="24">
        <v>255248.81969999999</v>
      </c>
      <c r="Q2609" s="24">
        <v>243741.3622</v>
      </c>
      <c r="R2609" s="26">
        <v>11507.4576</v>
      </c>
    </row>
    <row r="2610" spans="1:18" x14ac:dyDescent="0.2">
      <c r="A2610" s="29" t="s">
        <v>7677</v>
      </c>
      <c r="B2610" s="30" t="s">
        <v>7701</v>
      </c>
      <c r="C2610" s="31" t="s">
        <v>325</v>
      </c>
      <c r="D2610" s="30">
        <v>17</v>
      </c>
      <c r="E2610" s="31" t="s">
        <v>844</v>
      </c>
      <c r="F2610" s="92" t="s">
        <v>843</v>
      </c>
      <c r="G2610" s="84" t="s">
        <v>7676</v>
      </c>
      <c r="H2610" s="31" t="s">
        <v>325</v>
      </c>
      <c r="I2610" s="32" t="s">
        <v>3677</v>
      </c>
      <c r="J2610" s="33">
        <v>1</v>
      </c>
      <c r="K2610" s="33">
        <v>1</v>
      </c>
      <c r="L2610" s="34">
        <v>335.327</v>
      </c>
      <c r="M2610" s="35">
        <v>368</v>
      </c>
      <c r="N2610" s="35">
        <v>54</v>
      </c>
      <c r="O2610" s="36">
        <v>50</v>
      </c>
      <c r="P2610" s="35">
        <v>21050.497100000001</v>
      </c>
      <c r="Q2610" s="35">
        <v>22853.085899999998</v>
      </c>
      <c r="R2610" s="37">
        <v>-1802.5888</v>
      </c>
    </row>
    <row r="2611" spans="1:18" x14ac:dyDescent="0.2">
      <c r="A2611" s="29" t="s">
        <v>7677</v>
      </c>
      <c r="B2611" s="30" t="s">
        <v>7701</v>
      </c>
      <c r="C2611" s="31" t="s">
        <v>325</v>
      </c>
      <c r="D2611" s="30">
        <v>18</v>
      </c>
      <c r="E2611" s="31" t="s">
        <v>1717</v>
      </c>
      <c r="F2611" s="92" t="s">
        <v>1716</v>
      </c>
      <c r="G2611" s="84" t="s">
        <v>7676</v>
      </c>
      <c r="H2611" s="31" t="s">
        <v>325</v>
      </c>
      <c r="I2611" s="32" t="s">
        <v>3677</v>
      </c>
      <c r="J2611" s="33">
        <v>1</v>
      </c>
      <c r="K2611" s="33">
        <v>1</v>
      </c>
      <c r="L2611" s="34">
        <v>331.84370000000001</v>
      </c>
      <c r="M2611" s="35">
        <v>733</v>
      </c>
      <c r="N2611" s="35">
        <v>98</v>
      </c>
      <c r="O2611" s="36">
        <v>155</v>
      </c>
      <c r="P2611" s="35">
        <v>17242.927</v>
      </c>
      <c r="Q2611" s="35">
        <v>15540.158600000001</v>
      </c>
      <c r="R2611" s="37">
        <v>1702.7683999999999</v>
      </c>
    </row>
    <row r="2612" spans="1:18" x14ac:dyDescent="0.2">
      <c r="A2612" s="29" t="s">
        <v>7677</v>
      </c>
      <c r="B2612" s="30" t="s">
        <v>7701</v>
      </c>
      <c r="C2612" s="31" t="s">
        <v>325</v>
      </c>
      <c r="D2612" s="30">
        <v>19</v>
      </c>
      <c r="E2612" s="31" t="s">
        <v>1723</v>
      </c>
      <c r="F2612" s="92" t="s">
        <v>1722</v>
      </c>
      <c r="G2612" s="84" t="s">
        <v>7676</v>
      </c>
      <c r="H2612" s="31" t="s">
        <v>325</v>
      </c>
      <c r="I2612" s="32" t="s">
        <v>3677</v>
      </c>
      <c r="J2612" s="33">
        <v>5</v>
      </c>
      <c r="K2612" s="33">
        <v>5</v>
      </c>
      <c r="L2612" s="34">
        <v>1524.6397999999999</v>
      </c>
      <c r="M2612" s="35">
        <v>664</v>
      </c>
      <c r="N2612" s="35">
        <v>95</v>
      </c>
      <c r="O2612" s="36">
        <v>147</v>
      </c>
      <c r="P2612" s="35">
        <v>17200.839400000001</v>
      </c>
      <c r="Q2612" s="35">
        <v>17503.5219</v>
      </c>
      <c r="R2612" s="37">
        <v>-302.6825</v>
      </c>
    </row>
    <row r="2613" spans="1:18" x14ac:dyDescent="0.2">
      <c r="A2613" s="29" t="s">
        <v>7677</v>
      </c>
      <c r="B2613" s="30" t="s">
        <v>7701</v>
      </c>
      <c r="C2613" s="31" t="s">
        <v>325</v>
      </c>
      <c r="D2613" s="30">
        <v>20</v>
      </c>
      <c r="E2613" s="31" t="s">
        <v>1727</v>
      </c>
      <c r="F2613" s="92" t="s">
        <v>1726</v>
      </c>
      <c r="G2613" s="84" t="s">
        <v>7676</v>
      </c>
      <c r="H2613" s="31" t="s">
        <v>325</v>
      </c>
      <c r="I2613" s="32" t="s">
        <v>3677</v>
      </c>
      <c r="J2613" s="33">
        <v>2</v>
      </c>
      <c r="K2613" s="33">
        <v>2</v>
      </c>
      <c r="L2613" s="34">
        <v>808.46620000000007</v>
      </c>
      <c r="M2613" s="35">
        <v>626</v>
      </c>
      <c r="N2613" s="35">
        <v>94</v>
      </c>
      <c r="O2613" s="36">
        <v>139</v>
      </c>
      <c r="P2613" s="35">
        <v>16312.6559</v>
      </c>
      <c r="Q2613" s="35">
        <v>17324.695500000002</v>
      </c>
      <c r="R2613" s="37">
        <v>-1012.0396</v>
      </c>
    </row>
    <row r="2614" spans="1:18" x14ac:dyDescent="0.2">
      <c r="A2614" s="29" t="s">
        <v>7677</v>
      </c>
      <c r="B2614" s="30" t="s">
        <v>7701</v>
      </c>
      <c r="C2614" s="31" t="s">
        <v>325</v>
      </c>
      <c r="D2614" s="30">
        <v>21</v>
      </c>
      <c r="E2614" s="31" t="s">
        <v>1731</v>
      </c>
      <c r="F2614" s="92" t="s">
        <v>1730</v>
      </c>
      <c r="G2614" s="84" t="s">
        <v>7676</v>
      </c>
      <c r="H2614" s="31" t="s">
        <v>325</v>
      </c>
      <c r="I2614" s="32" t="s">
        <v>3677</v>
      </c>
      <c r="J2614" s="33">
        <v>1</v>
      </c>
      <c r="K2614" s="33">
        <v>1</v>
      </c>
      <c r="L2614" s="34">
        <v>509.53559999999999</v>
      </c>
      <c r="M2614" s="35">
        <v>504</v>
      </c>
      <c r="N2614" s="35">
        <v>93</v>
      </c>
      <c r="O2614" s="36">
        <v>90</v>
      </c>
      <c r="P2614" s="35">
        <v>9683.0825000000004</v>
      </c>
      <c r="Q2614" s="35">
        <v>9802.2585999999992</v>
      </c>
      <c r="R2614" s="37">
        <v>-119.17610000000001</v>
      </c>
    </row>
    <row r="2615" spans="1:18" x14ac:dyDescent="0.2">
      <c r="A2615" s="29" t="s">
        <v>7677</v>
      </c>
      <c r="B2615" s="30" t="s">
        <v>7701</v>
      </c>
      <c r="C2615" s="31" t="s">
        <v>325</v>
      </c>
      <c r="D2615" s="30">
        <v>22</v>
      </c>
      <c r="E2615" s="31" t="s">
        <v>88</v>
      </c>
      <c r="F2615" s="92" t="s">
        <v>772</v>
      </c>
      <c r="G2615" s="84" t="s">
        <v>7676</v>
      </c>
      <c r="H2615" s="31" t="s">
        <v>325</v>
      </c>
      <c r="I2615" s="32" t="s">
        <v>3677</v>
      </c>
      <c r="J2615" s="33">
        <v>1</v>
      </c>
      <c r="K2615" s="33">
        <v>1</v>
      </c>
      <c r="L2615" s="34">
        <v>398.71449999999999</v>
      </c>
      <c r="M2615" s="35">
        <v>221</v>
      </c>
      <c r="N2615" s="35">
        <v>41</v>
      </c>
      <c r="O2615" s="36">
        <v>44</v>
      </c>
      <c r="P2615" s="35">
        <v>3746.7903000000001</v>
      </c>
      <c r="Q2615" s="35">
        <v>3485.5057000000002</v>
      </c>
      <c r="R2615" s="37">
        <v>261.28469999999999</v>
      </c>
    </row>
    <row r="2616" spans="1:18" x14ac:dyDescent="0.2">
      <c r="A2616" s="29" t="s">
        <v>7677</v>
      </c>
      <c r="B2616" s="30" t="s">
        <v>7701</v>
      </c>
      <c r="C2616" s="31" t="s">
        <v>325</v>
      </c>
      <c r="D2616" s="30">
        <v>23</v>
      </c>
      <c r="E2616" s="31" t="s">
        <v>1737</v>
      </c>
      <c r="F2616" s="92" t="s">
        <v>1736</v>
      </c>
      <c r="G2616" s="84" t="s">
        <v>7676</v>
      </c>
      <c r="H2616" s="31" t="s">
        <v>325</v>
      </c>
      <c r="I2616" s="32" t="s">
        <v>3677</v>
      </c>
      <c r="J2616" s="33">
        <v>1</v>
      </c>
      <c r="K2616" s="33">
        <v>1</v>
      </c>
      <c r="L2616" s="34">
        <v>616.1404</v>
      </c>
      <c r="M2616" s="35">
        <v>265</v>
      </c>
      <c r="N2616" s="35">
        <v>38</v>
      </c>
      <c r="O2616" s="36">
        <v>57</v>
      </c>
      <c r="P2616" s="35">
        <v>6677.0825000000004</v>
      </c>
      <c r="Q2616" s="35">
        <v>4293.4468999999999</v>
      </c>
      <c r="R2616" s="37">
        <v>2383.6356000000001</v>
      </c>
    </row>
    <row r="2617" spans="1:18" x14ac:dyDescent="0.2">
      <c r="A2617" s="29" t="s">
        <v>7677</v>
      </c>
      <c r="B2617" s="30" t="s">
        <v>7701</v>
      </c>
      <c r="C2617" s="31" t="s">
        <v>325</v>
      </c>
      <c r="D2617" s="30">
        <v>24</v>
      </c>
      <c r="E2617" s="31" t="s">
        <v>1739</v>
      </c>
      <c r="F2617" s="92" t="s">
        <v>1738</v>
      </c>
      <c r="G2617" s="84" t="s">
        <v>7676</v>
      </c>
      <c r="H2617" s="31" t="s">
        <v>325</v>
      </c>
      <c r="I2617" s="32" t="s">
        <v>3677</v>
      </c>
      <c r="J2617" s="33">
        <v>1</v>
      </c>
      <c r="K2617" s="33">
        <v>1</v>
      </c>
      <c r="L2617" s="34">
        <v>693.88959999999997</v>
      </c>
      <c r="M2617" s="35">
        <v>269</v>
      </c>
      <c r="N2617" s="35">
        <v>33</v>
      </c>
      <c r="O2617" s="36">
        <v>63</v>
      </c>
      <c r="P2617" s="35">
        <v>22632.9398</v>
      </c>
      <c r="Q2617" s="35">
        <v>27337.277300000002</v>
      </c>
      <c r="R2617" s="37">
        <v>-4704.3374999999996</v>
      </c>
    </row>
    <row r="2618" spans="1:18" x14ac:dyDescent="0.2">
      <c r="A2618" s="29" t="s">
        <v>7677</v>
      </c>
      <c r="B2618" s="30" t="s">
        <v>7701</v>
      </c>
      <c r="C2618" s="31" t="s">
        <v>325</v>
      </c>
      <c r="D2618" s="30">
        <v>25</v>
      </c>
      <c r="E2618" s="31" t="s">
        <v>353</v>
      </c>
      <c r="F2618" s="92" t="s">
        <v>352</v>
      </c>
      <c r="G2618" s="84" t="s">
        <v>7676</v>
      </c>
      <c r="H2618" s="31" t="s">
        <v>325</v>
      </c>
      <c r="I2618" s="32" t="s">
        <v>3677</v>
      </c>
      <c r="J2618" s="33">
        <v>1</v>
      </c>
      <c r="K2618" s="33">
        <v>1</v>
      </c>
      <c r="L2618" s="34">
        <v>371.25380000000001</v>
      </c>
      <c r="M2618" s="35">
        <v>780</v>
      </c>
      <c r="N2618" s="35">
        <v>101</v>
      </c>
      <c r="O2618" s="36">
        <v>147</v>
      </c>
      <c r="P2618" s="35">
        <v>14980.2237</v>
      </c>
      <c r="Q2618" s="35">
        <v>17973.267100000001</v>
      </c>
      <c r="R2618" s="37">
        <v>-2993.0434</v>
      </c>
    </row>
    <row r="2619" spans="1:18" x14ac:dyDescent="0.2">
      <c r="A2619" s="17" t="s">
        <v>7677</v>
      </c>
      <c r="B2619" s="18" t="s">
        <v>7701</v>
      </c>
      <c r="C2619" s="19" t="s">
        <v>325</v>
      </c>
      <c r="D2619" s="18">
        <v>26</v>
      </c>
      <c r="E2619" s="19" t="s">
        <v>1747</v>
      </c>
      <c r="F2619" s="91" t="s">
        <v>1746</v>
      </c>
      <c r="G2619" s="84" t="s">
        <v>7676</v>
      </c>
      <c r="H2619" s="19" t="s">
        <v>325</v>
      </c>
      <c r="I2619" s="28" t="s">
        <v>3675</v>
      </c>
      <c r="J2619" s="22">
        <v>9</v>
      </c>
      <c r="K2619" s="22">
        <v>8</v>
      </c>
      <c r="L2619" s="23">
        <v>2185.8959</v>
      </c>
      <c r="M2619" s="24">
        <v>1965</v>
      </c>
      <c r="N2619" s="24">
        <v>326</v>
      </c>
      <c r="O2619" s="25">
        <v>405</v>
      </c>
      <c r="P2619" s="24">
        <v>53413.1463</v>
      </c>
      <c r="Q2619" s="24">
        <v>48549.547299999998</v>
      </c>
      <c r="R2619" s="26">
        <v>4863.5990000000002</v>
      </c>
    </row>
    <row r="2620" spans="1:18" x14ac:dyDescent="0.2">
      <c r="A2620" s="29" t="s">
        <v>7677</v>
      </c>
      <c r="B2620" s="30" t="s">
        <v>7701</v>
      </c>
      <c r="C2620" s="31" t="s">
        <v>325</v>
      </c>
      <c r="D2620" s="30">
        <v>27</v>
      </c>
      <c r="E2620" s="31" t="s">
        <v>1749</v>
      </c>
      <c r="F2620" s="92" t="s">
        <v>1748</v>
      </c>
      <c r="G2620" s="84" t="s">
        <v>7676</v>
      </c>
      <c r="H2620" s="31" t="s">
        <v>325</v>
      </c>
      <c r="I2620" s="32" t="s">
        <v>3677</v>
      </c>
      <c r="J2620" s="33">
        <v>8</v>
      </c>
      <c r="K2620" s="33">
        <v>7</v>
      </c>
      <c r="L2620" s="34">
        <v>1405.4202</v>
      </c>
      <c r="M2620" s="35">
        <v>839</v>
      </c>
      <c r="N2620" s="35">
        <v>113</v>
      </c>
      <c r="O2620" s="36">
        <v>188</v>
      </c>
      <c r="P2620" s="35">
        <v>20518.246899999998</v>
      </c>
      <c r="Q2620" s="35">
        <v>20133.699000000001</v>
      </c>
      <c r="R2620" s="37">
        <v>384.548</v>
      </c>
    </row>
    <row r="2621" spans="1:18" x14ac:dyDescent="0.2">
      <c r="A2621" s="29" t="s">
        <v>7677</v>
      </c>
      <c r="B2621" s="30" t="s">
        <v>7701</v>
      </c>
      <c r="C2621" s="31" t="s">
        <v>325</v>
      </c>
      <c r="D2621" s="30">
        <v>28</v>
      </c>
      <c r="E2621" s="31" t="s">
        <v>1753</v>
      </c>
      <c r="F2621" s="92" t="s">
        <v>1752</v>
      </c>
      <c r="G2621" s="84" t="s">
        <v>7676</v>
      </c>
      <c r="H2621" s="31" t="s">
        <v>325</v>
      </c>
      <c r="I2621" s="32" t="s">
        <v>3677</v>
      </c>
      <c r="J2621" s="33">
        <v>1</v>
      </c>
      <c r="K2621" s="33">
        <v>1</v>
      </c>
      <c r="L2621" s="34">
        <v>396.6662</v>
      </c>
      <c r="M2621" s="35">
        <v>255</v>
      </c>
      <c r="N2621" s="35">
        <v>51</v>
      </c>
      <c r="O2621" s="36">
        <v>35</v>
      </c>
      <c r="P2621" s="35">
        <v>5361.0731999999998</v>
      </c>
      <c r="Q2621" s="35">
        <v>4790.6293999999998</v>
      </c>
      <c r="R2621" s="37">
        <v>570.44370000000004</v>
      </c>
    </row>
    <row r="2622" spans="1:18" x14ac:dyDescent="0.2">
      <c r="A2622" s="29" t="s">
        <v>7677</v>
      </c>
      <c r="B2622" s="30" t="s">
        <v>7701</v>
      </c>
      <c r="C2622" s="31" t="s">
        <v>325</v>
      </c>
      <c r="D2622" s="30">
        <v>29</v>
      </c>
      <c r="E2622" s="31" t="s">
        <v>1757</v>
      </c>
      <c r="F2622" s="92" t="s">
        <v>1756</v>
      </c>
      <c r="G2622" s="84" t="s">
        <v>7676</v>
      </c>
      <c r="H2622" s="31" t="s">
        <v>325</v>
      </c>
      <c r="I2622" s="32" t="s">
        <v>3677</v>
      </c>
      <c r="J2622" s="33">
        <v>11</v>
      </c>
      <c r="K2622" s="33">
        <v>9</v>
      </c>
      <c r="L2622" s="34">
        <v>4024.3396999999995</v>
      </c>
      <c r="M2622" s="35">
        <v>1623</v>
      </c>
      <c r="N2622" s="35">
        <v>271</v>
      </c>
      <c r="O2622" s="36">
        <v>337</v>
      </c>
      <c r="P2622" s="35">
        <v>57928.718699999998</v>
      </c>
      <c r="Q2622" s="35">
        <v>72224.188999999998</v>
      </c>
      <c r="R2622" s="37">
        <v>-14295.470300000001</v>
      </c>
    </row>
    <row r="2623" spans="1:18" x14ac:dyDescent="0.2">
      <c r="A2623" s="29" t="s">
        <v>7677</v>
      </c>
      <c r="B2623" s="30" t="s">
        <v>7701</v>
      </c>
      <c r="C2623" s="31" t="s">
        <v>325</v>
      </c>
      <c r="D2623" s="30">
        <v>30</v>
      </c>
      <c r="E2623" s="31" t="s">
        <v>1761</v>
      </c>
      <c r="F2623" s="92" t="s">
        <v>1760</v>
      </c>
      <c r="G2623" s="84" t="s">
        <v>7676</v>
      </c>
      <c r="H2623" s="31" t="s">
        <v>325</v>
      </c>
      <c r="I2623" s="32" t="s">
        <v>3677</v>
      </c>
      <c r="J2623" s="33">
        <v>2</v>
      </c>
      <c r="K2623" s="33">
        <v>2</v>
      </c>
      <c r="L2623" s="34">
        <v>521.07129999999995</v>
      </c>
      <c r="M2623" s="35">
        <v>314</v>
      </c>
      <c r="N2623" s="35">
        <v>44</v>
      </c>
      <c r="O2623" s="36">
        <v>60</v>
      </c>
      <c r="P2623" s="35">
        <v>6263.3572000000004</v>
      </c>
      <c r="Q2623" s="35">
        <v>4958.4992000000002</v>
      </c>
      <c r="R2623" s="37">
        <v>1304.8579999999999</v>
      </c>
    </row>
    <row r="2624" spans="1:18" x14ac:dyDescent="0.2">
      <c r="A2624" s="29" t="s">
        <v>7677</v>
      </c>
      <c r="B2624" s="30" t="s">
        <v>7701</v>
      </c>
      <c r="C2624" s="31" t="s">
        <v>325</v>
      </c>
      <c r="D2624" s="30">
        <v>31</v>
      </c>
      <c r="E2624" s="31" t="s">
        <v>1763</v>
      </c>
      <c r="F2624" s="92" t="s">
        <v>1762</v>
      </c>
      <c r="G2624" s="84" t="s">
        <v>7676</v>
      </c>
      <c r="H2624" s="31" t="s">
        <v>325</v>
      </c>
      <c r="I2624" s="32" t="s">
        <v>3677</v>
      </c>
      <c r="J2624" s="33">
        <v>1</v>
      </c>
      <c r="K2624" s="33">
        <v>1</v>
      </c>
      <c r="L2624" s="34">
        <v>564.21979999999996</v>
      </c>
      <c r="M2624" s="35">
        <v>177</v>
      </c>
      <c r="N2624" s="35">
        <v>25</v>
      </c>
      <c r="O2624" s="36">
        <v>47</v>
      </c>
      <c r="P2624" s="35">
        <v>3780.1343000000002</v>
      </c>
      <c r="Q2624" s="35">
        <v>2951.0056</v>
      </c>
      <c r="R2624" s="37">
        <v>829.12869999999998</v>
      </c>
    </row>
    <row r="2625" spans="1:18" x14ac:dyDescent="0.2">
      <c r="A2625" s="29" t="s">
        <v>7677</v>
      </c>
      <c r="B2625" s="30" t="s">
        <v>7701</v>
      </c>
      <c r="C2625" s="31" t="s">
        <v>325</v>
      </c>
      <c r="D2625" s="30">
        <v>32</v>
      </c>
      <c r="E2625" s="31" t="s">
        <v>1765</v>
      </c>
      <c r="F2625" s="92" t="s">
        <v>1764</v>
      </c>
      <c r="G2625" s="84" t="s">
        <v>7676</v>
      </c>
      <c r="H2625" s="31" t="s">
        <v>325</v>
      </c>
      <c r="I2625" s="32" t="s">
        <v>3677</v>
      </c>
      <c r="J2625" s="33">
        <v>1</v>
      </c>
      <c r="K2625" s="33">
        <v>1</v>
      </c>
      <c r="L2625" s="34">
        <v>241.0855</v>
      </c>
      <c r="M2625" s="35">
        <v>293</v>
      </c>
      <c r="N2625" s="35">
        <v>38</v>
      </c>
      <c r="O2625" s="36">
        <v>58</v>
      </c>
      <c r="P2625" s="35">
        <v>6236.5951999999997</v>
      </c>
      <c r="Q2625" s="35">
        <v>4561.8236999999999</v>
      </c>
      <c r="R2625" s="37">
        <v>1674.7716</v>
      </c>
    </row>
    <row r="2626" spans="1:18" x14ac:dyDescent="0.2">
      <c r="A2626" s="29" t="s">
        <v>7677</v>
      </c>
      <c r="B2626" s="30" t="s">
        <v>7702</v>
      </c>
      <c r="C2626" s="31" t="s">
        <v>749</v>
      </c>
      <c r="D2626" s="30">
        <v>1</v>
      </c>
      <c r="E2626" s="31" t="s">
        <v>1876</v>
      </c>
      <c r="F2626" s="92" t="s">
        <v>1875</v>
      </c>
      <c r="G2626" s="84" t="s">
        <v>7676</v>
      </c>
      <c r="H2626" s="31" t="s">
        <v>749</v>
      </c>
      <c r="I2626" s="32" t="s">
        <v>3677</v>
      </c>
      <c r="J2626" s="33">
        <v>3</v>
      </c>
      <c r="K2626" s="33">
        <v>6</v>
      </c>
      <c r="L2626" s="34">
        <v>2822.8674999999998</v>
      </c>
      <c r="M2626" s="35">
        <v>1390</v>
      </c>
      <c r="N2626" s="35">
        <v>239</v>
      </c>
      <c r="O2626" s="36">
        <v>235</v>
      </c>
      <c r="P2626" s="35">
        <v>59227.0625</v>
      </c>
      <c r="Q2626" s="35">
        <v>61410.385799999996</v>
      </c>
      <c r="R2626" s="37">
        <v>-2183.3233</v>
      </c>
    </row>
    <row r="2627" spans="1:18" x14ac:dyDescent="0.2">
      <c r="A2627" s="29" t="s">
        <v>7677</v>
      </c>
      <c r="B2627" s="30" t="s">
        <v>7702</v>
      </c>
      <c r="C2627" s="31" t="s">
        <v>749</v>
      </c>
      <c r="D2627" s="30">
        <v>2</v>
      </c>
      <c r="E2627" s="31" t="s">
        <v>1878</v>
      </c>
      <c r="F2627" s="92" t="s">
        <v>1877</v>
      </c>
      <c r="G2627" s="84" t="s">
        <v>7676</v>
      </c>
      <c r="H2627" s="31" t="s">
        <v>749</v>
      </c>
      <c r="I2627" s="32" t="s">
        <v>3677</v>
      </c>
      <c r="J2627" s="33">
        <v>3</v>
      </c>
      <c r="K2627" s="33">
        <v>3</v>
      </c>
      <c r="L2627" s="34">
        <v>1081.5999999999999</v>
      </c>
      <c r="M2627" s="35">
        <v>227</v>
      </c>
      <c r="N2627" s="35">
        <v>38</v>
      </c>
      <c r="O2627" s="36">
        <v>29</v>
      </c>
      <c r="P2627" s="35">
        <v>4679.8459000000003</v>
      </c>
      <c r="Q2627" s="35">
        <v>4390.2231000000002</v>
      </c>
      <c r="R2627" s="37">
        <v>289.62279999999998</v>
      </c>
    </row>
    <row r="2628" spans="1:18" x14ac:dyDescent="0.2">
      <c r="A2628" s="29" t="s">
        <v>7677</v>
      </c>
      <c r="B2628" s="30" t="s">
        <v>7702</v>
      </c>
      <c r="C2628" s="31" t="s">
        <v>749</v>
      </c>
      <c r="D2628" s="30">
        <v>3</v>
      </c>
      <c r="E2628" s="31" t="s">
        <v>1880</v>
      </c>
      <c r="F2628" s="92" t="s">
        <v>1879</v>
      </c>
      <c r="G2628" s="84" t="s">
        <v>7676</v>
      </c>
      <c r="H2628" s="31" t="s">
        <v>749</v>
      </c>
      <c r="I2628" s="32" t="s">
        <v>3677</v>
      </c>
      <c r="J2628" s="33">
        <v>2</v>
      </c>
      <c r="K2628" s="33">
        <v>2</v>
      </c>
      <c r="L2628" s="34">
        <v>612.92100000000005</v>
      </c>
      <c r="M2628" s="35">
        <v>1260</v>
      </c>
      <c r="N2628" s="35">
        <v>191</v>
      </c>
      <c r="O2628" s="36">
        <v>197</v>
      </c>
      <c r="P2628" s="35">
        <v>43035.177900000002</v>
      </c>
      <c r="Q2628" s="35">
        <v>36663.421799999996</v>
      </c>
      <c r="R2628" s="37">
        <v>6371.7560999999996</v>
      </c>
    </row>
    <row r="2629" spans="1:18" x14ac:dyDescent="0.2">
      <c r="A2629" s="29" t="s">
        <v>7677</v>
      </c>
      <c r="B2629" s="30" t="s">
        <v>7702</v>
      </c>
      <c r="C2629" s="31" t="s">
        <v>749</v>
      </c>
      <c r="D2629" s="30">
        <v>4</v>
      </c>
      <c r="E2629" s="31" t="s">
        <v>1886</v>
      </c>
      <c r="F2629" s="92" t="s">
        <v>1885</v>
      </c>
      <c r="G2629" s="84" t="s">
        <v>7676</v>
      </c>
      <c r="H2629" s="31" t="s">
        <v>749</v>
      </c>
      <c r="I2629" s="32" t="s">
        <v>3677</v>
      </c>
      <c r="J2629" s="33">
        <v>3</v>
      </c>
      <c r="K2629" s="33">
        <v>1</v>
      </c>
      <c r="L2629" s="34">
        <v>1716.2338999999999</v>
      </c>
      <c r="M2629" s="35">
        <v>720</v>
      </c>
      <c r="N2629" s="35">
        <v>107</v>
      </c>
      <c r="O2629" s="36">
        <v>89</v>
      </c>
      <c r="P2629" s="35">
        <v>19051.820899999999</v>
      </c>
      <c r="Q2629" s="35">
        <v>22861.8835</v>
      </c>
      <c r="R2629" s="37">
        <v>-3810.0626000000002</v>
      </c>
    </row>
    <row r="2630" spans="1:18" x14ac:dyDescent="0.2">
      <c r="A2630" s="29" t="s">
        <v>7677</v>
      </c>
      <c r="B2630" s="30" t="s">
        <v>7702</v>
      </c>
      <c r="C2630" s="31" t="s">
        <v>749</v>
      </c>
      <c r="D2630" s="30">
        <v>5</v>
      </c>
      <c r="E2630" s="31" t="s">
        <v>1894</v>
      </c>
      <c r="F2630" s="92" t="s">
        <v>1893</v>
      </c>
      <c r="G2630" s="84" t="s">
        <v>7676</v>
      </c>
      <c r="H2630" s="31" t="s">
        <v>749</v>
      </c>
      <c r="I2630" s="32" t="s">
        <v>3677</v>
      </c>
      <c r="J2630" s="33">
        <v>2</v>
      </c>
      <c r="K2630" s="33">
        <v>2</v>
      </c>
      <c r="L2630" s="34">
        <v>638.36030000000005</v>
      </c>
      <c r="M2630" s="35">
        <v>222</v>
      </c>
      <c r="N2630" s="35">
        <v>26</v>
      </c>
      <c r="O2630" s="36">
        <v>30</v>
      </c>
      <c r="P2630" s="35">
        <v>6772.4943999999996</v>
      </c>
      <c r="Q2630" s="35">
        <v>4883.8180000000002</v>
      </c>
      <c r="R2630" s="37">
        <v>1888.6764000000001</v>
      </c>
    </row>
    <row r="2631" spans="1:18" x14ac:dyDescent="0.2">
      <c r="A2631" s="29" t="s">
        <v>7677</v>
      </c>
      <c r="B2631" s="30" t="s">
        <v>7702</v>
      </c>
      <c r="C2631" s="31" t="s">
        <v>749</v>
      </c>
      <c r="D2631" s="30">
        <v>6</v>
      </c>
      <c r="E2631" s="31" t="s">
        <v>1896</v>
      </c>
      <c r="F2631" s="92" t="s">
        <v>1895</v>
      </c>
      <c r="G2631" s="84" t="s">
        <v>7676</v>
      </c>
      <c r="H2631" s="31" t="s">
        <v>749</v>
      </c>
      <c r="I2631" s="32" t="s">
        <v>3677</v>
      </c>
      <c r="J2631" s="33">
        <v>3</v>
      </c>
      <c r="K2631" s="33">
        <v>1</v>
      </c>
      <c r="L2631" s="34">
        <v>853.47</v>
      </c>
      <c r="M2631" s="35">
        <v>203</v>
      </c>
      <c r="N2631" s="35">
        <v>18</v>
      </c>
      <c r="O2631" s="36">
        <v>37</v>
      </c>
      <c r="P2631" s="35">
        <v>6585.4987000000001</v>
      </c>
      <c r="Q2631" s="35">
        <v>7174.9831999999997</v>
      </c>
      <c r="R2631" s="37">
        <v>-589.48450000000003</v>
      </c>
    </row>
    <row r="2632" spans="1:18" x14ac:dyDescent="0.2">
      <c r="A2632" s="29" t="s">
        <v>7677</v>
      </c>
      <c r="B2632" s="30" t="s">
        <v>7702</v>
      </c>
      <c r="C2632" s="31" t="s">
        <v>749</v>
      </c>
      <c r="D2632" s="30">
        <v>7</v>
      </c>
      <c r="E2632" s="31" t="s">
        <v>1903</v>
      </c>
      <c r="F2632" s="92" t="s">
        <v>1902</v>
      </c>
      <c r="G2632" s="84" t="s">
        <v>7676</v>
      </c>
      <c r="H2632" s="31" t="s">
        <v>749</v>
      </c>
      <c r="I2632" s="32" t="s">
        <v>3677</v>
      </c>
      <c r="J2632" s="33">
        <v>2</v>
      </c>
      <c r="K2632" s="33">
        <v>2</v>
      </c>
      <c r="L2632" s="34">
        <v>880.06</v>
      </c>
      <c r="M2632" s="35">
        <v>672</v>
      </c>
      <c r="N2632" s="35">
        <v>85</v>
      </c>
      <c r="O2632" s="36">
        <v>129</v>
      </c>
      <c r="P2632" s="35">
        <v>14643.041800000001</v>
      </c>
      <c r="Q2632" s="35">
        <v>10680.5098</v>
      </c>
      <c r="R2632" s="37">
        <v>3962.5320000000002</v>
      </c>
    </row>
    <row r="2633" spans="1:18" x14ac:dyDescent="0.2">
      <c r="A2633" s="29" t="s">
        <v>7677</v>
      </c>
      <c r="B2633" s="30" t="s">
        <v>7702</v>
      </c>
      <c r="C2633" s="31" t="s">
        <v>749</v>
      </c>
      <c r="D2633" s="30">
        <v>8</v>
      </c>
      <c r="E2633" s="31" t="s">
        <v>1905</v>
      </c>
      <c r="F2633" s="92" t="s">
        <v>1904</v>
      </c>
      <c r="G2633" s="84" t="s">
        <v>7676</v>
      </c>
      <c r="H2633" s="31" t="s">
        <v>749</v>
      </c>
      <c r="I2633" s="32" t="s">
        <v>3677</v>
      </c>
      <c r="J2633" s="33">
        <v>2</v>
      </c>
      <c r="K2633" s="33">
        <v>3</v>
      </c>
      <c r="L2633" s="34">
        <v>1908.8830000000003</v>
      </c>
      <c r="M2633" s="35">
        <v>214</v>
      </c>
      <c r="N2633" s="35">
        <v>38</v>
      </c>
      <c r="O2633" s="36">
        <v>27</v>
      </c>
      <c r="P2633" s="35">
        <v>49217.7071</v>
      </c>
      <c r="Q2633" s="35">
        <v>32340.7402</v>
      </c>
      <c r="R2633" s="37">
        <v>16876.966899999999</v>
      </c>
    </row>
    <row r="2634" spans="1:18" x14ac:dyDescent="0.2">
      <c r="A2634" s="17" t="s">
        <v>7677</v>
      </c>
      <c r="B2634" s="18" t="s">
        <v>7702</v>
      </c>
      <c r="C2634" s="19" t="s">
        <v>749</v>
      </c>
      <c r="D2634" s="18">
        <v>9</v>
      </c>
      <c r="E2634" s="19" t="s">
        <v>7703</v>
      </c>
      <c r="F2634" s="91" t="s">
        <v>1874</v>
      </c>
      <c r="G2634" s="84" t="s">
        <v>7676</v>
      </c>
      <c r="H2634" s="19" t="s">
        <v>749</v>
      </c>
      <c r="I2634" s="28" t="s">
        <v>4387</v>
      </c>
      <c r="J2634" s="22">
        <v>8</v>
      </c>
      <c r="K2634" s="22">
        <v>18</v>
      </c>
      <c r="L2634" s="23">
        <v>8694.1286</v>
      </c>
      <c r="M2634" s="24">
        <v>65341</v>
      </c>
      <c r="N2634" s="24">
        <v>10188</v>
      </c>
      <c r="O2634" s="25">
        <v>12419</v>
      </c>
      <c r="P2634" s="24">
        <v>1628466.3748000001</v>
      </c>
      <c r="Q2634" s="24">
        <v>1626031.0632</v>
      </c>
      <c r="R2634" s="26">
        <v>2435.3116</v>
      </c>
    </row>
    <row r="2635" spans="1:18" x14ac:dyDescent="0.2">
      <c r="A2635" s="29" t="s">
        <v>7677</v>
      </c>
      <c r="B2635" s="30" t="s">
        <v>7702</v>
      </c>
      <c r="C2635" s="31" t="s">
        <v>749</v>
      </c>
      <c r="D2635" s="30">
        <v>10</v>
      </c>
      <c r="E2635" s="31" t="s">
        <v>1913</v>
      </c>
      <c r="F2635" s="92" t="s">
        <v>1912</v>
      </c>
      <c r="G2635" s="84" t="s">
        <v>7676</v>
      </c>
      <c r="H2635" s="31" t="s">
        <v>749</v>
      </c>
      <c r="I2635" s="32" t="s">
        <v>3677</v>
      </c>
      <c r="J2635" s="33">
        <v>3</v>
      </c>
      <c r="K2635" s="33">
        <v>3</v>
      </c>
      <c r="L2635" s="34">
        <v>746.49689999999998</v>
      </c>
      <c r="M2635" s="35">
        <v>2181</v>
      </c>
      <c r="N2635" s="35">
        <v>521</v>
      </c>
      <c r="O2635" s="36">
        <v>243</v>
      </c>
      <c r="P2635" s="35">
        <v>66041.363899999997</v>
      </c>
      <c r="Q2635" s="35">
        <v>61776.384599999998</v>
      </c>
      <c r="R2635" s="37">
        <v>4264.9791999999998</v>
      </c>
    </row>
    <row r="2636" spans="1:18" x14ac:dyDescent="0.2">
      <c r="A2636" s="29" t="s">
        <v>7677</v>
      </c>
      <c r="B2636" s="30" t="s">
        <v>7702</v>
      </c>
      <c r="C2636" s="31" t="s">
        <v>749</v>
      </c>
      <c r="D2636" s="30">
        <v>11</v>
      </c>
      <c r="E2636" s="31" t="s">
        <v>1915</v>
      </c>
      <c r="F2636" s="92" t="s">
        <v>1914</v>
      </c>
      <c r="G2636" s="84" t="s">
        <v>7676</v>
      </c>
      <c r="H2636" s="31" t="s">
        <v>749</v>
      </c>
      <c r="I2636" s="32" t="s">
        <v>3677</v>
      </c>
      <c r="J2636" s="33">
        <v>1</v>
      </c>
      <c r="K2636" s="33">
        <v>1</v>
      </c>
      <c r="L2636" s="34">
        <v>262.87099999999998</v>
      </c>
      <c r="M2636" s="35">
        <v>446</v>
      </c>
      <c r="N2636" s="35">
        <v>63</v>
      </c>
      <c r="O2636" s="36">
        <v>68</v>
      </c>
      <c r="P2636" s="35">
        <v>7069.1850999999997</v>
      </c>
      <c r="Q2636" s="35">
        <v>6373.2921999999999</v>
      </c>
      <c r="R2636" s="37">
        <v>695.89300000000003</v>
      </c>
    </row>
    <row r="2637" spans="1:18" x14ac:dyDescent="0.2">
      <c r="A2637" s="29" t="s">
        <v>7677</v>
      </c>
      <c r="B2637" s="30" t="s">
        <v>7702</v>
      </c>
      <c r="C2637" s="31" t="s">
        <v>749</v>
      </c>
      <c r="D2637" s="30">
        <v>12</v>
      </c>
      <c r="E2637" s="31" t="s">
        <v>1917</v>
      </c>
      <c r="F2637" s="92" t="s">
        <v>1916</v>
      </c>
      <c r="G2637" s="84" t="s">
        <v>7676</v>
      </c>
      <c r="H2637" s="31" t="s">
        <v>749</v>
      </c>
      <c r="I2637" s="32" t="s">
        <v>3677</v>
      </c>
      <c r="J2637" s="33">
        <v>1</v>
      </c>
      <c r="K2637" s="33">
        <v>1</v>
      </c>
      <c r="L2637" s="34">
        <v>707.83119999999997</v>
      </c>
      <c r="M2637" s="35">
        <v>242</v>
      </c>
      <c r="N2637" s="35">
        <v>28</v>
      </c>
      <c r="O2637" s="36">
        <v>49</v>
      </c>
      <c r="P2637" s="35">
        <v>5979.0919000000004</v>
      </c>
      <c r="Q2637" s="35">
        <v>4670.2978999999996</v>
      </c>
      <c r="R2637" s="37">
        <v>1308.7940000000001</v>
      </c>
    </row>
    <row r="2638" spans="1:18" x14ac:dyDescent="0.2">
      <c r="A2638" s="29" t="s">
        <v>7677</v>
      </c>
      <c r="B2638" s="30" t="s">
        <v>7702</v>
      </c>
      <c r="C2638" s="31" t="s">
        <v>749</v>
      </c>
      <c r="D2638" s="30">
        <v>13</v>
      </c>
      <c r="E2638" s="31" t="s">
        <v>1919</v>
      </c>
      <c r="F2638" s="92" t="s">
        <v>1918</v>
      </c>
      <c r="G2638" s="84" t="s">
        <v>7676</v>
      </c>
      <c r="H2638" s="31" t="s">
        <v>749</v>
      </c>
      <c r="I2638" s="32" t="s">
        <v>3677</v>
      </c>
      <c r="J2638" s="33">
        <v>3</v>
      </c>
      <c r="K2638" s="33">
        <v>3</v>
      </c>
      <c r="L2638" s="34">
        <v>698.04160000000002</v>
      </c>
      <c r="M2638" s="35">
        <v>279</v>
      </c>
      <c r="N2638" s="35">
        <v>37</v>
      </c>
      <c r="O2638" s="36">
        <v>54</v>
      </c>
      <c r="P2638" s="35">
        <v>4626.6180000000004</v>
      </c>
      <c r="Q2638" s="35">
        <v>3637.0572000000002</v>
      </c>
      <c r="R2638" s="37">
        <v>989.5607</v>
      </c>
    </row>
    <row r="2639" spans="1:18" x14ac:dyDescent="0.2">
      <c r="A2639" s="29" t="s">
        <v>7677</v>
      </c>
      <c r="B2639" s="30" t="s">
        <v>7702</v>
      </c>
      <c r="C2639" s="31" t="s">
        <v>749</v>
      </c>
      <c r="D2639" s="30">
        <v>14</v>
      </c>
      <c r="E2639" s="31" t="s">
        <v>751</v>
      </c>
      <c r="F2639" s="92" t="s">
        <v>750</v>
      </c>
      <c r="G2639" s="84" t="s">
        <v>7676</v>
      </c>
      <c r="H2639" s="31" t="s">
        <v>749</v>
      </c>
      <c r="I2639" s="32" t="s">
        <v>3677</v>
      </c>
      <c r="J2639" s="33">
        <v>1</v>
      </c>
      <c r="K2639" s="33">
        <v>1</v>
      </c>
      <c r="L2639" s="34">
        <v>513.13160000000005</v>
      </c>
      <c r="M2639" s="35">
        <v>119</v>
      </c>
      <c r="N2639" s="35">
        <v>14</v>
      </c>
      <c r="O2639" s="36">
        <v>21</v>
      </c>
      <c r="P2639" s="35">
        <v>6006.2547999999997</v>
      </c>
      <c r="Q2639" s="35">
        <v>3837.0536999999999</v>
      </c>
      <c r="R2639" s="37">
        <v>2169.2011000000002</v>
      </c>
    </row>
    <row r="2640" spans="1:18" x14ac:dyDescent="0.2">
      <c r="A2640" s="29" t="s">
        <v>7677</v>
      </c>
      <c r="B2640" s="30" t="s">
        <v>7702</v>
      </c>
      <c r="C2640" s="31" t="s">
        <v>749</v>
      </c>
      <c r="D2640" s="30">
        <v>15</v>
      </c>
      <c r="E2640" s="31" t="s">
        <v>1921</v>
      </c>
      <c r="F2640" s="92" t="s">
        <v>1920</v>
      </c>
      <c r="G2640" s="84" t="s">
        <v>7676</v>
      </c>
      <c r="H2640" s="31" t="s">
        <v>749</v>
      </c>
      <c r="I2640" s="32" t="s">
        <v>3677</v>
      </c>
      <c r="J2640" s="33">
        <v>2</v>
      </c>
      <c r="K2640" s="33">
        <v>2</v>
      </c>
      <c r="L2640" s="34">
        <v>975.47829999999999</v>
      </c>
      <c r="M2640" s="35">
        <v>483</v>
      </c>
      <c r="N2640" s="35">
        <v>75</v>
      </c>
      <c r="O2640" s="36">
        <v>82</v>
      </c>
      <c r="P2640" s="35">
        <v>9189.3665999999994</v>
      </c>
      <c r="Q2640" s="35">
        <v>9020.1103000000003</v>
      </c>
      <c r="R2640" s="37">
        <v>169.25630000000001</v>
      </c>
    </row>
    <row r="2641" spans="1:18" x14ac:dyDescent="0.2">
      <c r="A2641" s="29" t="s">
        <v>7677</v>
      </c>
      <c r="B2641" s="30" t="s">
        <v>7704</v>
      </c>
      <c r="C2641" s="31" t="s">
        <v>1834</v>
      </c>
      <c r="D2641" s="30">
        <v>1</v>
      </c>
      <c r="E2641" s="31" t="s">
        <v>1534</v>
      </c>
      <c r="F2641" s="92" t="s">
        <v>1775</v>
      </c>
      <c r="G2641" s="84" t="s">
        <v>7676</v>
      </c>
      <c r="H2641" s="31" t="s">
        <v>1834</v>
      </c>
      <c r="I2641" s="32" t="s">
        <v>3677</v>
      </c>
      <c r="J2641" s="33">
        <v>2</v>
      </c>
      <c r="K2641" s="33">
        <v>2</v>
      </c>
      <c r="L2641" s="34">
        <v>2234.5138999999999</v>
      </c>
      <c r="M2641" s="35">
        <v>507</v>
      </c>
      <c r="N2641" s="35">
        <v>82</v>
      </c>
      <c r="O2641" s="36">
        <v>89</v>
      </c>
      <c r="P2641" s="35">
        <v>11765.874599999999</v>
      </c>
      <c r="Q2641" s="35">
        <v>9330.6218000000008</v>
      </c>
      <c r="R2641" s="37">
        <v>2435.2528000000002</v>
      </c>
    </row>
    <row r="2642" spans="1:18" x14ac:dyDescent="0.2">
      <c r="A2642" s="17" t="s">
        <v>7677</v>
      </c>
      <c r="B2642" s="18" t="s">
        <v>7704</v>
      </c>
      <c r="C2642" s="19" t="s">
        <v>1834</v>
      </c>
      <c r="D2642" s="18">
        <v>2</v>
      </c>
      <c r="E2642" s="19" t="s">
        <v>1779</v>
      </c>
      <c r="F2642" s="91" t="s">
        <v>1778</v>
      </c>
      <c r="G2642" s="84" t="s">
        <v>7676</v>
      </c>
      <c r="H2642" s="19" t="s">
        <v>1834</v>
      </c>
      <c r="I2642" s="28" t="s">
        <v>3675</v>
      </c>
      <c r="J2642" s="22">
        <v>6</v>
      </c>
      <c r="K2642" s="22">
        <v>6</v>
      </c>
      <c r="L2642" s="23">
        <v>3634.0765000000001</v>
      </c>
      <c r="M2642" s="24">
        <v>998</v>
      </c>
      <c r="N2642" s="24">
        <v>181</v>
      </c>
      <c r="O2642" s="25">
        <v>202</v>
      </c>
      <c r="P2642" s="24">
        <v>22175.8007</v>
      </c>
      <c r="Q2642" s="24">
        <v>22087.963500000002</v>
      </c>
      <c r="R2642" s="26">
        <v>87.837100000000007</v>
      </c>
    </row>
    <row r="2643" spans="1:18" x14ac:dyDescent="0.2">
      <c r="A2643" s="29" t="s">
        <v>7677</v>
      </c>
      <c r="B2643" s="30" t="s">
        <v>7704</v>
      </c>
      <c r="C2643" s="31" t="s">
        <v>1834</v>
      </c>
      <c r="D2643" s="30">
        <v>3</v>
      </c>
      <c r="E2643" s="31" t="s">
        <v>1799</v>
      </c>
      <c r="F2643" s="92" t="s">
        <v>1798</v>
      </c>
      <c r="G2643" s="84" t="s">
        <v>7676</v>
      </c>
      <c r="H2643" s="31" t="s">
        <v>1834</v>
      </c>
      <c r="I2643" s="32" t="s">
        <v>3677</v>
      </c>
      <c r="J2643" s="33">
        <v>7</v>
      </c>
      <c r="K2643" s="33">
        <v>1</v>
      </c>
      <c r="L2643" s="34">
        <v>2520.7946000000002</v>
      </c>
      <c r="M2643" s="35">
        <v>658</v>
      </c>
      <c r="N2643" s="35">
        <v>98</v>
      </c>
      <c r="O2643" s="36">
        <v>142</v>
      </c>
      <c r="P2643" s="35">
        <v>15356.758099999999</v>
      </c>
      <c r="Q2643" s="35">
        <v>13857.1641</v>
      </c>
      <c r="R2643" s="37">
        <v>1499.5941</v>
      </c>
    </row>
    <row r="2644" spans="1:18" x14ac:dyDescent="0.2">
      <c r="A2644" s="17" t="s">
        <v>7677</v>
      </c>
      <c r="B2644" s="18" t="s">
        <v>7704</v>
      </c>
      <c r="C2644" s="19" t="s">
        <v>1834</v>
      </c>
      <c r="D2644" s="18">
        <v>4</v>
      </c>
      <c r="E2644" s="19" t="s">
        <v>1801</v>
      </c>
      <c r="F2644" s="91" t="s">
        <v>1800</v>
      </c>
      <c r="G2644" s="84" t="s">
        <v>7676</v>
      </c>
      <c r="H2644" s="19" t="s">
        <v>1834</v>
      </c>
      <c r="I2644" s="28" t="s">
        <v>3675</v>
      </c>
      <c r="J2644" s="22">
        <v>4</v>
      </c>
      <c r="K2644" s="22">
        <v>4</v>
      </c>
      <c r="L2644" s="23">
        <v>3945.8637000000003</v>
      </c>
      <c r="M2644" s="24">
        <v>2354</v>
      </c>
      <c r="N2644" s="24">
        <v>389</v>
      </c>
      <c r="O2644" s="25">
        <v>490</v>
      </c>
      <c r="P2644" s="24">
        <v>53121.611799999999</v>
      </c>
      <c r="Q2644" s="24">
        <v>52453.929799999998</v>
      </c>
      <c r="R2644" s="26">
        <v>667.68190000000004</v>
      </c>
    </row>
    <row r="2645" spans="1:18" x14ac:dyDescent="0.2">
      <c r="A2645" s="29" t="s">
        <v>7677</v>
      </c>
      <c r="B2645" s="30" t="s">
        <v>7704</v>
      </c>
      <c r="C2645" s="31" t="s">
        <v>1834</v>
      </c>
      <c r="D2645" s="30">
        <v>5</v>
      </c>
      <c r="E2645" s="31" t="s">
        <v>1814</v>
      </c>
      <c r="F2645" s="92" t="s">
        <v>1813</v>
      </c>
      <c r="G2645" s="84" t="s">
        <v>7676</v>
      </c>
      <c r="H2645" s="31" t="s">
        <v>1834</v>
      </c>
      <c r="I2645" s="32" t="s">
        <v>3677</v>
      </c>
      <c r="J2645" s="33">
        <v>10</v>
      </c>
      <c r="K2645" s="33">
        <v>9</v>
      </c>
      <c r="L2645" s="34">
        <v>3665.4724999999999</v>
      </c>
      <c r="M2645" s="35">
        <v>1346</v>
      </c>
      <c r="N2645" s="35">
        <v>194</v>
      </c>
      <c r="O2645" s="36">
        <v>326</v>
      </c>
      <c r="P2645" s="35">
        <v>36798.858200000002</v>
      </c>
      <c r="Q2645" s="35">
        <v>30566.835899999998</v>
      </c>
      <c r="R2645" s="37">
        <v>6232.0222999999996</v>
      </c>
    </row>
    <row r="2646" spans="1:18" x14ac:dyDescent="0.2">
      <c r="A2646" s="38" t="s">
        <v>7677</v>
      </c>
      <c r="B2646" s="39" t="s">
        <v>7704</v>
      </c>
      <c r="C2646" s="40" t="s">
        <v>1834</v>
      </c>
      <c r="D2646" s="39">
        <v>6</v>
      </c>
      <c r="E2646" s="40" t="s">
        <v>1817</v>
      </c>
      <c r="F2646" s="93" t="s">
        <v>1816</v>
      </c>
      <c r="G2646" s="84" t="s">
        <v>7676</v>
      </c>
      <c r="H2646" s="40" t="s">
        <v>1834</v>
      </c>
      <c r="I2646" s="41" t="s">
        <v>3686</v>
      </c>
      <c r="J2646" s="42">
        <v>5</v>
      </c>
      <c r="K2646" s="42">
        <v>5</v>
      </c>
      <c r="L2646" s="43">
        <v>2822.7748000000001</v>
      </c>
      <c r="M2646" s="44">
        <v>406</v>
      </c>
      <c r="N2646" s="44">
        <v>86</v>
      </c>
      <c r="O2646" s="45">
        <v>80</v>
      </c>
      <c r="P2646" s="44">
        <v>21573.945</v>
      </c>
      <c r="Q2646" s="44">
        <v>20169.586500000001</v>
      </c>
      <c r="R2646" s="46">
        <v>1404.3585</v>
      </c>
    </row>
    <row r="2647" spans="1:18" x14ac:dyDescent="0.2">
      <c r="A2647" s="29" t="s">
        <v>7677</v>
      </c>
      <c r="B2647" s="30" t="s">
        <v>7704</v>
      </c>
      <c r="C2647" s="31" t="s">
        <v>1834</v>
      </c>
      <c r="D2647" s="30">
        <v>7</v>
      </c>
      <c r="E2647" s="31" t="s">
        <v>1820</v>
      </c>
      <c r="F2647" s="92" t="s">
        <v>1819</v>
      </c>
      <c r="G2647" s="84" t="s">
        <v>7676</v>
      </c>
      <c r="H2647" s="31" t="s">
        <v>1834</v>
      </c>
      <c r="I2647" s="32" t="s">
        <v>3677</v>
      </c>
      <c r="J2647" s="33">
        <v>2</v>
      </c>
      <c r="K2647" s="33">
        <v>2</v>
      </c>
      <c r="L2647" s="34">
        <v>1244.6912</v>
      </c>
      <c r="M2647" s="35">
        <v>382</v>
      </c>
      <c r="N2647" s="35">
        <v>57</v>
      </c>
      <c r="O2647" s="36">
        <v>62</v>
      </c>
      <c r="P2647" s="35">
        <v>8350.1782000000003</v>
      </c>
      <c r="Q2647" s="35">
        <v>8552.1093999999994</v>
      </c>
      <c r="R2647" s="37">
        <v>-201.93119999999999</v>
      </c>
    </row>
    <row r="2648" spans="1:18" x14ac:dyDescent="0.2">
      <c r="A2648" s="29" t="s">
        <v>7677</v>
      </c>
      <c r="B2648" s="30" t="s">
        <v>7704</v>
      </c>
      <c r="C2648" s="31" t="s">
        <v>1834</v>
      </c>
      <c r="D2648" s="30">
        <v>8</v>
      </c>
      <c r="E2648" s="31" t="s">
        <v>1826</v>
      </c>
      <c r="F2648" s="92" t="s">
        <v>1825</v>
      </c>
      <c r="G2648" s="84" t="s">
        <v>7676</v>
      </c>
      <c r="H2648" s="31" t="s">
        <v>1834</v>
      </c>
      <c r="I2648" s="32" t="s">
        <v>3677</v>
      </c>
      <c r="J2648" s="33">
        <v>3</v>
      </c>
      <c r="K2648" s="33">
        <v>3</v>
      </c>
      <c r="L2648" s="34">
        <v>1849.7545</v>
      </c>
      <c r="M2648" s="35">
        <v>637</v>
      </c>
      <c r="N2648" s="35">
        <v>96</v>
      </c>
      <c r="O2648" s="36">
        <v>134</v>
      </c>
      <c r="P2648" s="35">
        <v>13593.4156</v>
      </c>
      <c r="Q2648" s="35">
        <v>13858.2102</v>
      </c>
      <c r="R2648" s="37">
        <v>-264.7946</v>
      </c>
    </row>
    <row r="2649" spans="1:18" x14ac:dyDescent="0.2">
      <c r="A2649" s="29" t="s">
        <v>7677</v>
      </c>
      <c r="B2649" s="30" t="s">
        <v>7704</v>
      </c>
      <c r="C2649" s="31" t="s">
        <v>1834</v>
      </c>
      <c r="D2649" s="30">
        <v>9</v>
      </c>
      <c r="E2649" s="31" t="s">
        <v>1832</v>
      </c>
      <c r="F2649" s="92" t="s">
        <v>1831</v>
      </c>
      <c r="G2649" s="84" t="s">
        <v>7676</v>
      </c>
      <c r="H2649" s="31" t="s">
        <v>1834</v>
      </c>
      <c r="I2649" s="32" t="s">
        <v>3677</v>
      </c>
      <c r="J2649" s="33">
        <v>2</v>
      </c>
      <c r="K2649" s="33">
        <v>3</v>
      </c>
      <c r="L2649" s="34">
        <v>896.47789999999998</v>
      </c>
      <c r="M2649" s="35">
        <v>141</v>
      </c>
      <c r="N2649" s="35">
        <v>17</v>
      </c>
      <c r="O2649" s="36">
        <v>25</v>
      </c>
      <c r="P2649" s="35">
        <v>4339.2101000000002</v>
      </c>
      <c r="Q2649" s="35">
        <v>3718.1284000000001</v>
      </c>
      <c r="R2649" s="37">
        <v>621.08169999999996</v>
      </c>
    </row>
    <row r="2650" spans="1:18" x14ac:dyDescent="0.2">
      <c r="A2650" s="17" t="s">
        <v>7677</v>
      </c>
      <c r="B2650" s="18" t="s">
        <v>7704</v>
      </c>
      <c r="C2650" s="19" t="s">
        <v>1834</v>
      </c>
      <c r="D2650" s="18">
        <v>10</v>
      </c>
      <c r="E2650" s="19" t="s">
        <v>1834</v>
      </c>
      <c r="F2650" s="91" t="s">
        <v>1833</v>
      </c>
      <c r="G2650" s="84" t="s">
        <v>7676</v>
      </c>
      <c r="H2650" s="19" t="s">
        <v>1834</v>
      </c>
      <c r="I2650" s="28" t="s">
        <v>3675</v>
      </c>
      <c r="J2650" s="22">
        <v>13</v>
      </c>
      <c r="K2650" s="22">
        <v>11</v>
      </c>
      <c r="L2650" s="23">
        <v>6015.0438999999997</v>
      </c>
      <c r="M2650" s="24">
        <v>6392</v>
      </c>
      <c r="N2650" s="24">
        <v>1066</v>
      </c>
      <c r="O2650" s="25">
        <v>1189</v>
      </c>
      <c r="P2650" s="24">
        <v>186900.4325</v>
      </c>
      <c r="Q2650" s="24">
        <v>205671.59460000001</v>
      </c>
      <c r="R2650" s="26">
        <v>-18771.162100000001</v>
      </c>
    </row>
    <row r="2651" spans="1:18" x14ac:dyDescent="0.2">
      <c r="A2651" s="17" t="s">
        <v>7677</v>
      </c>
      <c r="B2651" s="18" t="s">
        <v>7704</v>
      </c>
      <c r="C2651" s="19" t="s">
        <v>1834</v>
      </c>
      <c r="D2651" s="18">
        <v>11</v>
      </c>
      <c r="E2651" s="19" t="s">
        <v>1865</v>
      </c>
      <c r="F2651" s="91" t="s">
        <v>1864</v>
      </c>
      <c r="G2651" s="84" t="s">
        <v>7676</v>
      </c>
      <c r="H2651" s="19" t="s">
        <v>1834</v>
      </c>
      <c r="I2651" s="28" t="s">
        <v>3675</v>
      </c>
      <c r="J2651" s="22">
        <v>8</v>
      </c>
      <c r="K2651" s="22">
        <v>7</v>
      </c>
      <c r="L2651" s="23">
        <v>5267.6821</v>
      </c>
      <c r="M2651" s="24">
        <v>1828</v>
      </c>
      <c r="N2651" s="24">
        <v>278</v>
      </c>
      <c r="O2651" s="25">
        <v>413</v>
      </c>
      <c r="P2651" s="24">
        <v>69777.654899999994</v>
      </c>
      <c r="Q2651" s="24">
        <v>72167.830100000006</v>
      </c>
      <c r="R2651" s="26">
        <v>-2390.1752000000001</v>
      </c>
    </row>
    <row r="2652" spans="1:18" x14ac:dyDescent="0.2">
      <c r="A2652" s="29" t="s">
        <v>7677</v>
      </c>
      <c r="B2652" s="30" t="s">
        <v>7705</v>
      </c>
      <c r="C2652" s="31" t="s">
        <v>7706</v>
      </c>
      <c r="D2652" s="30">
        <v>1</v>
      </c>
      <c r="E2652" s="31" t="s">
        <v>7707</v>
      </c>
      <c r="F2652" s="92" t="s">
        <v>7708</v>
      </c>
      <c r="G2652" s="84" t="s">
        <v>7676</v>
      </c>
      <c r="H2652" s="31" t="s">
        <v>7706</v>
      </c>
      <c r="I2652" s="32" t="s">
        <v>3677</v>
      </c>
      <c r="J2652" s="33">
        <v>2</v>
      </c>
      <c r="K2652" s="33">
        <v>2</v>
      </c>
      <c r="L2652" s="34">
        <v>1525.2673</v>
      </c>
      <c r="M2652" s="35">
        <v>1283</v>
      </c>
      <c r="N2652" s="35">
        <v>219</v>
      </c>
      <c r="O2652" s="36">
        <v>254</v>
      </c>
      <c r="P2652" s="35">
        <v>20917.207900000001</v>
      </c>
      <c r="Q2652" s="35">
        <v>15915.840700000001</v>
      </c>
      <c r="R2652" s="37">
        <v>5001.3671999999997</v>
      </c>
    </row>
    <row r="2653" spans="1:18" x14ac:dyDescent="0.2">
      <c r="A2653" s="29" t="s">
        <v>7677</v>
      </c>
      <c r="B2653" s="30" t="s">
        <v>7705</v>
      </c>
      <c r="C2653" s="31" t="s">
        <v>7706</v>
      </c>
      <c r="D2653" s="30">
        <v>2</v>
      </c>
      <c r="E2653" s="31" t="s">
        <v>7709</v>
      </c>
      <c r="F2653" s="92" t="s">
        <v>7710</v>
      </c>
      <c r="G2653" s="84" t="s">
        <v>7676</v>
      </c>
      <c r="H2653" s="31" t="s">
        <v>7706</v>
      </c>
      <c r="I2653" s="32" t="s">
        <v>3677</v>
      </c>
      <c r="J2653" s="33">
        <v>1</v>
      </c>
      <c r="K2653" s="33">
        <v>1</v>
      </c>
      <c r="L2653" s="34">
        <v>216.19499999999999</v>
      </c>
      <c r="M2653" s="35">
        <v>87</v>
      </c>
      <c r="N2653" s="35">
        <v>18</v>
      </c>
      <c r="O2653" s="36">
        <v>21</v>
      </c>
      <c r="P2653" s="35">
        <v>2694.2667000000001</v>
      </c>
      <c r="Q2653" s="35">
        <v>2448.2669000000001</v>
      </c>
      <c r="R2653" s="37">
        <v>245.99979999999999</v>
      </c>
    </row>
    <row r="2654" spans="1:18" x14ac:dyDescent="0.2">
      <c r="A2654" s="29" t="s">
        <v>7677</v>
      </c>
      <c r="B2654" s="30" t="s">
        <v>7705</v>
      </c>
      <c r="C2654" s="31" t="s">
        <v>7706</v>
      </c>
      <c r="D2654" s="30">
        <v>3</v>
      </c>
      <c r="E2654" s="31" t="s">
        <v>7711</v>
      </c>
      <c r="F2654" s="92" t="s">
        <v>7712</v>
      </c>
      <c r="G2654" s="84" t="s">
        <v>7676</v>
      </c>
      <c r="H2654" s="31" t="s">
        <v>7706</v>
      </c>
      <c r="I2654" s="32" t="s">
        <v>3677</v>
      </c>
      <c r="J2654" s="33">
        <v>1</v>
      </c>
      <c r="K2654" s="33">
        <v>1</v>
      </c>
      <c r="L2654" s="34">
        <v>778.72280000000001</v>
      </c>
      <c r="M2654" s="35">
        <v>448</v>
      </c>
      <c r="N2654" s="35">
        <v>92</v>
      </c>
      <c r="O2654" s="36">
        <v>74</v>
      </c>
      <c r="P2654" s="35">
        <v>8491.6039999999994</v>
      </c>
      <c r="Q2654" s="35">
        <v>8603.0928999999996</v>
      </c>
      <c r="R2654" s="37">
        <v>-111.4889</v>
      </c>
    </row>
    <row r="2655" spans="1:18" x14ac:dyDescent="0.2">
      <c r="A2655" s="17" t="s">
        <v>7677</v>
      </c>
      <c r="B2655" s="18" t="s">
        <v>7705</v>
      </c>
      <c r="C2655" s="19" t="s">
        <v>7706</v>
      </c>
      <c r="D2655" s="18">
        <v>4</v>
      </c>
      <c r="E2655" s="19" t="s">
        <v>7713</v>
      </c>
      <c r="F2655" s="91" t="s">
        <v>7714</v>
      </c>
      <c r="G2655" s="84" t="s">
        <v>7676</v>
      </c>
      <c r="H2655" s="19" t="s">
        <v>7706</v>
      </c>
      <c r="I2655" s="28" t="s">
        <v>3675</v>
      </c>
      <c r="J2655" s="22">
        <v>7</v>
      </c>
      <c r="K2655" s="22">
        <v>7</v>
      </c>
      <c r="L2655" s="23">
        <v>3356.8090000000002</v>
      </c>
      <c r="M2655" s="24">
        <v>2139</v>
      </c>
      <c r="N2655" s="24">
        <v>331</v>
      </c>
      <c r="O2655" s="25">
        <v>441</v>
      </c>
      <c r="P2655" s="24">
        <v>52231.912499999999</v>
      </c>
      <c r="Q2655" s="24">
        <v>54754.514499999997</v>
      </c>
      <c r="R2655" s="26">
        <v>-2522.6021000000001</v>
      </c>
    </row>
    <row r="2656" spans="1:18" x14ac:dyDescent="0.2">
      <c r="A2656" s="29" t="s">
        <v>7677</v>
      </c>
      <c r="B2656" s="30" t="s">
        <v>7705</v>
      </c>
      <c r="C2656" s="31" t="s">
        <v>7706</v>
      </c>
      <c r="D2656" s="30">
        <v>5</v>
      </c>
      <c r="E2656" s="31" t="s">
        <v>7715</v>
      </c>
      <c r="F2656" s="92" t="s">
        <v>7716</v>
      </c>
      <c r="G2656" s="84" t="s">
        <v>7676</v>
      </c>
      <c r="H2656" s="31" t="s">
        <v>7706</v>
      </c>
      <c r="I2656" s="32" t="s">
        <v>3677</v>
      </c>
      <c r="J2656" s="33">
        <v>1</v>
      </c>
      <c r="K2656" s="33">
        <v>1</v>
      </c>
      <c r="L2656" s="34">
        <v>548.44690000000003</v>
      </c>
      <c r="M2656" s="35">
        <v>369</v>
      </c>
      <c r="N2656" s="35">
        <v>59</v>
      </c>
      <c r="O2656" s="36">
        <v>66</v>
      </c>
      <c r="P2656" s="35">
        <v>6607.7766000000001</v>
      </c>
      <c r="Q2656" s="35">
        <v>6915.0690999999997</v>
      </c>
      <c r="R2656" s="37">
        <v>-307.29250000000002</v>
      </c>
    </row>
    <row r="2657" spans="1:18" x14ac:dyDescent="0.2">
      <c r="A2657" s="29" t="s">
        <v>7677</v>
      </c>
      <c r="B2657" s="30" t="s">
        <v>7705</v>
      </c>
      <c r="C2657" s="31" t="s">
        <v>7706</v>
      </c>
      <c r="D2657" s="30">
        <v>6</v>
      </c>
      <c r="E2657" s="31" t="s">
        <v>7717</v>
      </c>
      <c r="F2657" s="92" t="s">
        <v>7718</v>
      </c>
      <c r="G2657" s="84" t="s">
        <v>7676</v>
      </c>
      <c r="H2657" s="31" t="s">
        <v>7706</v>
      </c>
      <c r="I2657" s="32" t="s">
        <v>3677</v>
      </c>
      <c r="J2657" s="33">
        <v>1</v>
      </c>
      <c r="K2657" s="33">
        <v>1</v>
      </c>
      <c r="L2657" s="34">
        <v>456.37209999999999</v>
      </c>
      <c r="M2657" s="35">
        <v>212</v>
      </c>
      <c r="N2657" s="35">
        <v>28</v>
      </c>
      <c r="O2657" s="36">
        <v>38</v>
      </c>
      <c r="P2657" s="35">
        <v>7355.3779999999997</v>
      </c>
      <c r="Q2657" s="35">
        <v>4043.1390999999999</v>
      </c>
      <c r="R2657" s="37">
        <v>3312.2388999999998</v>
      </c>
    </row>
    <row r="2658" spans="1:18" x14ac:dyDescent="0.2">
      <c r="A2658" s="29" t="s">
        <v>7677</v>
      </c>
      <c r="B2658" s="30" t="s">
        <v>7705</v>
      </c>
      <c r="C2658" s="31" t="s">
        <v>7706</v>
      </c>
      <c r="D2658" s="30">
        <v>7</v>
      </c>
      <c r="E2658" s="31" t="s">
        <v>7719</v>
      </c>
      <c r="F2658" s="92" t="s">
        <v>7720</v>
      </c>
      <c r="G2658" s="84" t="s">
        <v>7676</v>
      </c>
      <c r="H2658" s="31" t="s">
        <v>7706</v>
      </c>
      <c r="I2658" s="32" t="s">
        <v>3677</v>
      </c>
      <c r="J2658" s="33">
        <v>1</v>
      </c>
      <c r="K2658" s="33">
        <v>1</v>
      </c>
      <c r="L2658" s="34">
        <v>371.73989999999998</v>
      </c>
      <c r="M2658" s="35">
        <v>287</v>
      </c>
      <c r="N2658" s="35">
        <v>40</v>
      </c>
      <c r="O2658" s="36">
        <v>59</v>
      </c>
      <c r="P2658" s="35">
        <v>5886.4466000000002</v>
      </c>
      <c r="Q2658" s="35">
        <v>4780.7605999999996</v>
      </c>
      <c r="R2658" s="37">
        <v>1105.6859999999999</v>
      </c>
    </row>
    <row r="2659" spans="1:18" x14ac:dyDescent="0.2">
      <c r="A2659" s="29" t="s">
        <v>7677</v>
      </c>
      <c r="B2659" s="30" t="s">
        <v>7705</v>
      </c>
      <c r="C2659" s="31" t="s">
        <v>7706</v>
      </c>
      <c r="D2659" s="30">
        <v>8</v>
      </c>
      <c r="E2659" s="31" t="s">
        <v>7721</v>
      </c>
      <c r="F2659" s="92" t="s">
        <v>7722</v>
      </c>
      <c r="G2659" s="84" t="s">
        <v>7676</v>
      </c>
      <c r="H2659" s="31" t="s">
        <v>7706</v>
      </c>
      <c r="I2659" s="32" t="s">
        <v>3677</v>
      </c>
      <c r="J2659" s="33">
        <v>1</v>
      </c>
      <c r="K2659" s="33">
        <v>1</v>
      </c>
      <c r="L2659" s="34">
        <v>601.95010000000002</v>
      </c>
      <c r="M2659" s="35">
        <v>539</v>
      </c>
      <c r="N2659" s="35">
        <v>82</v>
      </c>
      <c r="O2659" s="36">
        <v>108</v>
      </c>
      <c r="P2659" s="35">
        <v>14343.548500000001</v>
      </c>
      <c r="Q2659" s="35">
        <v>11016.6854</v>
      </c>
      <c r="R2659" s="37">
        <v>3326.8631</v>
      </c>
    </row>
    <row r="2660" spans="1:18" x14ac:dyDescent="0.2">
      <c r="A2660" s="29" t="s">
        <v>7677</v>
      </c>
      <c r="B2660" s="30" t="s">
        <v>7705</v>
      </c>
      <c r="C2660" s="31" t="s">
        <v>7706</v>
      </c>
      <c r="D2660" s="30">
        <v>9</v>
      </c>
      <c r="E2660" s="31" t="s">
        <v>7723</v>
      </c>
      <c r="F2660" s="92" t="s">
        <v>7724</v>
      </c>
      <c r="G2660" s="84" t="s">
        <v>7676</v>
      </c>
      <c r="H2660" s="31" t="s">
        <v>7706</v>
      </c>
      <c r="I2660" s="32" t="s">
        <v>3677</v>
      </c>
      <c r="J2660" s="33">
        <v>1</v>
      </c>
      <c r="K2660" s="33">
        <v>1</v>
      </c>
      <c r="L2660" s="34">
        <v>312.22829999999999</v>
      </c>
      <c r="M2660" s="35">
        <v>443</v>
      </c>
      <c r="N2660" s="35">
        <v>75</v>
      </c>
      <c r="O2660" s="36">
        <v>92</v>
      </c>
      <c r="P2660" s="35">
        <v>9805.3966999999993</v>
      </c>
      <c r="Q2660" s="35">
        <v>9399.6010000000006</v>
      </c>
      <c r="R2660" s="37">
        <v>405.79570000000001</v>
      </c>
    </row>
    <row r="2661" spans="1:18" x14ac:dyDescent="0.2">
      <c r="A2661" s="29" t="s">
        <v>7677</v>
      </c>
      <c r="B2661" s="30" t="s">
        <v>7705</v>
      </c>
      <c r="C2661" s="31" t="s">
        <v>7706</v>
      </c>
      <c r="D2661" s="30">
        <v>10</v>
      </c>
      <c r="E2661" s="31" t="s">
        <v>7725</v>
      </c>
      <c r="F2661" s="92" t="s">
        <v>7726</v>
      </c>
      <c r="G2661" s="84" t="s">
        <v>7676</v>
      </c>
      <c r="H2661" s="31" t="s">
        <v>7706</v>
      </c>
      <c r="I2661" s="32" t="s">
        <v>3677</v>
      </c>
      <c r="J2661" s="33">
        <v>1</v>
      </c>
      <c r="K2661" s="33">
        <v>1</v>
      </c>
      <c r="L2661" s="34">
        <v>428.0883</v>
      </c>
      <c r="M2661" s="35">
        <v>446</v>
      </c>
      <c r="N2661" s="35">
        <v>88</v>
      </c>
      <c r="O2661" s="36">
        <v>52</v>
      </c>
      <c r="P2661" s="35">
        <v>10171.4558</v>
      </c>
      <c r="Q2661" s="35">
        <v>6763.4321</v>
      </c>
      <c r="R2661" s="37">
        <v>3408.0237000000002</v>
      </c>
    </row>
    <row r="2662" spans="1:18" x14ac:dyDescent="0.2">
      <c r="A2662" s="29" t="s">
        <v>7677</v>
      </c>
      <c r="B2662" s="30" t="s">
        <v>7705</v>
      </c>
      <c r="C2662" s="31" t="s">
        <v>7706</v>
      </c>
      <c r="D2662" s="30">
        <v>11</v>
      </c>
      <c r="E2662" s="31" t="s">
        <v>7727</v>
      </c>
      <c r="F2662" s="92" t="s">
        <v>7728</v>
      </c>
      <c r="G2662" s="84" t="s">
        <v>7676</v>
      </c>
      <c r="H2662" s="31" t="s">
        <v>7706</v>
      </c>
      <c r="I2662" s="32" t="s">
        <v>3677</v>
      </c>
      <c r="J2662" s="33">
        <v>1</v>
      </c>
      <c r="K2662" s="33">
        <v>1</v>
      </c>
      <c r="L2662" s="34">
        <v>509.76069999999999</v>
      </c>
      <c r="M2662" s="35">
        <v>952</v>
      </c>
      <c r="N2662" s="35">
        <v>139</v>
      </c>
      <c r="O2662" s="36">
        <v>210</v>
      </c>
      <c r="P2662" s="35">
        <v>27633.688699999999</v>
      </c>
      <c r="Q2662" s="35">
        <v>30152.829900000001</v>
      </c>
      <c r="R2662" s="37">
        <v>-2519.1412</v>
      </c>
    </row>
    <row r="2663" spans="1:18" x14ac:dyDescent="0.2">
      <c r="A2663" s="29" t="s">
        <v>7677</v>
      </c>
      <c r="B2663" s="30" t="s">
        <v>7705</v>
      </c>
      <c r="C2663" s="31" t="s">
        <v>7706</v>
      </c>
      <c r="D2663" s="30">
        <v>12</v>
      </c>
      <c r="E2663" s="31" t="s">
        <v>7729</v>
      </c>
      <c r="F2663" s="92" t="s">
        <v>7730</v>
      </c>
      <c r="G2663" s="84" t="s">
        <v>7676</v>
      </c>
      <c r="H2663" s="31" t="s">
        <v>7706</v>
      </c>
      <c r="I2663" s="32" t="s">
        <v>3677</v>
      </c>
      <c r="J2663" s="33">
        <v>2</v>
      </c>
      <c r="K2663" s="33">
        <v>2</v>
      </c>
      <c r="L2663" s="34">
        <v>738.12400000000002</v>
      </c>
      <c r="M2663" s="35">
        <v>692</v>
      </c>
      <c r="N2663" s="35">
        <v>123</v>
      </c>
      <c r="O2663" s="36">
        <v>115</v>
      </c>
      <c r="P2663" s="35">
        <v>14213.1268</v>
      </c>
      <c r="Q2663" s="35">
        <v>9189.5151999999998</v>
      </c>
      <c r="R2663" s="37">
        <v>5023.6116000000002</v>
      </c>
    </row>
    <row r="2664" spans="1:18" x14ac:dyDescent="0.2">
      <c r="A2664" s="29" t="s">
        <v>7677</v>
      </c>
      <c r="B2664" s="30" t="s">
        <v>7705</v>
      </c>
      <c r="C2664" s="31" t="s">
        <v>7706</v>
      </c>
      <c r="D2664" s="30">
        <v>13</v>
      </c>
      <c r="E2664" s="31" t="s">
        <v>7731</v>
      </c>
      <c r="F2664" s="92" t="s">
        <v>7732</v>
      </c>
      <c r="G2664" s="84" t="s">
        <v>7676</v>
      </c>
      <c r="H2664" s="31" t="s">
        <v>7706</v>
      </c>
      <c r="I2664" s="32" t="s">
        <v>3677</v>
      </c>
      <c r="J2664" s="33">
        <v>2</v>
      </c>
      <c r="K2664" s="33">
        <v>2</v>
      </c>
      <c r="L2664" s="34">
        <v>1001.8233</v>
      </c>
      <c r="M2664" s="35">
        <v>662</v>
      </c>
      <c r="N2664" s="35">
        <v>107</v>
      </c>
      <c r="O2664" s="36">
        <v>145</v>
      </c>
      <c r="P2664" s="35">
        <v>18465.668699999998</v>
      </c>
      <c r="Q2664" s="35">
        <v>14427.075999999999</v>
      </c>
      <c r="R2664" s="37">
        <v>4038.5927999999999</v>
      </c>
    </row>
    <row r="2665" spans="1:18" x14ac:dyDescent="0.2">
      <c r="A2665" s="29" t="s">
        <v>7677</v>
      </c>
      <c r="B2665" s="30" t="s">
        <v>7705</v>
      </c>
      <c r="C2665" s="31" t="s">
        <v>7706</v>
      </c>
      <c r="D2665" s="30">
        <v>14</v>
      </c>
      <c r="E2665" s="31" t="s">
        <v>7733</v>
      </c>
      <c r="F2665" s="92" t="s">
        <v>7734</v>
      </c>
      <c r="G2665" s="84" t="s">
        <v>7676</v>
      </c>
      <c r="H2665" s="31" t="s">
        <v>7706</v>
      </c>
      <c r="I2665" s="32" t="s">
        <v>3677</v>
      </c>
      <c r="J2665" s="33">
        <v>1</v>
      </c>
      <c r="K2665" s="33">
        <v>1</v>
      </c>
      <c r="L2665" s="34">
        <v>585.57190000000003</v>
      </c>
      <c r="M2665" s="35">
        <v>528</v>
      </c>
      <c r="N2665" s="35">
        <v>85</v>
      </c>
      <c r="O2665" s="36">
        <v>94</v>
      </c>
      <c r="P2665" s="35">
        <v>8165.7880999999998</v>
      </c>
      <c r="Q2665" s="35">
        <v>6205.8226999999997</v>
      </c>
      <c r="R2665" s="37">
        <v>1959.9654</v>
      </c>
    </row>
    <row r="2666" spans="1:18" x14ac:dyDescent="0.2">
      <c r="A2666" s="29" t="s">
        <v>7677</v>
      </c>
      <c r="B2666" s="30" t="s">
        <v>7705</v>
      </c>
      <c r="C2666" s="31" t="s">
        <v>7706</v>
      </c>
      <c r="D2666" s="30">
        <v>15</v>
      </c>
      <c r="E2666" s="31" t="s">
        <v>7735</v>
      </c>
      <c r="F2666" s="92" t="s">
        <v>7736</v>
      </c>
      <c r="G2666" s="84" t="s">
        <v>7676</v>
      </c>
      <c r="H2666" s="31" t="s">
        <v>7706</v>
      </c>
      <c r="I2666" s="32" t="s">
        <v>3677</v>
      </c>
      <c r="J2666" s="33">
        <v>1</v>
      </c>
      <c r="K2666" s="33">
        <v>1</v>
      </c>
      <c r="L2666" s="34">
        <v>789.54470000000003</v>
      </c>
      <c r="M2666" s="35">
        <v>435</v>
      </c>
      <c r="N2666" s="35">
        <v>82</v>
      </c>
      <c r="O2666" s="36">
        <v>93</v>
      </c>
      <c r="P2666" s="35">
        <v>8028.5691999999999</v>
      </c>
      <c r="Q2666" s="35">
        <v>7218.0550999999996</v>
      </c>
      <c r="R2666" s="37">
        <v>810.51419999999996</v>
      </c>
    </row>
    <row r="2667" spans="1:18" x14ac:dyDescent="0.2">
      <c r="A2667" s="29" t="s">
        <v>7677</v>
      </c>
      <c r="B2667" s="30" t="s">
        <v>7705</v>
      </c>
      <c r="C2667" s="31" t="s">
        <v>7706</v>
      </c>
      <c r="D2667" s="30">
        <v>16</v>
      </c>
      <c r="E2667" s="31" t="s">
        <v>7737</v>
      </c>
      <c r="F2667" s="92" t="s">
        <v>7738</v>
      </c>
      <c r="G2667" s="84" t="s">
        <v>7676</v>
      </c>
      <c r="H2667" s="31" t="s">
        <v>7706</v>
      </c>
      <c r="I2667" s="32" t="s">
        <v>3677</v>
      </c>
      <c r="J2667" s="33">
        <v>3</v>
      </c>
      <c r="K2667" s="33">
        <v>3</v>
      </c>
      <c r="L2667" s="34">
        <v>1030.8152</v>
      </c>
      <c r="M2667" s="35">
        <v>889</v>
      </c>
      <c r="N2667" s="35">
        <v>140</v>
      </c>
      <c r="O2667" s="36">
        <v>200</v>
      </c>
      <c r="P2667" s="35">
        <v>15439.7045</v>
      </c>
      <c r="Q2667" s="35">
        <v>12570.064700000001</v>
      </c>
      <c r="R2667" s="37">
        <v>2869.6399000000001</v>
      </c>
    </row>
    <row r="2668" spans="1:18" x14ac:dyDescent="0.2">
      <c r="A2668" s="29" t="s">
        <v>7677</v>
      </c>
      <c r="B2668" s="30" t="s">
        <v>7705</v>
      </c>
      <c r="C2668" s="31" t="s">
        <v>7706</v>
      </c>
      <c r="D2668" s="30">
        <v>17</v>
      </c>
      <c r="E2668" s="31" t="s">
        <v>7739</v>
      </c>
      <c r="F2668" s="92" t="s">
        <v>7740</v>
      </c>
      <c r="G2668" s="84" t="s">
        <v>7676</v>
      </c>
      <c r="H2668" s="31" t="s">
        <v>7706</v>
      </c>
      <c r="I2668" s="32" t="s">
        <v>3677</v>
      </c>
      <c r="J2668" s="33">
        <v>1</v>
      </c>
      <c r="K2668" s="33">
        <v>1</v>
      </c>
      <c r="L2668" s="34">
        <v>345.0181</v>
      </c>
      <c r="M2668" s="35">
        <v>275</v>
      </c>
      <c r="N2668" s="35">
        <v>34</v>
      </c>
      <c r="O2668" s="36">
        <v>63</v>
      </c>
      <c r="P2668" s="35">
        <v>6969.0991999999997</v>
      </c>
      <c r="Q2668" s="35">
        <v>6451.4071000000004</v>
      </c>
      <c r="R2668" s="37">
        <v>517.69209999999998</v>
      </c>
    </row>
    <row r="2669" spans="1:18" x14ac:dyDescent="0.2">
      <c r="A2669" s="29" t="s">
        <v>7677</v>
      </c>
      <c r="B2669" s="30" t="s">
        <v>7705</v>
      </c>
      <c r="C2669" s="31" t="s">
        <v>7706</v>
      </c>
      <c r="D2669" s="30">
        <v>18</v>
      </c>
      <c r="E2669" s="31" t="s">
        <v>7741</v>
      </c>
      <c r="F2669" s="92" t="s">
        <v>7742</v>
      </c>
      <c r="G2669" s="84" t="s">
        <v>7676</v>
      </c>
      <c r="H2669" s="31" t="s">
        <v>7706</v>
      </c>
      <c r="I2669" s="32" t="s">
        <v>3677</v>
      </c>
      <c r="J2669" s="33">
        <v>1</v>
      </c>
      <c r="K2669" s="33">
        <v>1</v>
      </c>
      <c r="L2669" s="34">
        <v>795.19050000000004</v>
      </c>
      <c r="M2669" s="35">
        <v>559</v>
      </c>
      <c r="N2669" s="35">
        <v>88</v>
      </c>
      <c r="O2669" s="36">
        <v>102</v>
      </c>
      <c r="P2669" s="35">
        <v>10134.3611</v>
      </c>
      <c r="Q2669" s="35">
        <v>7566.7111000000004</v>
      </c>
      <c r="R2669" s="37">
        <v>2567.6500999999998</v>
      </c>
    </row>
    <row r="2670" spans="1:18" x14ac:dyDescent="0.2">
      <c r="A2670" s="29" t="s">
        <v>7677</v>
      </c>
      <c r="B2670" s="30" t="s">
        <v>7705</v>
      </c>
      <c r="C2670" s="31" t="s">
        <v>7706</v>
      </c>
      <c r="D2670" s="30">
        <v>19</v>
      </c>
      <c r="E2670" s="31" t="s">
        <v>7743</v>
      </c>
      <c r="F2670" s="92" t="s">
        <v>7744</v>
      </c>
      <c r="G2670" s="84" t="s">
        <v>7676</v>
      </c>
      <c r="H2670" s="31" t="s">
        <v>7706</v>
      </c>
      <c r="I2670" s="32" t="s">
        <v>3677</v>
      </c>
      <c r="J2670" s="33">
        <v>1</v>
      </c>
      <c r="K2670" s="33">
        <v>1</v>
      </c>
      <c r="L2670" s="34">
        <v>572.16849999999999</v>
      </c>
      <c r="M2670" s="35">
        <v>440</v>
      </c>
      <c r="N2670" s="35">
        <v>81</v>
      </c>
      <c r="O2670" s="36">
        <v>89</v>
      </c>
      <c r="P2670" s="35">
        <v>11050.877699999999</v>
      </c>
      <c r="Q2670" s="35">
        <v>12365.0306</v>
      </c>
      <c r="R2670" s="37">
        <v>-1314.1529</v>
      </c>
    </row>
    <row r="2671" spans="1:18" x14ac:dyDescent="0.2">
      <c r="A2671" s="29" t="s">
        <v>7677</v>
      </c>
      <c r="B2671" s="30" t="s">
        <v>7705</v>
      </c>
      <c r="C2671" s="31" t="s">
        <v>7706</v>
      </c>
      <c r="D2671" s="30">
        <v>20</v>
      </c>
      <c r="E2671" s="31" t="s">
        <v>7745</v>
      </c>
      <c r="F2671" s="92" t="s">
        <v>7746</v>
      </c>
      <c r="G2671" s="84" t="s">
        <v>7676</v>
      </c>
      <c r="H2671" s="31" t="s">
        <v>7706</v>
      </c>
      <c r="I2671" s="32" t="s">
        <v>3677</v>
      </c>
      <c r="J2671" s="33">
        <v>4</v>
      </c>
      <c r="K2671" s="33">
        <v>3</v>
      </c>
      <c r="L2671" s="34">
        <v>2013.9170000000001</v>
      </c>
      <c r="M2671" s="35">
        <v>827</v>
      </c>
      <c r="N2671" s="35">
        <v>142</v>
      </c>
      <c r="O2671" s="36">
        <v>160</v>
      </c>
      <c r="P2671" s="35">
        <v>15538.122600000001</v>
      </c>
      <c r="Q2671" s="35">
        <v>16411.391500000002</v>
      </c>
      <c r="R2671" s="37">
        <v>-873.26890000000003</v>
      </c>
    </row>
    <row r="2672" spans="1:18" x14ac:dyDescent="0.2">
      <c r="A2672" s="29" t="s">
        <v>7677</v>
      </c>
      <c r="B2672" s="30" t="s">
        <v>7705</v>
      </c>
      <c r="C2672" s="31" t="s">
        <v>7706</v>
      </c>
      <c r="D2672" s="30">
        <v>21</v>
      </c>
      <c r="E2672" s="31" t="s">
        <v>7747</v>
      </c>
      <c r="F2672" s="92" t="s">
        <v>7748</v>
      </c>
      <c r="G2672" s="84" t="s">
        <v>7676</v>
      </c>
      <c r="H2672" s="31" t="s">
        <v>7706</v>
      </c>
      <c r="I2672" s="32" t="s">
        <v>3677</v>
      </c>
      <c r="J2672" s="33">
        <v>1</v>
      </c>
      <c r="K2672" s="33">
        <v>1</v>
      </c>
      <c r="L2672" s="34">
        <v>765.3039</v>
      </c>
      <c r="M2672" s="35">
        <v>569</v>
      </c>
      <c r="N2672" s="35">
        <v>107</v>
      </c>
      <c r="O2672" s="36">
        <v>90</v>
      </c>
      <c r="P2672" s="35">
        <v>10766.2137</v>
      </c>
      <c r="Q2672" s="35">
        <v>8340.8495000000003</v>
      </c>
      <c r="R2672" s="37">
        <v>2425.3642</v>
      </c>
    </row>
    <row r="2673" spans="1:18" x14ac:dyDescent="0.2">
      <c r="A2673" s="29" t="s">
        <v>7677</v>
      </c>
      <c r="B2673" s="30" t="s">
        <v>7705</v>
      </c>
      <c r="C2673" s="31" t="s">
        <v>7706</v>
      </c>
      <c r="D2673" s="30">
        <v>22</v>
      </c>
      <c r="E2673" s="31" t="s">
        <v>7749</v>
      </c>
      <c r="F2673" s="92" t="s">
        <v>7750</v>
      </c>
      <c r="G2673" s="84" t="s">
        <v>7676</v>
      </c>
      <c r="H2673" s="31" t="s">
        <v>7706</v>
      </c>
      <c r="I2673" s="32" t="s">
        <v>3677</v>
      </c>
      <c r="J2673" s="33">
        <v>6</v>
      </c>
      <c r="K2673" s="33">
        <v>6</v>
      </c>
      <c r="L2673" s="34">
        <v>3726.9192999999996</v>
      </c>
      <c r="M2673" s="35">
        <v>1845</v>
      </c>
      <c r="N2673" s="35">
        <v>289</v>
      </c>
      <c r="O2673" s="36">
        <v>369</v>
      </c>
      <c r="P2673" s="35">
        <v>37375.701300000001</v>
      </c>
      <c r="Q2673" s="35">
        <v>27404.289499999999</v>
      </c>
      <c r="R2673" s="37">
        <v>9971.4117999999999</v>
      </c>
    </row>
    <row r="2674" spans="1:18" x14ac:dyDescent="0.2">
      <c r="A2674" s="29" t="s">
        <v>7677</v>
      </c>
      <c r="B2674" s="30" t="s">
        <v>7705</v>
      </c>
      <c r="C2674" s="31" t="s">
        <v>7706</v>
      </c>
      <c r="D2674" s="30">
        <v>23</v>
      </c>
      <c r="E2674" s="31" t="s">
        <v>4272</v>
      </c>
      <c r="F2674" s="92" t="s">
        <v>7751</v>
      </c>
      <c r="G2674" s="84" t="s">
        <v>7676</v>
      </c>
      <c r="H2674" s="31" t="s">
        <v>7706</v>
      </c>
      <c r="I2674" s="32" t="s">
        <v>3677</v>
      </c>
      <c r="J2674" s="33">
        <v>2</v>
      </c>
      <c r="K2674" s="33">
        <v>2</v>
      </c>
      <c r="L2674" s="34">
        <v>723.24540000000002</v>
      </c>
      <c r="M2674" s="35">
        <v>393</v>
      </c>
      <c r="N2674" s="35">
        <v>62</v>
      </c>
      <c r="O2674" s="36">
        <v>85</v>
      </c>
      <c r="P2674" s="35">
        <v>6874.0070999999998</v>
      </c>
      <c r="Q2674" s="35">
        <v>6766.8995999999997</v>
      </c>
      <c r="R2674" s="37">
        <v>107.10760000000001</v>
      </c>
    </row>
    <row r="2675" spans="1:18" x14ac:dyDescent="0.2">
      <c r="A2675" s="29" t="s">
        <v>7677</v>
      </c>
      <c r="B2675" s="30" t="s">
        <v>7705</v>
      </c>
      <c r="C2675" s="31" t="s">
        <v>7706</v>
      </c>
      <c r="D2675" s="30">
        <v>24</v>
      </c>
      <c r="E2675" s="31" t="s">
        <v>202</v>
      </c>
      <c r="F2675" s="92" t="s">
        <v>7752</v>
      </c>
      <c r="G2675" s="84" t="s">
        <v>7676</v>
      </c>
      <c r="H2675" s="31" t="s">
        <v>7706</v>
      </c>
      <c r="I2675" s="32" t="s">
        <v>3677</v>
      </c>
      <c r="J2675" s="33">
        <v>1</v>
      </c>
      <c r="K2675" s="33">
        <v>1</v>
      </c>
      <c r="L2675" s="34">
        <v>561.56449999999995</v>
      </c>
      <c r="M2675" s="35">
        <v>297</v>
      </c>
      <c r="N2675" s="35">
        <v>51</v>
      </c>
      <c r="O2675" s="36">
        <v>49</v>
      </c>
      <c r="P2675" s="35">
        <v>4892.1651000000002</v>
      </c>
      <c r="Q2675" s="35">
        <v>8230.3160000000007</v>
      </c>
      <c r="R2675" s="37">
        <v>-3338.1509000000001</v>
      </c>
    </row>
    <row r="2676" spans="1:18" x14ac:dyDescent="0.2">
      <c r="A2676" s="29" t="s">
        <v>7677</v>
      </c>
      <c r="B2676" s="30" t="s">
        <v>7705</v>
      </c>
      <c r="C2676" s="31" t="s">
        <v>7706</v>
      </c>
      <c r="D2676" s="30">
        <v>25</v>
      </c>
      <c r="E2676" s="31" t="s">
        <v>7753</v>
      </c>
      <c r="F2676" s="92" t="s">
        <v>7754</v>
      </c>
      <c r="G2676" s="84" t="s">
        <v>7676</v>
      </c>
      <c r="H2676" s="31" t="s">
        <v>7706</v>
      </c>
      <c r="I2676" s="32" t="s">
        <v>3677</v>
      </c>
      <c r="J2676" s="33">
        <v>1</v>
      </c>
      <c r="K2676" s="33">
        <v>1</v>
      </c>
      <c r="L2676" s="34">
        <v>1114.0757000000001</v>
      </c>
      <c r="M2676" s="35">
        <v>640</v>
      </c>
      <c r="N2676" s="35">
        <v>122</v>
      </c>
      <c r="O2676" s="36">
        <v>101</v>
      </c>
      <c r="P2676" s="35">
        <v>13624.8256</v>
      </c>
      <c r="Q2676" s="35">
        <v>13436.786700000001</v>
      </c>
      <c r="R2676" s="37">
        <v>188.03890000000001</v>
      </c>
    </row>
    <row r="2677" spans="1:18" x14ac:dyDescent="0.2">
      <c r="A2677" s="17" t="s">
        <v>7677</v>
      </c>
      <c r="B2677" s="18" t="s">
        <v>7705</v>
      </c>
      <c r="C2677" s="19" t="s">
        <v>7706</v>
      </c>
      <c r="D2677" s="18">
        <v>26</v>
      </c>
      <c r="E2677" s="19" t="s">
        <v>7706</v>
      </c>
      <c r="F2677" s="91" t="s">
        <v>7755</v>
      </c>
      <c r="G2677" s="84" t="s">
        <v>7676</v>
      </c>
      <c r="H2677" s="19" t="s">
        <v>7706</v>
      </c>
      <c r="I2677" s="28" t="s">
        <v>3675</v>
      </c>
      <c r="J2677" s="22">
        <v>2</v>
      </c>
      <c r="K2677" s="22">
        <v>2</v>
      </c>
      <c r="L2677" s="23">
        <v>1667.4039</v>
      </c>
      <c r="M2677" s="24">
        <v>12770</v>
      </c>
      <c r="N2677" s="24">
        <v>2192</v>
      </c>
      <c r="O2677" s="25">
        <v>2845</v>
      </c>
      <c r="P2677" s="24">
        <v>353721.6237</v>
      </c>
      <c r="Q2677" s="24">
        <v>368163.10070000001</v>
      </c>
      <c r="R2677" s="26">
        <v>-14441.477000000001</v>
      </c>
    </row>
    <row r="2678" spans="1:18" x14ac:dyDescent="0.2">
      <c r="A2678" s="29" t="s">
        <v>7677</v>
      </c>
      <c r="B2678" s="30" t="s">
        <v>7705</v>
      </c>
      <c r="C2678" s="31" t="s">
        <v>7706</v>
      </c>
      <c r="D2678" s="30">
        <v>27</v>
      </c>
      <c r="E2678" s="31" t="s">
        <v>7756</v>
      </c>
      <c r="F2678" s="92" t="s">
        <v>7757</v>
      </c>
      <c r="G2678" s="84" t="s">
        <v>7676</v>
      </c>
      <c r="H2678" s="31" t="s">
        <v>7706</v>
      </c>
      <c r="I2678" s="32" t="s">
        <v>3677</v>
      </c>
      <c r="J2678" s="33">
        <v>2</v>
      </c>
      <c r="K2678" s="33">
        <v>2</v>
      </c>
      <c r="L2678" s="34">
        <v>843.92399999999998</v>
      </c>
      <c r="M2678" s="35">
        <v>1075</v>
      </c>
      <c r="N2678" s="35">
        <v>202</v>
      </c>
      <c r="O2678" s="36">
        <v>217</v>
      </c>
      <c r="P2678" s="35">
        <v>26356.348099999999</v>
      </c>
      <c r="Q2678" s="35">
        <v>22478.923200000001</v>
      </c>
      <c r="R2678" s="37">
        <v>3877.4247999999998</v>
      </c>
    </row>
    <row r="2679" spans="1:18" x14ac:dyDescent="0.2">
      <c r="A2679" s="29" t="s">
        <v>7677</v>
      </c>
      <c r="B2679" s="30" t="s">
        <v>7705</v>
      </c>
      <c r="C2679" s="31" t="s">
        <v>7706</v>
      </c>
      <c r="D2679" s="30">
        <v>28</v>
      </c>
      <c r="E2679" s="31" t="s">
        <v>7758</v>
      </c>
      <c r="F2679" s="92" t="s">
        <v>7759</v>
      </c>
      <c r="G2679" s="84" t="s">
        <v>7676</v>
      </c>
      <c r="H2679" s="31" t="s">
        <v>7706</v>
      </c>
      <c r="I2679" s="32" t="s">
        <v>3677</v>
      </c>
      <c r="J2679" s="33">
        <v>1</v>
      </c>
      <c r="K2679" s="33">
        <v>1</v>
      </c>
      <c r="L2679" s="34">
        <v>546.8134</v>
      </c>
      <c r="M2679" s="35">
        <v>916</v>
      </c>
      <c r="N2679" s="35">
        <v>143</v>
      </c>
      <c r="O2679" s="36">
        <v>199</v>
      </c>
      <c r="P2679" s="35">
        <v>22160.595700000002</v>
      </c>
      <c r="Q2679" s="35">
        <v>20762.495599999998</v>
      </c>
      <c r="R2679" s="37">
        <v>1398.1001000000001</v>
      </c>
    </row>
    <row r="2680" spans="1:18" x14ac:dyDescent="0.2">
      <c r="A2680" s="29" t="s">
        <v>7677</v>
      </c>
      <c r="B2680" s="30" t="s">
        <v>7705</v>
      </c>
      <c r="C2680" s="31" t="s">
        <v>7706</v>
      </c>
      <c r="D2680" s="30">
        <v>29</v>
      </c>
      <c r="E2680" s="31" t="s">
        <v>7760</v>
      </c>
      <c r="F2680" s="92" t="s">
        <v>7761</v>
      </c>
      <c r="G2680" s="84" t="s">
        <v>7676</v>
      </c>
      <c r="H2680" s="31" t="s">
        <v>7706</v>
      </c>
      <c r="I2680" s="32" t="s">
        <v>3677</v>
      </c>
      <c r="J2680" s="33">
        <v>1</v>
      </c>
      <c r="K2680" s="33">
        <v>1</v>
      </c>
      <c r="L2680" s="34">
        <v>762.75779999999997</v>
      </c>
      <c r="M2680" s="35">
        <v>408</v>
      </c>
      <c r="N2680" s="35">
        <v>71</v>
      </c>
      <c r="O2680" s="36">
        <v>83</v>
      </c>
      <c r="P2680" s="35">
        <v>7266.9866000000002</v>
      </c>
      <c r="Q2680" s="35">
        <v>5655.6827999999996</v>
      </c>
      <c r="R2680" s="37">
        <v>1611.3037999999999</v>
      </c>
    </row>
    <row r="2681" spans="1:18" x14ac:dyDescent="0.2">
      <c r="A2681" s="29" t="s">
        <v>7677</v>
      </c>
      <c r="B2681" s="30" t="s">
        <v>7705</v>
      </c>
      <c r="C2681" s="31" t="s">
        <v>7706</v>
      </c>
      <c r="D2681" s="30">
        <v>30</v>
      </c>
      <c r="E2681" s="31" t="s">
        <v>5172</v>
      </c>
      <c r="F2681" s="92" t="s">
        <v>7762</v>
      </c>
      <c r="G2681" s="84" t="s">
        <v>7676</v>
      </c>
      <c r="H2681" s="31" t="s">
        <v>7706</v>
      </c>
      <c r="I2681" s="32" t="s">
        <v>3677</v>
      </c>
      <c r="J2681" s="33">
        <v>3</v>
      </c>
      <c r="K2681" s="33">
        <v>3</v>
      </c>
      <c r="L2681" s="34">
        <v>1073.9920999999999</v>
      </c>
      <c r="M2681" s="35">
        <v>535</v>
      </c>
      <c r="N2681" s="35">
        <v>108</v>
      </c>
      <c r="O2681" s="36">
        <v>87</v>
      </c>
      <c r="P2681" s="35">
        <v>30446.685300000001</v>
      </c>
      <c r="Q2681" s="35">
        <v>40850.831299999998</v>
      </c>
      <c r="R2681" s="37">
        <v>-10404.146000000001</v>
      </c>
    </row>
    <row r="2682" spans="1:18" x14ac:dyDescent="0.2">
      <c r="A2682" s="29" t="s">
        <v>7677</v>
      </c>
      <c r="B2682" s="30" t="s">
        <v>7705</v>
      </c>
      <c r="C2682" s="31" t="s">
        <v>7706</v>
      </c>
      <c r="D2682" s="30">
        <v>31</v>
      </c>
      <c r="E2682" s="31" t="s">
        <v>4345</v>
      </c>
      <c r="F2682" s="92" t="s">
        <v>7763</v>
      </c>
      <c r="G2682" s="84" t="s">
        <v>7676</v>
      </c>
      <c r="H2682" s="31" t="s">
        <v>7706</v>
      </c>
      <c r="I2682" s="32" t="s">
        <v>3677</v>
      </c>
      <c r="J2682" s="33">
        <v>2</v>
      </c>
      <c r="K2682" s="33">
        <v>1</v>
      </c>
      <c r="L2682" s="34">
        <v>420.13529999999997</v>
      </c>
      <c r="M2682" s="35">
        <v>185</v>
      </c>
      <c r="N2682" s="35">
        <v>39</v>
      </c>
      <c r="O2682" s="36">
        <v>20</v>
      </c>
      <c r="P2682" s="35">
        <v>3647.9922999999999</v>
      </c>
      <c r="Q2682" s="35">
        <v>3289.4987999999998</v>
      </c>
      <c r="R2682" s="37">
        <v>358.49360000000001</v>
      </c>
    </row>
    <row r="2683" spans="1:18" x14ac:dyDescent="0.2">
      <c r="A2683" s="29" t="s">
        <v>7677</v>
      </c>
      <c r="B2683" s="30" t="s">
        <v>7705</v>
      </c>
      <c r="C2683" s="31" t="s">
        <v>7706</v>
      </c>
      <c r="D2683" s="30">
        <v>32</v>
      </c>
      <c r="E2683" s="31" t="s">
        <v>7764</v>
      </c>
      <c r="F2683" s="92" t="s">
        <v>7765</v>
      </c>
      <c r="G2683" s="84" t="s">
        <v>7676</v>
      </c>
      <c r="H2683" s="31" t="s">
        <v>7706</v>
      </c>
      <c r="I2683" s="32" t="s">
        <v>3677</v>
      </c>
      <c r="J2683" s="33">
        <v>1</v>
      </c>
      <c r="K2683" s="33">
        <v>1</v>
      </c>
      <c r="L2683" s="34">
        <v>482.33240000000001</v>
      </c>
      <c r="M2683" s="35">
        <v>278</v>
      </c>
      <c r="N2683" s="35">
        <v>57</v>
      </c>
      <c r="O2683" s="36">
        <v>58</v>
      </c>
      <c r="P2683" s="35">
        <v>5071.0118000000002</v>
      </c>
      <c r="Q2683" s="35">
        <v>3987.5169999999998</v>
      </c>
      <c r="R2683" s="37">
        <v>1083.4947999999999</v>
      </c>
    </row>
    <row r="2684" spans="1:18" x14ac:dyDescent="0.2">
      <c r="A2684" s="29" t="s">
        <v>7677</v>
      </c>
      <c r="B2684" s="30" t="s">
        <v>7705</v>
      </c>
      <c r="C2684" s="31" t="s">
        <v>7706</v>
      </c>
      <c r="D2684" s="30">
        <v>33</v>
      </c>
      <c r="E2684" s="31" t="s">
        <v>7766</v>
      </c>
      <c r="F2684" s="92" t="s">
        <v>7767</v>
      </c>
      <c r="G2684" s="84" t="s">
        <v>7676</v>
      </c>
      <c r="H2684" s="31" t="s">
        <v>7706</v>
      </c>
      <c r="I2684" s="32" t="s">
        <v>3677</v>
      </c>
      <c r="J2684" s="33">
        <v>1</v>
      </c>
      <c r="K2684" s="33">
        <v>1</v>
      </c>
      <c r="L2684" s="34">
        <v>356.36860000000001</v>
      </c>
      <c r="M2684" s="35">
        <v>383</v>
      </c>
      <c r="N2684" s="35">
        <v>72</v>
      </c>
      <c r="O2684" s="36">
        <v>65</v>
      </c>
      <c r="P2684" s="35">
        <v>14797.999400000001</v>
      </c>
      <c r="Q2684" s="35">
        <v>6095.1783999999998</v>
      </c>
      <c r="R2684" s="37">
        <v>8702.8209999999999</v>
      </c>
    </row>
    <row r="2685" spans="1:18" x14ac:dyDescent="0.2">
      <c r="A2685" s="17" t="s">
        <v>7677</v>
      </c>
      <c r="B2685" s="18" t="s">
        <v>7768</v>
      </c>
      <c r="C2685" s="19" t="s">
        <v>1505</v>
      </c>
      <c r="D2685" s="18">
        <v>1</v>
      </c>
      <c r="E2685" s="19" t="s">
        <v>1468</v>
      </c>
      <c r="F2685" s="91" t="s">
        <v>1467</v>
      </c>
      <c r="G2685" s="84" t="s">
        <v>7676</v>
      </c>
      <c r="H2685" s="19" t="s">
        <v>1505</v>
      </c>
      <c r="I2685" s="28" t="s">
        <v>3675</v>
      </c>
      <c r="J2685" s="22">
        <v>5</v>
      </c>
      <c r="K2685" s="22">
        <v>3</v>
      </c>
      <c r="L2685" s="23">
        <v>1105.3201999999999</v>
      </c>
      <c r="M2685" s="24">
        <v>1727</v>
      </c>
      <c r="N2685" s="24">
        <v>279</v>
      </c>
      <c r="O2685" s="25">
        <v>299</v>
      </c>
      <c r="P2685" s="24">
        <v>65744.222200000004</v>
      </c>
      <c r="Q2685" s="24">
        <v>61794.911200000002</v>
      </c>
      <c r="R2685" s="26">
        <v>3949.3110000000001</v>
      </c>
    </row>
    <row r="2686" spans="1:18" x14ac:dyDescent="0.2">
      <c r="A2686" s="29" t="s">
        <v>7677</v>
      </c>
      <c r="B2686" s="30" t="s">
        <v>7768</v>
      </c>
      <c r="C2686" s="31" t="s">
        <v>1505</v>
      </c>
      <c r="D2686" s="30">
        <v>2</v>
      </c>
      <c r="E2686" s="31" t="s">
        <v>300</v>
      </c>
      <c r="F2686" s="92" t="s">
        <v>299</v>
      </c>
      <c r="G2686" s="84" t="s">
        <v>7676</v>
      </c>
      <c r="H2686" s="31" t="s">
        <v>1505</v>
      </c>
      <c r="I2686" s="32" t="s">
        <v>3677</v>
      </c>
      <c r="J2686" s="33">
        <v>1</v>
      </c>
      <c r="K2686" s="33">
        <v>1</v>
      </c>
      <c r="L2686" s="34">
        <v>1928.1223</v>
      </c>
      <c r="M2686" s="35">
        <v>112</v>
      </c>
      <c r="N2686" s="35">
        <v>10</v>
      </c>
      <c r="O2686" s="36">
        <v>43</v>
      </c>
      <c r="P2686" s="35">
        <v>7283.9605000000001</v>
      </c>
      <c r="Q2686" s="35">
        <v>6423.6718000000001</v>
      </c>
      <c r="R2686" s="37">
        <v>860.28880000000004</v>
      </c>
    </row>
    <row r="2687" spans="1:18" x14ac:dyDescent="0.2">
      <c r="A2687" s="17" t="s">
        <v>7677</v>
      </c>
      <c r="B2687" s="18" t="s">
        <v>7768</v>
      </c>
      <c r="C2687" s="19" t="s">
        <v>1505</v>
      </c>
      <c r="D2687" s="18">
        <v>3</v>
      </c>
      <c r="E2687" s="19" t="s">
        <v>1488</v>
      </c>
      <c r="F2687" s="91" t="s">
        <v>1487</v>
      </c>
      <c r="G2687" s="84" t="s">
        <v>7676</v>
      </c>
      <c r="H2687" s="19" t="s">
        <v>1505</v>
      </c>
      <c r="I2687" s="28" t="s">
        <v>3675</v>
      </c>
      <c r="J2687" s="22">
        <v>4</v>
      </c>
      <c r="K2687" s="22">
        <v>2</v>
      </c>
      <c r="L2687" s="23">
        <v>1332.6718000000001</v>
      </c>
      <c r="M2687" s="24">
        <v>3591</v>
      </c>
      <c r="N2687" s="24">
        <v>553</v>
      </c>
      <c r="O2687" s="25">
        <v>703</v>
      </c>
      <c r="P2687" s="24">
        <v>95591.771599999993</v>
      </c>
      <c r="Q2687" s="24">
        <v>88262.437099999996</v>
      </c>
      <c r="R2687" s="26">
        <v>7329.3344999999999</v>
      </c>
    </row>
    <row r="2688" spans="1:18" x14ac:dyDescent="0.2">
      <c r="A2688" s="17" t="s">
        <v>7677</v>
      </c>
      <c r="B2688" s="18" t="s">
        <v>7768</v>
      </c>
      <c r="C2688" s="19" t="s">
        <v>1505</v>
      </c>
      <c r="D2688" s="18">
        <v>4</v>
      </c>
      <c r="E2688" s="19" t="s">
        <v>1490</v>
      </c>
      <c r="F2688" s="91" t="s">
        <v>1489</v>
      </c>
      <c r="G2688" s="84" t="s">
        <v>7676</v>
      </c>
      <c r="H2688" s="19" t="s">
        <v>1505</v>
      </c>
      <c r="I2688" s="28" t="s">
        <v>3675</v>
      </c>
      <c r="J2688" s="22">
        <v>9</v>
      </c>
      <c r="K2688" s="22">
        <v>5</v>
      </c>
      <c r="L2688" s="23">
        <v>3142.3945000000003</v>
      </c>
      <c r="M2688" s="24">
        <v>3428</v>
      </c>
      <c r="N2688" s="24">
        <v>600</v>
      </c>
      <c r="O2688" s="25">
        <v>759</v>
      </c>
      <c r="P2688" s="24">
        <v>119548.8965</v>
      </c>
      <c r="Q2688" s="24">
        <v>93364.673200000005</v>
      </c>
      <c r="R2688" s="26">
        <v>26184.223300000001</v>
      </c>
    </row>
    <row r="2689" spans="1:18" x14ac:dyDescent="0.2">
      <c r="A2689" s="29" t="s">
        <v>7677</v>
      </c>
      <c r="B2689" s="30" t="s">
        <v>7768</v>
      </c>
      <c r="C2689" s="31" t="s">
        <v>1505</v>
      </c>
      <c r="D2689" s="30">
        <v>5</v>
      </c>
      <c r="E2689" s="31" t="s">
        <v>162</v>
      </c>
      <c r="F2689" s="92" t="s">
        <v>1493</v>
      </c>
      <c r="G2689" s="84" t="s">
        <v>7676</v>
      </c>
      <c r="H2689" s="31" t="s">
        <v>1505</v>
      </c>
      <c r="I2689" s="32" t="s">
        <v>3677</v>
      </c>
      <c r="J2689" s="33">
        <v>2</v>
      </c>
      <c r="K2689" s="33">
        <v>2</v>
      </c>
      <c r="L2689" s="34">
        <v>1283.0215999999998</v>
      </c>
      <c r="M2689" s="35">
        <v>568</v>
      </c>
      <c r="N2689" s="35">
        <v>86</v>
      </c>
      <c r="O2689" s="36">
        <v>124</v>
      </c>
      <c r="P2689" s="35">
        <v>28465.4931</v>
      </c>
      <c r="Q2689" s="35">
        <v>31465.8495</v>
      </c>
      <c r="R2689" s="37">
        <v>-3000.3564000000001</v>
      </c>
    </row>
    <row r="2690" spans="1:18" x14ac:dyDescent="0.2">
      <c r="A2690" s="29" t="s">
        <v>7677</v>
      </c>
      <c r="B2690" s="30" t="s">
        <v>7768</v>
      </c>
      <c r="C2690" s="31" t="s">
        <v>1505</v>
      </c>
      <c r="D2690" s="30">
        <v>6</v>
      </c>
      <c r="E2690" s="31" t="s">
        <v>695</v>
      </c>
      <c r="F2690" s="92" t="s">
        <v>694</v>
      </c>
      <c r="G2690" s="84" t="s">
        <v>7676</v>
      </c>
      <c r="H2690" s="31" t="s">
        <v>1505</v>
      </c>
      <c r="I2690" s="32" t="s">
        <v>3677</v>
      </c>
      <c r="J2690" s="33">
        <v>2</v>
      </c>
      <c r="K2690" s="33">
        <v>2</v>
      </c>
      <c r="L2690" s="34">
        <v>1957.46</v>
      </c>
      <c r="M2690" s="35">
        <v>276</v>
      </c>
      <c r="N2690" s="35">
        <v>36</v>
      </c>
      <c r="O2690" s="36">
        <v>56</v>
      </c>
      <c r="P2690" s="35">
        <v>7659.3001999999997</v>
      </c>
      <c r="Q2690" s="35">
        <v>6987.7013999999999</v>
      </c>
      <c r="R2690" s="37">
        <v>671.59879999999998</v>
      </c>
    </row>
    <row r="2691" spans="1:18" x14ac:dyDescent="0.2">
      <c r="A2691" s="17" t="s">
        <v>7677</v>
      </c>
      <c r="B2691" s="18" t="s">
        <v>7768</v>
      </c>
      <c r="C2691" s="19" t="s">
        <v>1505</v>
      </c>
      <c r="D2691" s="18">
        <v>7</v>
      </c>
      <c r="E2691" s="19" t="s">
        <v>1503</v>
      </c>
      <c r="F2691" s="91" t="s">
        <v>1502</v>
      </c>
      <c r="G2691" s="84" t="s">
        <v>7676</v>
      </c>
      <c r="H2691" s="19" t="s">
        <v>1505</v>
      </c>
      <c r="I2691" s="28" t="s">
        <v>3675</v>
      </c>
      <c r="J2691" s="22">
        <v>4</v>
      </c>
      <c r="K2691" s="22">
        <v>1</v>
      </c>
      <c r="L2691" s="23">
        <v>2584.7898</v>
      </c>
      <c r="M2691" s="24">
        <v>2111</v>
      </c>
      <c r="N2691" s="24">
        <v>326</v>
      </c>
      <c r="O2691" s="25">
        <v>480</v>
      </c>
      <c r="P2691" s="24">
        <v>78469.621100000004</v>
      </c>
      <c r="Q2691" s="24">
        <v>80772.053400000004</v>
      </c>
      <c r="R2691" s="26">
        <v>-2302.4322999999999</v>
      </c>
    </row>
    <row r="2692" spans="1:18" x14ac:dyDescent="0.2">
      <c r="A2692" s="17" t="s">
        <v>7677</v>
      </c>
      <c r="B2692" s="18" t="s">
        <v>7768</v>
      </c>
      <c r="C2692" s="19" t="s">
        <v>1505</v>
      </c>
      <c r="D2692" s="18">
        <v>8</v>
      </c>
      <c r="E2692" s="19" t="s">
        <v>1505</v>
      </c>
      <c r="F2692" s="91" t="s">
        <v>1504</v>
      </c>
      <c r="G2692" s="84" t="s">
        <v>7676</v>
      </c>
      <c r="H2692" s="19" t="s">
        <v>1505</v>
      </c>
      <c r="I2692" s="28" t="s">
        <v>3675</v>
      </c>
      <c r="J2692" s="22">
        <v>3</v>
      </c>
      <c r="K2692" s="22">
        <v>3</v>
      </c>
      <c r="L2692" s="23">
        <v>2472.3362999999999</v>
      </c>
      <c r="M2692" s="24">
        <v>10903</v>
      </c>
      <c r="N2692" s="24">
        <v>1761</v>
      </c>
      <c r="O2692" s="25">
        <v>2190</v>
      </c>
      <c r="P2692" s="24">
        <v>279587.93449999997</v>
      </c>
      <c r="Q2692" s="24">
        <v>252085.98180000001</v>
      </c>
      <c r="R2692" s="26">
        <v>27501.952700000002</v>
      </c>
    </row>
    <row r="2693" spans="1:18" x14ac:dyDescent="0.2">
      <c r="A2693" s="29" t="s">
        <v>7677</v>
      </c>
      <c r="B2693" s="30" t="s">
        <v>7768</v>
      </c>
      <c r="C2693" s="31" t="s">
        <v>1505</v>
      </c>
      <c r="D2693" s="30">
        <v>9</v>
      </c>
      <c r="E2693" s="31" t="s">
        <v>1511</v>
      </c>
      <c r="F2693" s="92" t="s">
        <v>1510</v>
      </c>
      <c r="G2693" s="84" t="s">
        <v>7676</v>
      </c>
      <c r="H2693" s="31" t="s">
        <v>1505</v>
      </c>
      <c r="I2693" s="32" t="s">
        <v>3677</v>
      </c>
      <c r="J2693" s="33">
        <v>6</v>
      </c>
      <c r="K2693" s="33">
        <v>4</v>
      </c>
      <c r="L2693" s="34">
        <v>3676.7781999999997</v>
      </c>
      <c r="M2693" s="35">
        <v>1231</v>
      </c>
      <c r="N2693" s="35">
        <v>183</v>
      </c>
      <c r="O2693" s="36">
        <v>257</v>
      </c>
      <c r="P2693" s="35">
        <v>47872.985500000003</v>
      </c>
      <c r="Q2693" s="35">
        <v>45846.397599999997</v>
      </c>
      <c r="R2693" s="37">
        <v>2026.5879</v>
      </c>
    </row>
    <row r="2694" spans="1:18" x14ac:dyDescent="0.2">
      <c r="A2694" s="17" t="s">
        <v>7677</v>
      </c>
      <c r="B2694" s="18" t="s">
        <v>7768</v>
      </c>
      <c r="C2694" s="19" t="s">
        <v>1505</v>
      </c>
      <c r="D2694" s="18">
        <v>10</v>
      </c>
      <c r="E2694" s="19" t="s">
        <v>1513</v>
      </c>
      <c r="F2694" s="91" t="s">
        <v>1512</v>
      </c>
      <c r="G2694" s="84" t="s">
        <v>7676</v>
      </c>
      <c r="H2694" s="19" t="s">
        <v>1505</v>
      </c>
      <c r="I2694" s="28" t="s">
        <v>3675</v>
      </c>
      <c r="J2694" s="22">
        <v>8</v>
      </c>
      <c r="K2694" s="22">
        <v>8</v>
      </c>
      <c r="L2694" s="23">
        <v>4746.929000000001</v>
      </c>
      <c r="M2694" s="24">
        <v>5727</v>
      </c>
      <c r="N2694" s="24">
        <v>1091</v>
      </c>
      <c r="O2694" s="25">
        <v>1117</v>
      </c>
      <c r="P2694" s="24">
        <v>150807.22289999999</v>
      </c>
      <c r="Q2694" s="24">
        <v>127838.9642</v>
      </c>
      <c r="R2694" s="26">
        <v>22968.2588</v>
      </c>
    </row>
    <row r="2695" spans="1:18" x14ac:dyDescent="0.2">
      <c r="A2695" s="17" t="s">
        <v>7677</v>
      </c>
      <c r="B2695" s="18" t="s">
        <v>7768</v>
      </c>
      <c r="C2695" s="19" t="s">
        <v>1505</v>
      </c>
      <c r="D2695" s="18">
        <v>11</v>
      </c>
      <c r="E2695" s="19" t="s">
        <v>1523</v>
      </c>
      <c r="F2695" s="91" t="s">
        <v>1522</v>
      </c>
      <c r="G2695" s="84" t="s">
        <v>7676</v>
      </c>
      <c r="H2695" s="19" t="s">
        <v>1505</v>
      </c>
      <c r="I2695" s="28" t="s">
        <v>3675</v>
      </c>
      <c r="J2695" s="22">
        <v>6</v>
      </c>
      <c r="K2695" s="22">
        <v>3</v>
      </c>
      <c r="L2695" s="23">
        <v>1982.2172</v>
      </c>
      <c r="M2695" s="24">
        <v>1977</v>
      </c>
      <c r="N2695" s="24">
        <v>331</v>
      </c>
      <c r="O2695" s="25">
        <v>396</v>
      </c>
      <c r="P2695" s="24">
        <v>44230.655400000003</v>
      </c>
      <c r="Q2695" s="24">
        <v>32832.346899999997</v>
      </c>
      <c r="R2695" s="26">
        <v>11398.3086</v>
      </c>
    </row>
    <row r="2696" spans="1:18" x14ac:dyDescent="0.2">
      <c r="A2696" s="29" t="s">
        <v>7677</v>
      </c>
      <c r="B2696" s="30" t="s">
        <v>7768</v>
      </c>
      <c r="C2696" s="31" t="s">
        <v>1505</v>
      </c>
      <c r="D2696" s="30">
        <v>12</v>
      </c>
      <c r="E2696" s="31" t="s">
        <v>1529</v>
      </c>
      <c r="F2696" s="92" t="s">
        <v>1528</v>
      </c>
      <c r="G2696" s="84" t="s">
        <v>7676</v>
      </c>
      <c r="H2696" s="31" t="s">
        <v>1505</v>
      </c>
      <c r="I2696" s="32" t="s">
        <v>3677</v>
      </c>
      <c r="J2696" s="33">
        <v>2</v>
      </c>
      <c r="K2696" s="33">
        <v>1</v>
      </c>
      <c r="L2696" s="34">
        <v>407.255</v>
      </c>
      <c r="M2696" s="35">
        <v>878</v>
      </c>
      <c r="N2696" s="35">
        <v>114</v>
      </c>
      <c r="O2696" s="36">
        <v>228</v>
      </c>
      <c r="P2696" s="35">
        <v>22709.3851</v>
      </c>
      <c r="Q2696" s="35">
        <v>23025.370299999999</v>
      </c>
      <c r="R2696" s="37">
        <v>-315.98520000000002</v>
      </c>
    </row>
    <row r="2697" spans="1:18" x14ac:dyDescent="0.2">
      <c r="A2697" s="29" t="s">
        <v>7677</v>
      </c>
      <c r="B2697" s="30" t="s">
        <v>7769</v>
      </c>
      <c r="C2697" s="31" t="s">
        <v>1923</v>
      </c>
      <c r="D2697" s="30">
        <v>1</v>
      </c>
      <c r="E2697" s="31" t="s">
        <v>1925</v>
      </c>
      <c r="F2697" s="92" t="s">
        <v>1924</v>
      </c>
      <c r="G2697" s="84" t="s">
        <v>7676</v>
      </c>
      <c r="H2697" s="31" t="s">
        <v>1923</v>
      </c>
      <c r="I2697" s="32" t="s">
        <v>3677</v>
      </c>
      <c r="J2697" s="33">
        <v>2</v>
      </c>
      <c r="K2697" s="33">
        <v>2</v>
      </c>
      <c r="L2697" s="34">
        <v>751.42570000000001</v>
      </c>
      <c r="M2697" s="35">
        <v>410</v>
      </c>
      <c r="N2697" s="35">
        <v>55</v>
      </c>
      <c r="O2697" s="36">
        <v>92</v>
      </c>
      <c r="P2697" s="35">
        <v>8753.5169999999998</v>
      </c>
      <c r="Q2697" s="35">
        <v>6807.3171000000002</v>
      </c>
      <c r="R2697" s="37">
        <v>1946.1999000000001</v>
      </c>
    </row>
    <row r="2698" spans="1:18" x14ac:dyDescent="0.2">
      <c r="A2698" s="29" t="s">
        <v>7677</v>
      </c>
      <c r="B2698" s="30" t="s">
        <v>7769</v>
      </c>
      <c r="C2698" s="31" t="s">
        <v>1923</v>
      </c>
      <c r="D2698" s="30">
        <v>2</v>
      </c>
      <c r="E2698" s="31" t="s">
        <v>1927</v>
      </c>
      <c r="F2698" s="92" t="s">
        <v>1926</v>
      </c>
      <c r="G2698" s="84" t="s">
        <v>7676</v>
      </c>
      <c r="H2698" s="31" t="s">
        <v>1923</v>
      </c>
      <c r="I2698" s="32" t="s">
        <v>3677</v>
      </c>
      <c r="J2698" s="33">
        <v>5</v>
      </c>
      <c r="K2698" s="33">
        <v>3</v>
      </c>
      <c r="L2698" s="34">
        <v>852.27790000000005</v>
      </c>
      <c r="M2698" s="35">
        <v>1871</v>
      </c>
      <c r="N2698" s="35">
        <v>252</v>
      </c>
      <c r="O2698" s="36">
        <v>418</v>
      </c>
      <c r="P2698" s="35">
        <v>68290.507700000002</v>
      </c>
      <c r="Q2698" s="35">
        <v>67263.702000000005</v>
      </c>
      <c r="R2698" s="37">
        <v>1026.8056999999999</v>
      </c>
    </row>
    <row r="2699" spans="1:18" x14ac:dyDescent="0.2">
      <c r="A2699" s="29" t="s">
        <v>7677</v>
      </c>
      <c r="B2699" s="30" t="s">
        <v>7769</v>
      </c>
      <c r="C2699" s="31" t="s">
        <v>1923</v>
      </c>
      <c r="D2699" s="30">
        <v>3</v>
      </c>
      <c r="E2699" s="31" t="s">
        <v>1929</v>
      </c>
      <c r="F2699" s="92" t="s">
        <v>1928</v>
      </c>
      <c r="G2699" s="84" t="s">
        <v>7676</v>
      </c>
      <c r="H2699" s="31" t="s">
        <v>1923</v>
      </c>
      <c r="I2699" s="32" t="s">
        <v>3677</v>
      </c>
      <c r="J2699" s="33">
        <v>8</v>
      </c>
      <c r="K2699" s="33">
        <v>3</v>
      </c>
      <c r="L2699" s="34">
        <v>1114.6437000000001</v>
      </c>
      <c r="M2699" s="35">
        <v>896</v>
      </c>
      <c r="N2699" s="35">
        <v>121</v>
      </c>
      <c r="O2699" s="36">
        <v>148</v>
      </c>
      <c r="P2699" s="35">
        <v>17348.029900000001</v>
      </c>
      <c r="Q2699" s="35">
        <v>19298.0792</v>
      </c>
      <c r="R2699" s="37">
        <v>-1950.0492999999999</v>
      </c>
    </row>
    <row r="2700" spans="1:18" x14ac:dyDescent="0.2">
      <c r="A2700" s="17" t="s">
        <v>7677</v>
      </c>
      <c r="B2700" s="18" t="s">
        <v>7769</v>
      </c>
      <c r="C2700" s="19" t="s">
        <v>1923</v>
      </c>
      <c r="D2700" s="18">
        <v>4</v>
      </c>
      <c r="E2700" s="19" t="s">
        <v>1931</v>
      </c>
      <c r="F2700" s="91" t="s">
        <v>1930</v>
      </c>
      <c r="G2700" s="84" t="s">
        <v>7676</v>
      </c>
      <c r="H2700" s="19" t="s">
        <v>1923</v>
      </c>
      <c r="I2700" s="28" t="s">
        <v>3675</v>
      </c>
      <c r="J2700" s="22">
        <v>7</v>
      </c>
      <c r="K2700" s="22">
        <v>7</v>
      </c>
      <c r="L2700" s="23">
        <v>3384.7515000000003</v>
      </c>
      <c r="M2700" s="24">
        <v>7809</v>
      </c>
      <c r="N2700" s="24">
        <v>1243</v>
      </c>
      <c r="O2700" s="25">
        <v>1583</v>
      </c>
      <c r="P2700" s="24">
        <v>155893.5367</v>
      </c>
      <c r="Q2700" s="24">
        <v>159809.304</v>
      </c>
      <c r="R2700" s="26">
        <v>-3915.7673</v>
      </c>
    </row>
    <row r="2701" spans="1:18" x14ac:dyDescent="0.2">
      <c r="A2701" s="17" t="s">
        <v>7677</v>
      </c>
      <c r="B2701" s="18" t="s">
        <v>7769</v>
      </c>
      <c r="C2701" s="19" t="s">
        <v>1923</v>
      </c>
      <c r="D2701" s="18">
        <v>5</v>
      </c>
      <c r="E2701" s="19" t="s">
        <v>1933</v>
      </c>
      <c r="F2701" s="91" t="s">
        <v>1932</v>
      </c>
      <c r="G2701" s="84" t="s">
        <v>7676</v>
      </c>
      <c r="H2701" s="19" t="s">
        <v>1923</v>
      </c>
      <c r="I2701" s="28" t="s">
        <v>3675</v>
      </c>
      <c r="J2701" s="22">
        <v>1</v>
      </c>
      <c r="K2701" s="22">
        <v>3</v>
      </c>
      <c r="L2701" s="23">
        <v>1540.5065</v>
      </c>
      <c r="M2701" s="24">
        <v>8582</v>
      </c>
      <c r="N2701" s="24">
        <v>1491</v>
      </c>
      <c r="O2701" s="25">
        <v>1646</v>
      </c>
      <c r="P2701" s="24">
        <v>171434.90489999999</v>
      </c>
      <c r="Q2701" s="24">
        <v>172138.28260000001</v>
      </c>
      <c r="R2701" s="26">
        <v>-703.3777</v>
      </c>
    </row>
    <row r="2702" spans="1:18" x14ac:dyDescent="0.2">
      <c r="A2702" s="29" t="s">
        <v>7677</v>
      </c>
      <c r="B2702" s="30" t="s">
        <v>7769</v>
      </c>
      <c r="C2702" s="31" t="s">
        <v>1923</v>
      </c>
      <c r="D2702" s="30">
        <v>6</v>
      </c>
      <c r="E2702" s="31" t="s">
        <v>1935</v>
      </c>
      <c r="F2702" s="92" t="s">
        <v>1934</v>
      </c>
      <c r="G2702" s="84" t="s">
        <v>7676</v>
      </c>
      <c r="H2702" s="31" t="s">
        <v>1923</v>
      </c>
      <c r="I2702" s="32" t="s">
        <v>3677</v>
      </c>
      <c r="J2702" s="33">
        <v>2</v>
      </c>
      <c r="K2702" s="33">
        <v>2</v>
      </c>
      <c r="L2702" s="34">
        <v>750.9461</v>
      </c>
      <c r="M2702" s="35">
        <v>1318</v>
      </c>
      <c r="N2702" s="35">
        <v>249</v>
      </c>
      <c r="O2702" s="36">
        <v>188</v>
      </c>
      <c r="P2702" s="35">
        <v>23547.8642</v>
      </c>
      <c r="Q2702" s="35">
        <v>25687.1999</v>
      </c>
      <c r="R2702" s="37">
        <v>-2139.3357999999998</v>
      </c>
    </row>
    <row r="2703" spans="1:18" x14ac:dyDescent="0.2">
      <c r="A2703" s="17" t="s">
        <v>7677</v>
      </c>
      <c r="B2703" s="18" t="s">
        <v>7769</v>
      </c>
      <c r="C2703" s="19" t="s">
        <v>1923</v>
      </c>
      <c r="D2703" s="18">
        <v>7</v>
      </c>
      <c r="E2703" s="19" t="s">
        <v>1937</v>
      </c>
      <c r="F2703" s="91" t="s">
        <v>1936</v>
      </c>
      <c r="G2703" s="84" t="s">
        <v>7676</v>
      </c>
      <c r="H2703" s="19" t="s">
        <v>1923</v>
      </c>
      <c r="I2703" s="28" t="s">
        <v>3675</v>
      </c>
      <c r="J2703" s="22">
        <v>4</v>
      </c>
      <c r="K2703" s="22">
        <v>4</v>
      </c>
      <c r="L2703" s="23">
        <v>1111.0122000000001</v>
      </c>
      <c r="M2703" s="24">
        <v>2017</v>
      </c>
      <c r="N2703" s="24">
        <v>347</v>
      </c>
      <c r="O2703" s="25">
        <v>392</v>
      </c>
      <c r="P2703" s="24">
        <v>64504.284500000002</v>
      </c>
      <c r="Q2703" s="24">
        <v>62107.037400000001</v>
      </c>
      <c r="R2703" s="26">
        <v>2397.2471</v>
      </c>
    </row>
    <row r="2704" spans="1:18" x14ac:dyDescent="0.2">
      <c r="A2704" s="29" t="s">
        <v>7677</v>
      </c>
      <c r="B2704" s="30" t="s">
        <v>7769</v>
      </c>
      <c r="C2704" s="31" t="s">
        <v>1923</v>
      </c>
      <c r="D2704" s="30">
        <v>8</v>
      </c>
      <c r="E2704" s="31" t="s">
        <v>1939</v>
      </c>
      <c r="F2704" s="92" t="s">
        <v>1938</v>
      </c>
      <c r="G2704" s="84" t="s">
        <v>7676</v>
      </c>
      <c r="H2704" s="31" t="s">
        <v>1923</v>
      </c>
      <c r="I2704" s="32" t="s">
        <v>3677</v>
      </c>
      <c r="J2704" s="33">
        <v>2</v>
      </c>
      <c r="K2704" s="33">
        <v>3</v>
      </c>
      <c r="L2704" s="34">
        <v>773.53330000000005</v>
      </c>
      <c r="M2704" s="35">
        <v>884</v>
      </c>
      <c r="N2704" s="35">
        <v>134</v>
      </c>
      <c r="O2704" s="36">
        <v>153</v>
      </c>
      <c r="P2704" s="35">
        <v>15348.163399999999</v>
      </c>
      <c r="Q2704" s="35">
        <v>12384.5021</v>
      </c>
      <c r="R2704" s="37">
        <v>2963.6613000000002</v>
      </c>
    </row>
    <row r="2705" spans="1:18" x14ac:dyDescent="0.2">
      <c r="A2705" s="29" t="s">
        <v>7677</v>
      </c>
      <c r="B2705" s="30" t="s">
        <v>7769</v>
      </c>
      <c r="C2705" s="31" t="s">
        <v>1923</v>
      </c>
      <c r="D2705" s="30">
        <v>9</v>
      </c>
      <c r="E2705" s="31" t="s">
        <v>1941</v>
      </c>
      <c r="F2705" s="92" t="s">
        <v>1940</v>
      </c>
      <c r="G2705" s="84" t="s">
        <v>7676</v>
      </c>
      <c r="H2705" s="31" t="s">
        <v>1923</v>
      </c>
      <c r="I2705" s="32" t="s">
        <v>3677</v>
      </c>
      <c r="J2705" s="33">
        <v>1</v>
      </c>
      <c r="K2705" s="33">
        <v>1</v>
      </c>
      <c r="L2705" s="34">
        <v>287.28440000000001</v>
      </c>
      <c r="M2705" s="35">
        <v>417</v>
      </c>
      <c r="N2705" s="35">
        <v>73</v>
      </c>
      <c r="O2705" s="36">
        <v>59</v>
      </c>
      <c r="P2705" s="35">
        <v>7183.3167999999996</v>
      </c>
      <c r="Q2705" s="35">
        <v>6880.9102999999996</v>
      </c>
      <c r="R2705" s="37">
        <v>302.40660000000003</v>
      </c>
    </row>
    <row r="2706" spans="1:18" x14ac:dyDescent="0.2">
      <c r="A2706" s="29" t="s">
        <v>7677</v>
      </c>
      <c r="B2706" s="30" t="s">
        <v>7769</v>
      </c>
      <c r="C2706" s="57" t="s">
        <v>1923</v>
      </c>
      <c r="D2706" s="30">
        <v>10</v>
      </c>
      <c r="E2706" s="57" t="s">
        <v>1943</v>
      </c>
      <c r="F2706" s="92" t="s">
        <v>1942</v>
      </c>
      <c r="G2706" s="84" t="s">
        <v>7676</v>
      </c>
      <c r="H2706" s="57" t="s">
        <v>1923</v>
      </c>
      <c r="I2706" s="32" t="s">
        <v>3677</v>
      </c>
      <c r="J2706" s="33">
        <v>2</v>
      </c>
      <c r="K2706" s="33">
        <v>1</v>
      </c>
      <c r="L2706" s="34">
        <v>1115.0184999999999</v>
      </c>
      <c r="M2706" s="35">
        <v>953</v>
      </c>
      <c r="N2706" s="35">
        <v>152</v>
      </c>
      <c r="O2706" s="36">
        <v>214</v>
      </c>
      <c r="P2706" s="35">
        <v>24478.473000000002</v>
      </c>
      <c r="Q2706" s="35">
        <v>25568.31</v>
      </c>
      <c r="R2706" s="37">
        <v>-1089.837</v>
      </c>
    </row>
    <row r="2707" spans="1:18" x14ac:dyDescent="0.2">
      <c r="A2707" s="17" t="s">
        <v>7677</v>
      </c>
      <c r="B2707" s="18" t="s">
        <v>7769</v>
      </c>
      <c r="C2707" s="19" t="s">
        <v>1923</v>
      </c>
      <c r="D2707" s="18">
        <v>11</v>
      </c>
      <c r="E2707" s="19" t="s">
        <v>1945</v>
      </c>
      <c r="F2707" s="91" t="s">
        <v>1944</v>
      </c>
      <c r="G2707" s="84" t="s">
        <v>7676</v>
      </c>
      <c r="H2707" s="19" t="s">
        <v>1923</v>
      </c>
      <c r="I2707" s="28" t="s">
        <v>3675</v>
      </c>
      <c r="J2707" s="22">
        <v>2</v>
      </c>
      <c r="K2707" s="22">
        <v>2</v>
      </c>
      <c r="L2707" s="23">
        <v>2430.1864999999998</v>
      </c>
      <c r="M2707" s="24">
        <v>3209</v>
      </c>
      <c r="N2707" s="24">
        <v>547</v>
      </c>
      <c r="O2707" s="25">
        <v>577</v>
      </c>
      <c r="P2707" s="24">
        <v>84181.472399999999</v>
      </c>
      <c r="Q2707" s="24">
        <v>69382.338799999998</v>
      </c>
      <c r="R2707" s="26">
        <v>14799.133599999999</v>
      </c>
    </row>
    <row r="2708" spans="1:18" x14ac:dyDescent="0.2">
      <c r="A2708" s="17" t="s">
        <v>7677</v>
      </c>
      <c r="B2708" s="18" t="s">
        <v>7769</v>
      </c>
      <c r="C2708" s="19" t="s">
        <v>1923</v>
      </c>
      <c r="D2708" s="18">
        <v>12</v>
      </c>
      <c r="E2708" s="19" t="s">
        <v>1947</v>
      </c>
      <c r="F2708" s="91" t="s">
        <v>1946</v>
      </c>
      <c r="G2708" s="84" t="s">
        <v>7676</v>
      </c>
      <c r="H2708" s="19" t="s">
        <v>1923</v>
      </c>
      <c r="I2708" s="28" t="s">
        <v>3675</v>
      </c>
      <c r="J2708" s="22">
        <v>9</v>
      </c>
      <c r="K2708" s="22">
        <v>11</v>
      </c>
      <c r="L2708" s="23">
        <v>4660.8965999999991</v>
      </c>
      <c r="M2708" s="24">
        <v>12547</v>
      </c>
      <c r="N2708" s="24">
        <v>2031</v>
      </c>
      <c r="O2708" s="25">
        <v>2315</v>
      </c>
      <c r="P2708" s="24">
        <v>287434.62390000001</v>
      </c>
      <c r="Q2708" s="24">
        <v>302119.75260000001</v>
      </c>
      <c r="R2708" s="26">
        <v>-14685.128699999999</v>
      </c>
    </row>
    <row r="2709" spans="1:18" x14ac:dyDescent="0.2">
      <c r="A2709" s="29" t="s">
        <v>7677</v>
      </c>
      <c r="B2709" s="30" t="s">
        <v>7769</v>
      </c>
      <c r="C2709" s="31" t="s">
        <v>1923</v>
      </c>
      <c r="D2709" s="30">
        <v>13</v>
      </c>
      <c r="E2709" s="31" t="s">
        <v>1949</v>
      </c>
      <c r="F2709" s="92" t="s">
        <v>1948</v>
      </c>
      <c r="G2709" s="84" t="s">
        <v>7676</v>
      </c>
      <c r="H2709" s="31" t="s">
        <v>1923</v>
      </c>
      <c r="I2709" s="32" t="s">
        <v>3677</v>
      </c>
      <c r="J2709" s="33">
        <v>1</v>
      </c>
      <c r="K2709" s="33">
        <v>1</v>
      </c>
      <c r="L2709" s="34">
        <v>302.56400000000002</v>
      </c>
      <c r="M2709" s="35">
        <v>687</v>
      </c>
      <c r="N2709" s="35">
        <v>123</v>
      </c>
      <c r="O2709" s="36">
        <v>120</v>
      </c>
      <c r="P2709" s="35">
        <v>13949.2019</v>
      </c>
      <c r="Q2709" s="35">
        <v>8435.0277000000006</v>
      </c>
      <c r="R2709" s="37">
        <v>5514.1741000000002</v>
      </c>
    </row>
    <row r="2710" spans="1:18" x14ac:dyDescent="0.2">
      <c r="A2710" s="29" t="s">
        <v>7677</v>
      </c>
      <c r="B2710" s="30" t="s">
        <v>7769</v>
      </c>
      <c r="C2710" s="31" t="s">
        <v>1923</v>
      </c>
      <c r="D2710" s="30">
        <v>14</v>
      </c>
      <c r="E2710" s="31" t="s">
        <v>1951</v>
      </c>
      <c r="F2710" s="92" t="s">
        <v>1950</v>
      </c>
      <c r="G2710" s="84" t="s">
        <v>7676</v>
      </c>
      <c r="H2710" s="31" t="s">
        <v>1923</v>
      </c>
      <c r="I2710" s="32" t="s">
        <v>3677</v>
      </c>
      <c r="J2710" s="33">
        <v>1</v>
      </c>
      <c r="K2710" s="33">
        <v>1</v>
      </c>
      <c r="L2710" s="34">
        <v>319.14909999999998</v>
      </c>
      <c r="M2710" s="35">
        <v>229</v>
      </c>
      <c r="N2710" s="35">
        <v>34</v>
      </c>
      <c r="O2710" s="36">
        <v>45</v>
      </c>
      <c r="P2710" s="35">
        <v>5381.2448999999997</v>
      </c>
      <c r="Q2710" s="35">
        <v>4766.0111999999999</v>
      </c>
      <c r="R2710" s="37">
        <v>615.23360000000002</v>
      </c>
    </row>
    <row r="2711" spans="1:18" x14ac:dyDescent="0.2">
      <c r="A2711" s="29" t="s">
        <v>7677</v>
      </c>
      <c r="B2711" s="30" t="s">
        <v>7769</v>
      </c>
      <c r="C2711" s="31" t="s">
        <v>1923</v>
      </c>
      <c r="D2711" s="30">
        <v>15</v>
      </c>
      <c r="E2711" s="31" t="s">
        <v>1953</v>
      </c>
      <c r="F2711" s="92" t="s">
        <v>1952</v>
      </c>
      <c r="G2711" s="84" t="s">
        <v>7676</v>
      </c>
      <c r="H2711" s="31" t="s">
        <v>1923</v>
      </c>
      <c r="I2711" s="32" t="s">
        <v>3677</v>
      </c>
      <c r="J2711" s="33">
        <v>5</v>
      </c>
      <c r="K2711" s="33">
        <v>5</v>
      </c>
      <c r="L2711" s="34">
        <v>1010.5933</v>
      </c>
      <c r="M2711" s="35">
        <v>1081</v>
      </c>
      <c r="N2711" s="35">
        <v>196</v>
      </c>
      <c r="O2711" s="36">
        <v>155</v>
      </c>
      <c r="P2711" s="35">
        <v>43383.117200000001</v>
      </c>
      <c r="Q2711" s="35">
        <v>44726.191200000001</v>
      </c>
      <c r="R2711" s="37">
        <v>-1343.0741</v>
      </c>
    </row>
    <row r="2712" spans="1:18" x14ac:dyDescent="0.2">
      <c r="A2712" s="29" t="s">
        <v>7677</v>
      </c>
      <c r="B2712" s="30" t="s">
        <v>7769</v>
      </c>
      <c r="C2712" s="31" t="s">
        <v>1923</v>
      </c>
      <c r="D2712" s="30">
        <v>16</v>
      </c>
      <c r="E2712" s="31" t="s">
        <v>1955</v>
      </c>
      <c r="F2712" s="92" t="s">
        <v>1954</v>
      </c>
      <c r="G2712" s="84" t="s">
        <v>7676</v>
      </c>
      <c r="H2712" s="31" t="s">
        <v>1923</v>
      </c>
      <c r="I2712" s="32" t="s">
        <v>3677</v>
      </c>
      <c r="J2712" s="33">
        <v>2</v>
      </c>
      <c r="K2712" s="33">
        <v>4</v>
      </c>
      <c r="L2712" s="34">
        <v>3242.3100999999997</v>
      </c>
      <c r="M2712" s="35">
        <v>187</v>
      </c>
      <c r="N2712" s="35">
        <v>34</v>
      </c>
      <c r="O2712" s="36">
        <v>21</v>
      </c>
      <c r="P2712" s="35">
        <v>9037.1402999999991</v>
      </c>
      <c r="Q2712" s="35">
        <v>8298.4269000000004</v>
      </c>
      <c r="R2712" s="37">
        <v>738.71339999999998</v>
      </c>
    </row>
    <row r="2713" spans="1:18" x14ac:dyDescent="0.2">
      <c r="A2713" s="29" t="s">
        <v>7677</v>
      </c>
      <c r="B2713" s="30" t="s">
        <v>7769</v>
      </c>
      <c r="C2713" s="31" t="s">
        <v>1923</v>
      </c>
      <c r="D2713" s="30">
        <v>17</v>
      </c>
      <c r="E2713" s="31" t="s">
        <v>1957</v>
      </c>
      <c r="F2713" s="92" t="s">
        <v>1956</v>
      </c>
      <c r="G2713" s="84" t="s">
        <v>7676</v>
      </c>
      <c r="H2713" s="31" t="s">
        <v>1923</v>
      </c>
      <c r="I2713" s="32" t="s">
        <v>3677</v>
      </c>
      <c r="J2713" s="33">
        <v>1</v>
      </c>
      <c r="K2713" s="33">
        <v>1</v>
      </c>
      <c r="L2713" s="34">
        <v>143.4178</v>
      </c>
      <c r="M2713" s="35">
        <v>2161</v>
      </c>
      <c r="N2713" s="35">
        <v>324</v>
      </c>
      <c r="O2713" s="36">
        <v>408</v>
      </c>
      <c r="P2713" s="35">
        <v>46325.709499999997</v>
      </c>
      <c r="Q2713" s="35">
        <v>39446.936900000001</v>
      </c>
      <c r="R2713" s="37">
        <v>6878.7726000000002</v>
      </c>
    </row>
    <row r="2714" spans="1:18" x14ac:dyDescent="0.2">
      <c r="A2714" s="17" t="s">
        <v>7677</v>
      </c>
      <c r="B2714" s="18" t="s">
        <v>7769</v>
      </c>
      <c r="C2714" s="19" t="s">
        <v>1923</v>
      </c>
      <c r="D2714" s="18">
        <v>18</v>
      </c>
      <c r="E2714" s="19" t="s">
        <v>1959</v>
      </c>
      <c r="F2714" s="91" t="s">
        <v>1958</v>
      </c>
      <c r="G2714" s="84" t="s">
        <v>7676</v>
      </c>
      <c r="H2714" s="19" t="s">
        <v>1923</v>
      </c>
      <c r="I2714" s="28" t="s">
        <v>3675</v>
      </c>
      <c r="J2714" s="22">
        <v>3</v>
      </c>
      <c r="K2714" s="22">
        <v>6</v>
      </c>
      <c r="L2714" s="23">
        <v>4236.8433999999997</v>
      </c>
      <c r="M2714" s="24">
        <v>4670</v>
      </c>
      <c r="N2714" s="24">
        <v>672</v>
      </c>
      <c r="O2714" s="25">
        <v>1015</v>
      </c>
      <c r="P2714" s="24">
        <v>102304.15029999999</v>
      </c>
      <c r="Q2714" s="24">
        <v>117474.2678</v>
      </c>
      <c r="R2714" s="26">
        <v>-15170.1175</v>
      </c>
    </row>
    <row r="2715" spans="1:18" x14ac:dyDescent="0.2">
      <c r="A2715" s="29" t="s">
        <v>7677</v>
      </c>
      <c r="B2715" s="30" t="s">
        <v>7769</v>
      </c>
      <c r="C2715" s="31" t="s">
        <v>1923</v>
      </c>
      <c r="D2715" s="30">
        <v>19</v>
      </c>
      <c r="E2715" s="31" t="s">
        <v>1961</v>
      </c>
      <c r="F2715" s="92" t="s">
        <v>1960</v>
      </c>
      <c r="G2715" s="84" t="s">
        <v>7676</v>
      </c>
      <c r="H2715" s="31" t="s">
        <v>1923</v>
      </c>
      <c r="I2715" s="32" t="s">
        <v>3677</v>
      </c>
      <c r="J2715" s="33">
        <v>2</v>
      </c>
      <c r="K2715" s="33">
        <v>2</v>
      </c>
      <c r="L2715" s="34">
        <v>373.6069</v>
      </c>
      <c r="M2715" s="35">
        <v>2682</v>
      </c>
      <c r="N2715" s="35">
        <v>421</v>
      </c>
      <c r="O2715" s="36">
        <v>519</v>
      </c>
      <c r="P2715" s="35">
        <v>77613.309500000003</v>
      </c>
      <c r="Q2715" s="35">
        <v>94593.098899999997</v>
      </c>
      <c r="R2715" s="37">
        <v>-16979.789400000001</v>
      </c>
    </row>
    <row r="2716" spans="1:18" x14ac:dyDescent="0.2">
      <c r="A2716" s="29" t="s">
        <v>7677</v>
      </c>
      <c r="B2716" s="30" t="s">
        <v>7769</v>
      </c>
      <c r="C2716" s="31" t="s">
        <v>1923</v>
      </c>
      <c r="D2716" s="30">
        <v>20</v>
      </c>
      <c r="E2716" s="31" t="s">
        <v>1963</v>
      </c>
      <c r="F2716" s="92" t="s">
        <v>1962</v>
      </c>
      <c r="G2716" s="84" t="s">
        <v>7676</v>
      </c>
      <c r="H2716" s="31" t="s">
        <v>1923</v>
      </c>
      <c r="I2716" s="32" t="s">
        <v>3677</v>
      </c>
      <c r="J2716" s="33">
        <v>6</v>
      </c>
      <c r="K2716" s="33">
        <v>3</v>
      </c>
      <c r="L2716" s="34">
        <v>878.50819999999999</v>
      </c>
      <c r="M2716" s="35">
        <v>805</v>
      </c>
      <c r="N2716" s="35">
        <v>136</v>
      </c>
      <c r="O2716" s="36">
        <v>155</v>
      </c>
      <c r="P2716" s="35">
        <v>14551.337799999999</v>
      </c>
      <c r="Q2716" s="35">
        <v>10604.4092</v>
      </c>
      <c r="R2716" s="37">
        <v>3946.9286000000002</v>
      </c>
    </row>
    <row r="2717" spans="1:18" x14ac:dyDescent="0.2">
      <c r="A2717" s="29" t="s">
        <v>7677</v>
      </c>
      <c r="B2717" s="30" t="s">
        <v>7769</v>
      </c>
      <c r="C2717" s="31" t="s">
        <v>1923</v>
      </c>
      <c r="D2717" s="30">
        <v>21</v>
      </c>
      <c r="E2717" s="31" t="s">
        <v>1965</v>
      </c>
      <c r="F2717" s="92" t="s">
        <v>1964</v>
      </c>
      <c r="G2717" s="84" t="s">
        <v>7676</v>
      </c>
      <c r="H2717" s="31" t="s">
        <v>1923</v>
      </c>
      <c r="I2717" s="32" t="s">
        <v>3677</v>
      </c>
      <c r="J2717" s="33">
        <v>1</v>
      </c>
      <c r="K2717" s="33">
        <v>1</v>
      </c>
      <c r="L2717" s="34">
        <v>213.2433</v>
      </c>
      <c r="M2717" s="35">
        <v>458</v>
      </c>
      <c r="N2717" s="35">
        <v>87</v>
      </c>
      <c r="O2717" s="36">
        <v>75</v>
      </c>
      <c r="P2717" s="35">
        <v>21533.067899999998</v>
      </c>
      <c r="Q2717" s="35">
        <v>12950.8006</v>
      </c>
      <c r="R2717" s="37">
        <v>8582.2672000000002</v>
      </c>
    </row>
    <row r="2718" spans="1:18" x14ac:dyDescent="0.2">
      <c r="A2718" s="17" t="s">
        <v>7677</v>
      </c>
      <c r="B2718" s="18" t="s">
        <v>7769</v>
      </c>
      <c r="C2718" s="19" t="s">
        <v>1923</v>
      </c>
      <c r="D2718" s="18">
        <v>22</v>
      </c>
      <c r="E2718" s="19" t="s">
        <v>7770</v>
      </c>
      <c r="F2718" s="91" t="s">
        <v>1922</v>
      </c>
      <c r="G2718" s="84" t="s">
        <v>7676</v>
      </c>
      <c r="H2718" s="19" t="s">
        <v>1923</v>
      </c>
      <c r="I2718" s="28" t="s">
        <v>4387</v>
      </c>
      <c r="J2718" s="22">
        <v>7</v>
      </c>
      <c r="K2718" s="22">
        <v>7</v>
      </c>
      <c r="L2718" s="23">
        <v>2378.3414000000002</v>
      </c>
      <c r="M2718" s="24">
        <v>49705</v>
      </c>
      <c r="N2718" s="24">
        <v>7858</v>
      </c>
      <c r="O2718" s="25">
        <v>10562</v>
      </c>
      <c r="P2718" s="24">
        <v>1176182.5893000001</v>
      </c>
      <c r="Q2718" s="24">
        <v>1071286.8314</v>
      </c>
      <c r="R2718" s="26">
        <v>104895.7579</v>
      </c>
    </row>
    <row r="2719" spans="1:18" x14ac:dyDescent="0.2">
      <c r="A2719" s="29" t="s">
        <v>7677</v>
      </c>
      <c r="B2719" s="30" t="s">
        <v>7769</v>
      </c>
      <c r="C2719" s="31" t="s">
        <v>1923</v>
      </c>
      <c r="D2719" s="30">
        <v>23</v>
      </c>
      <c r="E2719" s="31" t="s">
        <v>1967</v>
      </c>
      <c r="F2719" s="92" t="s">
        <v>1966</v>
      </c>
      <c r="G2719" s="84" t="s">
        <v>7676</v>
      </c>
      <c r="H2719" s="31" t="s">
        <v>1923</v>
      </c>
      <c r="I2719" s="32" t="s">
        <v>3677</v>
      </c>
      <c r="J2719" s="33">
        <v>1</v>
      </c>
      <c r="K2719" s="33">
        <v>1</v>
      </c>
      <c r="L2719" s="34">
        <v>177.42760000000001</v>
      </c>
      <c r="M2719" s="35">
        <v>883</v>
      </c>
      <c r="N2719" s="35">
        <v>137</v>
      </c>
      <c r="O2719" s="36">
        <v>160</v>
      </c>
      <c r="P2719" s="35">
        <v>24738.155200000001</v>
      </c>
      <c r="Q2719" s="35">
        <v>19658.7435</v>
      </c>
      <c r="R2719" s="37">
        <v>5079.4116000000004</v>
      </c>
    </row>
    <row r="2720" spans="1:18" x14ac:dyDescent="0.2">
      <c r="A2720" s="29" t="s">
        <v>7677</v>
      </c>
      <c r="B2720" s="30" t="s">
        <v>7769</v>
      </c>
      <c r="C2720" s="31" t="s">
        <v>1923</v>
      </c>
      <c r="D2720" s="30">
        <v>24</v>
      </c>
      <c r="E2720" s="31" t="s">
        <v>1969</v>
      </c>
      <c r="F2720" s="92" t="s">
        <v>1968</v>
      </c>
      <c r="G2720" s="84" t="s">
        <v>7676</v>
      </c>
      <c r="H2720" s="31" t="s">
        <v>1923</v>
      </c>
      <c r="I2720" s="32" t="s">
        <v>3677</v>
      </c>
      <c r="J2720" s="33">
        <v>5</v>
      </c>
      <c r="K2720" s="33">
        <v>3</v>
      </c>
      <c r="L2720" s="34">
        <v>924.37379999999996</v>
      </c>
      <c r="M2720" s="35">
        <v>1136</v>
      </c>
      <c r="N2720" s="35">
        <v>159</v>
      </c>
      <c r="O2720" s="36">
        <v>214</v>
      </c>
      <c r="P2720" s="35">
        <v>28284.1024</v>
      </c>
      <c r="Q2720" s="35">
        <v>18610.694</v>
      </c>
      <c r="R2720" s="37">
        <v>9673.4084000000003</v>
      </c>
    </row>
    <row r="2721" spans="1:18" x14ac:dyDescent="0.2">
      <c r="A2721" s="29" t="s">
        <v>7677</v>
      </c>
      <c r="B2721" s="30" t="s">
        <v>7769</v>
      </c>
      <c r="C2721" s="31" t="s">
        <v>1923</v>
      </c>
      <c r="D2721" s="30">
        <v>25</v>
      </c>
      <c r="E2721" s="31" t="s">
        <v>1971</v>
      </c>
      <c r="F2721" s="92" t="s">
        <v>1970</v>
      </c>
      <c r="G2721" s="84" t="s">
        <v>7676</v>
      </c>
      <c r="H2721" s="31" t="s">
        <v>1923</v>
      </c>
      <c r="I2721" s="32" t="s">
        <v>3677</v>
      </c>
      <c r="J2721" s="33">
        <v>3</v>
      </c>
      <c r="K2721" s="33">
        <v>2</v>
      </c>
      <c r="L2721" s="34">
        <v>988.38909999999998</v>
      </c>
      <c r="M2721" s="35">
        <v>521</v>
      </c>
      <c r="N2721" s="35">
        <v>86</v>
      </c>
      <c r="O2721" s="36">
        <v>85</v>
      </c>
      <c r="P2721" s="35">
        <v>15825.642599999999</v>
      </c>
      <c r="Q2721" s="35">
        <v>11254.286</v>
      </c>
      <c r="R2721" s="37">
        <v>4571.3567000000003</v>
      </c>
    </row>
    <row r="2722" spans="1:18" x14ac:dyDescent="0.2">
      <c r="A2722" s="29" t="s">
        <v>7677</v>
      </c>
      <c r="B2722" s="30" t="s">
        <v>7769</v>
      </c>
      <c r="C2722" s="31" t="s">
        <v>1923</v>
      </c>
      <c r="D2722" s="30">
        <v>26</v>
      </c>
      <c r="E2722" s="31" t="s">
        <v>1973</v>
      </c>
      <c r="F2722" s="92" t="s">
        <v>1972</v>
      </c>
      <c r="G2722" s="84" t="s">
        <v>7676</v>
      </c>
      <c r="H2722" s="31" t="s">
        <v>1923</v>
      </c>
      <c r="I2722" s="32" t="s">
        <v>3677</v>
      </c>
      <c r="J2722" s="33">
        <v>2</v>
      </c>
      <c r="K2722" s="33">
        <v>1</v>
      </c>
      <c r="L2722" s="34">
        <v>573.072</v>
      </c>
      <c r="M2722" s="35">
        <v>204</v>
      </c>
      <c r="N2722" s="35">
        <v>40</v>
      </c>
      <c r="O2722" s="36">
        <v>26</v>
      </c>
      <c r="P2722" s="35">
        <v>4812.3131999999996</v>
      </c>
      <c r="Q2722" s="35">
        <v>3944.62</v>
      </c>
      <c r="R2722" s="37">
        <v>867.69330000000002</v>
      </c>
    </row>
    <row r="2723" spans="1:18" x14ac:dyDescent="0.2">
      <c r="A2723" s="29" t="s">
        <v>7677</v>
      </c>
      <c r="B2723" s="30" t="s">
        <v>7771</v>
      </c>
      <c r="C2723" s="31" t="s">
        <v>316</v>
      </c>
      <c r="D2723" s="30">
        <v>1</v>
      </c>
      <c r="E2723" s="31" t="s">
        <v>1975</v>
      </c>
      <c r="F2723" s="92" t="s">
        <v>1974</v>
      </c>
      <c r="G2723" s="84" t="s">
        <v>7676</v>
      </c>
      <c r="H2723" s="31" t="s">
        <v>316</v>
      </c>
      <c r="I2723" s="32" t="s">
        <v>3677</v>
      </c>
      <c r="J2723" s="33">
        <v>1</v>
      </c>
      <c r="K2723" s="33">
        <v>1</v>
      </c>
      <c r="L2723" s="34">
        <v>357.20240000000001</v>
      </c>
      <c r="M2723" s="35">
        <v>582</v>
      </c>
      <c r="N2723" s="35">
        <v>78</v>
      </c>
      <c r="O2723" s="36">
        <v>133</v>
      </c>
      <c r="P2723" s="35">
        <v>9436.3004999999994</v>
      </c>
      <c r="Q2723" s="35">
        <v>6826.9107999999997</v>
      </c>
      <c r="R2723" s="37">
        <v>2609.3897000000002</v>
      </c>
    </row>
    <row r="2724" spans="1:18" x14ac:dyDescent="0.2">
      <c r="A2724" s="29" t="s">
        <v>7677</v>
      </c>
      <c r="B2724" s="30" t="s">
        <v>7771</v>
      </c>
      <c r="C2724" s="31" t="s">
        <v>316</v>
      </c>
      <c r="D2724" s="30">
        <v>2</v>
      </c>
      <c r="E2724" s="31" t="s">
        <v>1977</v>
      </c>
      <c r="F2724" s="92" t="s">
        <v>1976</v>
      </c>
      <c r="G2724" s="84" t="s">
        <v>7676</v>
      </c>
      <c r="H2724" s="31" t="s">
        <v>316</v>
      </c>
      <c r="I2724" s="32" t="s">
        <v>3677</v>
      </c>
      <c r="J2724" s="33">
        <v>1</v>
      </c>
      <c r="K2724" s="33">
        <v>1</v>
      </c>
      <c r="L2724" s="34">
        <v>282.1558</v>
      </c>
      <c r="M2724" s="35">
        <v>217</v>
      </c>
      <c r="N2724" s="35">
        <v>37</v>
      </c>
      <c r="O2724" s="36">
        <v>36</v>
      </c>
      <c r="P2724" s="35">
        <v>3571.3733000000002</v>
      </c>
      <c r="Q2724" s="35">
        <v>2064.91</v>
      </c>
      <c r="R2724" s="37">
        <v>1506.4634000000001</v>
      </c>
    </row>
    <row r="2725" spans="1:18" x14ac:dyDescent="0.2">
      <c r="A2725" s="29" t="s">
        <v>7677</v>
      </c>
      <c r="B2725" s="30" t="s">
        <v>7771</v>
      </c>
      <c r="C2725" s="31" t="s">
        <v>316</v>
      </c>
      <c r="D2725" s="30">
        <v>3</v>
      </c>
      <c r="E2725" s="31" t="s">
        <v>1979</v>
      </c>
      <c r="F2725" s="92" t="s">
        <v>1978</v>
      </c>
      <c r="G2725" s="84" t="s">
        <v>7676</v>
      </c>
      <c r="H2725" s="31" t="s">
        <v>316</v>
      </c>
      <c r="I2725" s="32" t="s">
        <v>3677</v>
      </c>
      <c r="J2725" s="33">
        <v>9</v>
      </c>
      <c r="K2725" s="33">
        <v>5</v>
      </c>
      <c r="L2725" s="34">
        <v>1176.7767000000001</v>
      </c>
      <c r="M2725" s="35">
        <v>366</v>
      </c>
      <c r="N2725" s="35">
        <v>64</v>
      </c>
      <c r="O2725" s="36">
        <v>82</v>
      </c>
      <c r="P2725" s="35">
        <v>11951.6983</v>
      </c>
      <c r="Q2725" s="35">
        <v>9721.3394000000008</v>
      </c>
      <c r="R2725" s="37">
        <v>2230.3589000000002</v>
      </c>
    </row>
    <row r="2726" spans="1:18" x14ac:dyDescent="0.2">
      <c r="A2726" s="17" t="s">
        <v>7677</v>
      </c>
      <c r="B2726" s="18" t="s">
        <v>7771</v>
      </c>
      <c r="C2726" s="19" t="s">
        <v>316</v>
      </c>
      <c r="D2726" s="18">
        <v>4</v>
      </c>
      <c r="E2726" s="19" t="s">
        <v>1981</v>
      </c>
      <c r="F2726" s="91" t="s">
        <v>1980</v>
      </c>
      <c r="G2726" s="84" t="s">
        <v>7676</v>
      </c>
      <c r="H2726" s="19" t="s">
        <v>316</v>
      </c>
      <c r="I2726" s="28" t="s">
        <v>3675</v>
      </c>
      <c r="J2726" s="22">
        <v>2</v>
      </c>
      <c r="K2726" s="22">
        <v>4</v>
      </c>
      <c r="L2726" s="23">
        <v>1689.9764000000002</v>
      </c>
      <c r="M2726" s="24">
        <v>2517</v>
      </c>
      <c r="N2726" s="24">
        <v>410</v>
      </c>
      <c r="O2726" s="25">
        <v>458</v>
      </c>
      <c r="P2726" s="24">
        <v>49095.758099999999</v>
      </c>
      <c r="Q2726" s="24">
        <v>47891.537100000001</v>
      </c>
      <c r="R2726" s="26">
        <v>1204.221</v>
      </c>
    </row>
    <row r="2727" spans="1:18" x14ac:dyDescent="0.2">
      <c r="A2727" s="17" t="s">
        <v>7677</v>
      </c>
      <c r="B2727" s="18" t="s">
        <v>7771</v>
      </c>
      <c r="C2727" s="19" t="s">
        <v>316</v>
      </c>
      <c r="D2727" s="18">
        <v>5</v>
      </c>
      <c r="E2727" s="19" t="s">
        <v>1983</v>
      </c>
      <c r="F2727" s="91" t="s">
        <v>1982</v>
      </c>
      <c r="G2727" s="84" t="s">
        <v>7676</v>
      </c>
      <c r="H2727" s="19" t="s">
        <v>316</v>
      </c>
      <c r="I2727" s="28" t="s">
        <v>3675</v>
      </c>
      <c r="J2727" s="22">
        <v>6</v>
      </c>
      <c r="K2727" s="22">
        <v>6</v>
      </c>
      <c r="L2727" s="23">
        <v>1287.2284</v>
      </c>
      <c r="M2727" s="24">
        <v>4320</v>
      </c>
      <c r="N2727" s="24">
        <v>694</v>
      </c>
      <c r="O2727" s="25">
        <v>851</v>
      </c>
      <c r="P2727" s="24">
        <v>89283.778900000005</v>
      </c>
      <c r="Q2727" s="24">
        <v>71962.521200000003</v>
      </c>
      <c r="R2727" s="26">
        <v>17321.257699999998</v>
      </c>
    </row>
    <row r="2728" spans="1:18" x14ac:dyDescent="0.2">
      <c r="A2728" s="29" t="s">
        <v>7677</v>
      </c>
      <c r="B2728" s="30" t="s">
        <v>7771</v>
      </c>
      <c r="C2728" s="31" t="s">
        <v>316</v>
      </c>
      <c r="D2728" s="30">
        <v>6</v>
      </c>
      <c r="E2728" s="31" t="s">
        <v>1985</v>
      </c>
      <c r="F2728" s="92" t="s">
        <v>1984</v>
      </c>
      <c r="G2728" s="84" t="s">
        <v>7676</v>
      </c>
      <c r="H2728" s="31" t="s">
        <v>316</v>
      </c>
      <c r="I2728" s="32" t="s">
        <v>3677</v>
      </c>
      <c r="J2728" s="33">
        <v>6</v>
      </c>
      <c r="K2728" s="33">
        <v>6</v>
      </c>
      <c r="L2728" s="34">
        <v>1534.64</v>
      </c>
      <c r="M2728" s="35">
        <v>1109</v>
      </c>
      <c r="N2728" s="35">
        <v>199</v>
      </c>
      <c r="O2728" s="36">
        <v>153</v>
      </c>
      <c r="P2728" s="35">
        <v>21473.616999999998</v>
      </c>
      <c r="Q2728" s="35">
        <v>22266.391</v>
      </c>
      <c r="R2728" s="37">
        <v>-792.77390000000003</v>
      </c>
    </row>
    <row r="2729" spans="1:18" x14ac:dyDescent="0.2">
      <c r="A2729" s="29" t="s">
        <v>7677</v>
      </c>
      <c r="B2729" s="30" t="s">
        <v>7771</v>
      </c>
      <c r="C2729" s="31" t="s">
        <v>316</v>
      </c>
      <c r="D2729" s="30">
        <v>7</v>
      </c>
      <c r="E2729" s="31" t="s">
        <v>1987</v>
      </c>
      <c r="F2729" s="92" t="s">
        <v>1986</v>
      </c>
      <c r="G2729" s="84" t="s">
        <v>7676</v>
      </c>
      <c r="H2729" s="31" t="s">
        <v>316</v>
      </c>
      <c r="I2729" s="32" t="s">
        <v>3677</v>
      </c>
      <c r="J2729" s="33">
        <v>4</v>
      </c>
      <c r="K2729" s="33">
        <v>3</v>
      </c>
      <c r="L2729" s="34">
        <v>2802.1664999999998</v>
      </c>
      <c r="M2729" s="35">
        <v>1851</v>
      </c>
      <c r="N2729" s="35">
        <v>291</v>
      </c>
      <c r="O2729" s="36">
        <v>357</v>
      </c>
      <c r="P2729" s="35">
        <v>40801.271399999998</v>
      </c>
      <c r="Q2729" s="35">
        <v>39353.838600000003</v>
      </c>
      <c r="R2729" s="37">
        <v>1447.4329</v>
      </c>
    </row>
    <row r="2730" spans="1:18" x14ac:dyDescent="0.2">
      <c r="A2730" s="29" t="s">
        <v>7677</v>
      </c>
      <c r="B2730" s="30" t="s">
        <v>7771</v>
      </c>
      <c r="C2730" s="31" t="s">
        <v>316</v>
      </c>
      <c r="D2730" s="30">
        <v>8</v>
      </c>
      <c r="E2730" s="31" t="s">
        <v>1905</v>
      </c>
      <c r="F2730" s="92" t="s">
        <v>1988</v>
      </c>
      <c r="G2730" s="84" t="s">
        <v>7676</v>
      </c>
      <c r="H2730" s="31" t="s">
        <v>316</v>
      </c>
      <c r="I2730" s="32" t="s">
        <v>3677</v>
      </c>
      <c r="J2730" s="33">
        <v>2</v>
      </c>
      <c r="K2730" s="33">
        <v>3</v>
      </c>
      <c r="L2730" s="34">
        <v>1106.4606000000001</v>
      </c>
      <c r="M2730" s="35">
        <v>517</v>
      </c>
      <c r="N2730" s="35">
        <v>80</v>
      </c>
      <c r="O2730" s="36">
        <v>119</v>
      </c>
      <c r="P2730" s="35">
        <v>10451.8541</v>
      </c>
      <c r="Q2730" s="35">
        <v>11815.5435</v>
      </c>
      <c r="R2730" s="37">
        <v>-1363.6894</v>
      </c>
    </row>
    <row r="2731" spans="1:18" x14ac:dyDescent="0.2">
      <c r="A2731" s="29" t="s">
        <v>7677</v>
      </c>
      <c r="B2731" s="30" t="s">
        <v>7771</v>
      </c>
      <c r="C2731" s="31" t="s">
        <v>316</v>
      </c>
      <c r="D2731" s="30">
        <v>9</v>
      </c>
      <c r="E2731" s="31" t="s">
        <v>1990</v>
      </c>
      <c r="F2731" s="92" t="s">
        <v>1989</v>
      </c>
      <c r="G2731" s="84" t="s">
        <v>7676</v>
      </c>
      <c r="H2731" s="31" t="s">
        <v>316</v>
      </c>
      <c r="I2731" s="32" t="s">
        <v>3677</v>
      </c>
      <c r="J2731" s="33">
        <v>10</v>
      </c>
      <c r="K2731" s="33">
        <v>10</v>
      </c>
      <c r="L2731" s="34">
        <v>2368.1092999999996</v>
      </c>
      <c r="M2731" s="35">
        <v>845</v>
      </c>
      <c r="N2731" s="35">
        <v>150</v>
      </c>
      <c r="O2731" s="36">
        <v>157</v>
      </c>
      <c r="P2731" s="35">
        <v>18757.966700000001</v>
      </c>
      <c r="Q2731" s="35">
        <v>26804.2202</v>
      </c>
      <c r="R2731" s="37">
        <v>-8046.2534999999998</v>
      </c>
    </row>
    <row r="2732" spans="1:18" x14ac:dyDescent="0.2">
      <c r="A2732" s="29" t="s">
        <v>7677</v>
      </c>
      <c r="B2732" s="30" t="s">
        <v>7771</v>
      </c>
      <c r="C2732" s="31" t="s">
        <v>316</v>
      </c>
      <c r="D2732" s="30">
        <v>10</v>
      </c>
      <c r="E2732" s="31" t="s">
        <v>1027</v>
      </c>
      <c r="F2732" s="92" t="s">
        <v>1991</v>
      </c>
      <c r="G2732" s="84" t="s">
        <v>7676</v>
      </c>
      <c r="H2732" s="31" t="s">
        <v>316</v>
      </c>
      <c r="I2732" s="32" t="s">
        <v>3677</v>
      </c>
      <c r="J2732" s="33">
        <v>2</v>
      </c>
      <c r="K2732" s="33">
        <v>4</v>
      </c>
      <c r="L2732" s="34">
        <v>5116.6524999999992</v>
      </c>
      <c r="M2732" s="35">
        <v>932</v>
      </c>
      <c r="N2732" s="35">
        <v>167</v>
      </c>
      <c r="O2732" s="36">
        <v>129</v>
      </c>
      <c r="P2732" s="35">
        <v>40144.2402</v>
      </c>
      <c r="Q2732" s="35">
        <v>33814.866399999999</v>
      </c>
      <c r="R2732" s="37">
        <v>6329.3738000000003</v>
      </c>
    </row>
    <row r="2733" spans="1:18" x14ac:dyDescent="0.2">
      <c r="A2733" s="29" t="s">
        <v>7677</v>
      </c>
      <c r="B2733" s="30" t="s">
        <v>7771</v>
      </c>
      <c r="C2733" s="31" t="s">
        <v>316</v>
      </c>
      <c r="D2733" s="30">
        <v>11</v>
      </c>
      <c r="E2733" s="31" t="s">
        <v>1993</v>
      </c>
      <c r="F2733" s="92" t="s">
        <v>1992</v>
      </c>
      <c r="G2733" s="84" t="s">
        <v>7676</v>
      </c>
      <c r="H2733" s="31" t="s">
        <v>316</v>
      </c>
      <c r="I2733" s="32" t="s">
        <v>3677</v>
      </c>
      <c r="J2733" s="33">
        <v>5</v>
      </c>
      <c r="K2733" s="33">
        <v>10</v>
      </c>
      <c r="L2733" s="34">
        <v>2556.8351000000002</v>
      </c>
      <c r="M2733" s="35">
        <v>2242</v>
      </c>
      <c r="N2733" s="35">
        <v>362</v>
      </c>
      <c r="O2733" s="36">
        <v>504</v>
      </c>
      <c r="P2733" s="35">
        <v>63533.467100000002</v>
      </c>
      <c r="Q2733" s="35">
        <v>71049.010500000004</v>
      </c>
      <c r="R2733" s="37">
        <v>-7515.5433999999996</v>
      </c>
    </row>
    <row r="2734" spans="1:18" x14ac:dyDescent="0.2">
      <c r="A2734" s="29" t="s">
        <v>7677</v>
      </c>
      <c r="B2734" s="30" t="s">
        <v>7771</v>
      </c>
      <c r="C2734" s="31" t="s">
        <v>316</v>
      </c>
      <c r="D2734" s="30">
        <v>12</v>
      </c>
      <c r="E2734" s="31" t="s">
        <v>318</v>
      </c>
      <c r="F2734" s="92" t="s">
        <v>317</v>
      </c>
      <c r="G2734" s="84" t="s">
        <v>7676</v>
      </c>
      <c r="H2734" s="31" t="s">
        <v>316</v>
      </c>
      <c r="I2734" s="32" t="s">
        <v>3677</v>
      </c>
      <c r="J2734" s="33">
        <v>1</v>
      </c>
      <c r="K2734" s="33">
        <v>1</v>
      </c>
      <c r="L2734" s="34">
        <v>204.63319999999999</v>
      </c>
      <c r="M2734" s="35">
        <v>453</v>
      </c>
      <c r="N2734" s="35">
        <v>70</v>
      </c>
      <c r="O2734" s="36">
        <v>73</v>
      </c>
      <c r="P2734" s="35">
        <v>15826.9619</v>
      </c>
      <c r="Q2734" s="35">
        <v>23556.488700000002</v>
      </c>
      <c r="R2734" s="37">
        <v>-7729.5267999999996</v>
      </c>
    </row>
    <row r="2735" spans="1:18" x14ac:dyDescent="0.2">
      <c r="A2735" s="29" t="s">
        <v>7677</v>
      </c>
      <c r="B2735" s="30" t="s">
        <v>7771</v>
      </c>
      <c r="C2735" s="31" t="s">
        <v>316</v>
      </c>
      <c r="D2735" s="30">
        <v>13</v>
      </c>
      <c r="E2735" s="31" t="s">
        <v>732</v>
      </c>
      <c r="F2735" s="92" t="s">
        <v>731</v>
      </c>
      <c r="G2735" s="84" t="s">
        <v>7676</v>
      </c>
      <c r="H2735" s="31" t="s">
        <v>316</v>
      </c>
      <c r="I2735" s="32" t="s">
        <v>3677</v>
      </c>
      <c r="J2735" s="33">
        <v>1</v>
      </c>
      <c r="K2735" s="33">
        <v>1</v>
      </c>
      <c r="L2735" s="34">
        <v>159.3021</v>
      </c>
      <c r="M2735" s="35">
        <v>192</v>
      </c>
      <c r="N2735" s="35">
        <v>28</v>
      </c>
      <c r="O2735" s="36">
        <v>34</v>
      </c>
      <c r="P2735" s="35">
        <v>3509.7757999999999</v>
      </c>
      <c r="Q2735" s="35">
        <v>3211.4776000000002</v>
      </c>
      <c r="R2735" s="37">
        <v>298.29820000000001</v>
      </c>
    </row>
    <row r="2736" spans="1:18" x14ac:dyDescent="0.2">
      <c r="A2736" s="29" t="s">
        <v>7677</v>
      </c>
      <c r="B2736" s="30" t="s">
        <v>7771</v>
      </c>
      <c r="C2736" s="31" t="s">
        <v>316</v>
      </c>
      <c r="D2736" s="30">
        <v>14</v>
      </c>
      <c r="E2736" s="31" t="s">
        <v>1999</v>
      </c>
      <c r="F2736" s="92" t="s">
        <v>1998</v>
      </c>
      <c r="G2736" s="84" t="s">
        <v>7676</v>
      </c>
      <c r="H2736" s="31" t="s">
        <v>316</v>
      </c>
      <c r="I2736" s="32" t="s">
        <v>3677</v>
      </c>
      <c r="J2736" s="33">
        <v>8</v>
      </c>
      <c r="K2736" s="33">
        <v>6</v>
      </c>
      <c r="L2736" s="34">
        <v>2797.9992000000002</v>
      </c>
      <c r="M2736" s="35">
        <v>1449</v>
      </c>
      <c r="N2736" s="35">
        <v>231</v>
      </c>
      <c r="O2736" s="36">
        <v>262</v>
      </c>
      <c r="P2736" s="35">
        <v>30626.686300000001</v>
      </c>
      <c r="Q2736" s="35">
        <v>21954.450799999999</v>
      </c>
      <c r="R2736" s="37">
        <v>8672.2355000000007</v>
      </c>
    </row>
    <row r="2737" spans="1:18" x14ac:dyDescent="0.2">
      <c r="A2737" s="29" t="s">
        <v>7677</v>
      </c>
      <c r="B2737" s="30" t="s">
        <v>7771</v>
      </c>
      <c r="C2737" s="31" t="s">
        <v>316</v>
      </c>
      <c r="D2737" s="30">
        <v>15</v>
      </c>
      <c r="E2737" s="31" t="s">
        <v>792</v>
      </c>
      <c r="F2737" s="92" t="s">
        <v>791</v>
      </c>
      <c r="G2737" s="84" t="s">
        <v>7676</v>
      </c>
      <c r="H2737" s="31" t="s">
        <v>316</v>
      </c>
      <c r="I2737" s="32" t="s">
        <v>3677</v>
      </c>
      <c r="J2737" s="33">
        <v>5</v>
      </c>
      <c r="K2737" s="33">
        <v>4</v>
      </c>
      <c r="L2737" s="34">
        <v>1094.4848</v>
      </c>
      <c r="M2737" s="35">
        <v>469</v>
      </c>
      <c r="N2737" s="35">
        <v>58</v>
      </c>
      <c r="O2737" s="36">
        <v>91</v>
      </c>
      <c r="P2737" s="35">
        <v>8207.8492999999999</v>
      </c>
      <c r="Q2737" s="35">
        <v>6968.7601000000004</v>
      </c>
      <c r="R2737" s="37">
        <v>1239.0891999999999</v>
      </c>
    </row>
    <row r="2738" spans="1:18" x14ac:dyDescent="0.2">
      <c r="A2738" s="29" t="s">
        <v>7677</v>
      </c>
      <c r="B2738" s="30" t="s">
        <v>7771</v>
      </c>
      <c r="C2738" s="31" t="s">
        <v>316</v>
      </c>
      <c r="D2738" s="30">
        <v>16</v>
      </c>
      <c r="E2738" s="31" t="s">
        <v>2001</v>
      </c>
      <c r="F2738" s="92" t="s">
        <v>2000</v>
      </c>
      <c r="G2738" s="84" t="s">
        <v>7676</v>
      </c>
      <c r="H2738" s="31" t="s">
        <v>316</v>
      </c>
      <c r="I2738" s="32" t="s">
        <v>3677</v>
      </c>
      <c r="J2738" s="33">
        <v>1</v>
      </c>
      <c r="K2738" s="33">
        <v>1</v>
      </c>
      <c r="L2738" s="34">
        <v>360.10469999999998</v>
      </c>
      <c r="M2738" s="35">
        <v>146</v>
      </c>
      <c r="N2738" s="35">
        <v>17</v>
      </c>
      <c r="O2738" s="36">
        <v>23</v>
      </c>
      <c r="P2738" s="35">
        <v>2507.4647</v>
      </c>
      <c r="Q2738" s="35">
        <v>2401.0111000000002</v>
      </c>
      <c r="R2738" s="37">
        <v>106.45359999999999</v>
      </c>
    </row>
    <row r="2739" spans="1:18" x14ac:dyDescent="0.2">
      <c r="A2739" s="29" t="s">
        <v>7677</v>
      </c>
      <c r="B2739" s="30" t="s">
        <v>7771</v>
      </c>
      <c r="C2739" s="31" t="s">
        <v>316</v>
      </c>
      <c r="D2739" s="30">
        <v>17</v>
      </c>
      <c r="E2739" s="31" t="s">
        <v>2003</v>
      </c>
      <c r="F2739" s="92" t="s">
        <v>2002</v>
      </c>
      <c r="G2739" s="84" t="s">
        <v>7676</v>
      </c>
      <c r="H2739" s="31" t="s">
        <v>316</v>
      </c>
      <c r="I2739" s="32" t="s">
        <v>3677</v>
      </c>
      <c r="J2739" s="33">
        <v>3</v>
      </c>
      <c r="K2739" s="33">
        <v>3</v>
      </c>
      <c r="L2739" s="34">
        <v>1132.1775</v>
      </c>
      <c r="M2739" s="35">
        <v>711</v>
      </c>
      <c r="N2739" s="35">
        <v>99</v>
      </c>
      <c r="O2739" s="36">
        <v>140</v>
      </c>
      <c r="P2739" s="35">
        <v>18964.941999999999</v>
      </c>
      <c r="Q2739" s="35">
        <v>15071.5491</v>
      </c>
      <c r="R2739" s="37">
        <v>3893.393</v>
      </c>
    </row>
    <row r="2740" spans="1:18" x14ac:dyDescent="0.2">
      <c r="A2740" s="29" t="s">
        <v>7677</v>
      </c>
      <c r="B2740" s="30" t="s">
        <v>7771</v>
      </c>
      <c r="C2740" s="31" t="s">
        <v>316</v>
      </c>
      <c r="D2740" s="30">
        <v>18</v>
      </c>
      <c r="E2740" s="31" t="s">
        <v>2005</v>
      </c>
      <c r="F2740" s="92" t="s">
        <v>2004</v>
      </c>
      <c r="G2740" s="84" t="s">
        <v>7676</v>
      </c>
      <c r="H2740" s="31" t="s">
        <v>316</v>
      </c>
      <c r="I2740" s="32" t="s">
        <v>3677</v>
      </c>
      <c r="J2740" s="33">
        <v>1</v>
      </c>
      <c r="K2740" s="33">
        <v>2</v>
      </c>
      <c r="L2740" s="34">
        <v>1186.4736</v>
      </c>
      <c r="M2740" s="35">
        <v>960</v>
      </c>
      <c r="N2740" s="35">
        <v>166</v>
      </c>
      <c r="O2740" s="36">
        <v>159</v>
      </c>
      <c r="P2740" s="35">
        <v>35364.038099999998</v>
      </c>
      <c r="Q2740" s="35">
        <v>29381.584900000002</v>
      </c>
      <c r="R2740" s="37">
        <v>5982.4531999999999</v>
      </c>
    </row>
    <row r="2741" spans="1:18" x14ac:dyDescent="0.2">
      <c r="A2741" s="17" t="s">
        <v>7677</v>
      </c>
      <c r="B2741" s="18" t="s">
        <v>7771</v>
      </c>
      <c r="C2741" s="19" t="s">
        <v>316</v>
      </c>
      <c r="D2741" s="18">
        <v>19</v>
      </c>
      <c r="E2741" s="19" t="s">
        <v>1168</v>
      </c>
      <c r="F2741" s="91" t="s">
        <v>1167</v>
      </c>
      <c r="G2741" s="84" t="s">
        <v>7676</v>
      </c>
      <c r="H2741" s="19" t="s">
        <v>316</v>
      </c>
      <c r="I2741" s="28" t="s">
        <v>3675</v>
      </c>
      <c r="J2741" s="22">
        <v>3</v>
      </c>
      <c r="K2741" s="22">
        <v>2</v>
      </c>
      <c r="L2741" s="23">
        <v>666.077</v>
      </c>
      <c r="M2741" s="24">
        <v>3353</v>
      </c>
      <c r="N2741" s="24">
        <v>699</v>
      </c>
      <c r="O2741" s="25">
        <v>444</v>
      </c>
      <c r="P2741" s="24">
        <v>73464.5478</v>
      </c>
      <c r="Q2741" s="24">
        <v>71469.502699999997</v>
      </c>
      <c r="R2741" s="26">
        <v>1995.0451</v>
      </c>
    </row>
    <row r="2742" spans="1:18" x14ac:dyDescent="0.2">
      <c r="A2742" s="17" t="s">
        <v>7677</v>
      </c>
      <c r="B2742" s="18" t="s">
        <v>7771</v>
      </c>
      <c r="C2742" s="19" t="s">
        <v>316</v>
      </c>
      <c r="D2742" s="18">
        <v>20</v>
      </c>
      <c r="E2742" s="19" t="s">
        <v>7772</v>
      </c>
      <c r="F2742" s="91" t="s">
        <v>1179</v>
      </c>
      <c r="G2742" s="84" t="s">
        <v>7676</v>
      </c>
      <c r="H2742" s="19" t="s">
        <v>316</v>
      </c>
      <c r="I2742" s="28" t="s">
        <v>4387</v>
      </c>
      <c r="J2742" s="22">
        <v>22</v>
      </c>
      <c r="K2742" s="22">
        <v>26</v>
      </c>
      <c r="L2742" s="23">
        <v>9397.1245999999992</v>
      </c>
      <c r="M2742" s="24">
        <v>91982</v>
      </c>
      <c r="N2742" s="24">
        <v>14998</v>
      </c>
      <c r="O2742" s="25">
        <v>19166</v>
      </c>
      <c r="P2742" s="24">
        <v>2444428.0177000002</v>
      </c>
      <c r="Q2742" s="24">
        <v>2307460.6749</v>
      </c>
      <c r="R2742" s="26">
        <v>136967.34289999999</v>
      </c>
    </row>
    <row r="2743" spans="1:18" x14ac:dyDescent="0.2">
      <c r="A2743" s="29" t="s">
        <v>7677</v>
      </c>
      <c r="B2743" s="30" t="s">
        <v>7771</v>
      </c>
      <c r="C2743" s="31" t="s">
        <v>316</v>
      </c>
      <c r="D2743" s="30">
        <v>21</v>
      </c>
      <c r="E2743" s="31" t="s">
        <v>2008</v>
      </c>
      <c r="F2743" s="92" t="s">
        <v>2007</v>
      </c>
      <c r="G2743" s="84" t="s">
        <v>7676</v>
      </c>
      <c r="H2743" s="31" t="s">
        <v>316</v>
      </c>
      <c r="I2743" s="32" t="s">
        <v>3677</v>
      </c>
      <c r="J2743" s="33">
        <v>2</v>
      </c>
      <c r="K2743" s="33">
        <v>3</v>
      </c>
      <c r="L2743" s="34">
        <v>810.74829999999997</v>
      </c>
      <c r="M2743" s="35">
        <v>2322</v>
      </c>
      <c r="N2743" s="35">
        <v>396</v>
      </c>
      <c r="O2743" s="36">
        <v>458</v>
      </c>
      <c r="P2743" s="35">
        <v>49611.649400000002</v>
      </c>
      <c r="Q2743" s="35">
        <v>42223.414599999996</v>
      </c>
      <c r="R2743" s="37">
        <v>7388.2349000000004</v>
      </c>
    </row>
    <row r="2744" spans="1:18" x14ac:dyDescent="0.2">
      <c r="A2744" s="29" t="s">
        <v>7677</v>
      </c>
      <c r="B2744" s="30" t="s">
        <v>7771</v>
      </c>
      <c r="C2744" s="31" t="s">
        <v>316</v>
      </c>
      <c r="D2744" s="30">
        <v>22</v>
      </c>
      <c r="E2744" s="31" t="s">
        <v>1197</v>
      </c>
      <c r="F2744" s="92" t="s">
        <v>1196</v>
      </c>
      <c r="G2744" s="84" t="s">
        <v>7676</v>
      </c>
      <c r="H2744" s="31" t="s">
        <v>316</v>
      </c>
      <c r="I2744" s="32" t="s">
        <v>3677</v>
      </c>
      <c r="J2744" s="33">
        <v>6</v>
      </c>
      <c r="K2744" s="33">
        <v>6</v>
      </c>
      <c r="L2744" s="34">
        <v>1713.2449000000001</v>
      </c>
      <c r="M2744" s="35">
        <v>885</v>
      </c>
      <c r="N2744" s="35">
        <v>155</v>
      </c>
      <c r="O2744" s="36">
        <v>132</v>
      </c>
      <c r="P2744" s="35">
        <v>23683.138999999999</v>
      </c>
      <c r="Q2744" s="35">
        <v>25099.729800000001</v>
      </c>
      <c r="R2744" s="37">
        <v>-1416.5908999999999</v>
      </c>
    </row>
    <row r="2745" spans="1:18" x14ac:dyDescent="0.2">
      <c r="A2745" s="29" t="s">
        <v>7677</v>
      </c>
      <c r="B2745" s="30" t="s">
        <v>7771</v>
      </c>
      <c r="C2745" s="31" t="s">
        <v>316</v>
      </c>
      <c r="D2745" s="30">
        <v>23</v>
      </c>
      <c r="E2745" s="31" t="s">
        <v>2010</v>
      </c>
      <c r="F2745" s="92" t="s">
        <v>2009</v>
      </c>
      <c r="G2745" s="84" t="s">
        <v>7676</v>
      </c>
      <c r="H2745" s="31" t="s">
        <v>316</v>
      </c>
      <c r="I2745" s="32" t="s">
        <v>3677</v>
      </c>
      <c r="J2745" s="33">
        <v>2</v>
      </c>
      <c r="K2745" s="33">
        <v>2</v>
      </c>
      <c r="L2745" s="34">
        <v>674.18420000000003</v>
      </c>
      <c r="M2745" s="35">
        <v>231</v>
      </c>
      <c r="N2745" s="35">
        <v>35</v>
      </c>
      <c r="O2745" s="36">
        <v>68</v>
      </c>
      <c r="P2745" s="35">
        <v>4961.7348000000002</v>
      </c>
      <c r="Q2745" s="35">
        <v>4063.1392000000001</v>
      </c>
      <c r="R2745" s="37">
        <v>898.59569999999997</v>
      </c>
    </row>
    <row r="2746" spans="1:18" x14ac:dyDescent="0.2">
      <c r="A2746" s="29" t="s">
        <v>7677</v>
      </c>
      <c r="B2746" s="30" t="s">
        <v>7773</v>
      </c>
      <c r="C2746" s="31" t="s">
        <v>1519</v>
      </c>
      <c r="D2746" s="30">
        <v>1</v>
      </c>
      <c r="E2746" s="31" t="s">
        <v>1466</v>
      </c>
      <c r="F2746" s="92" t="s">
        <v>1465</v>
      </c>
      <c r="G2746" s="84" t="s">
        <v>7676</v>
      </c>
      <c r="H2746" s="31" t="s">
        <v>1519</v>
      </c>
      <c r="I2746" s="32" t="s">
        <v>3677</v>
      </c>
      <c r="J2746" s="33">
        <v>3</v>
      </c>
      <c r="K2746" s="33">
        <v>1</v>
      </c>
      <c r="L2746" s="34">
        <v>1517.5727999999999</v>
      </c>
      <c r="M2746" s="35">
        <v>1173</v>
      </c>
      <c r="N2746" s="35">
        <v>191</v>
      </c>
      <c r="O2746" s="36">
        <v>268</v>
      </c>
      <c r="P2746" s="35">
        <v>25812.856599999999</v>
      </c>
      <c r="Q2746" s="35">
        <v>21691.430700000001</v>
      </c>
      <c r="R2746" s="37">
        <v>4121.4259000000002</v>
      </c>
    </row>
    <row r="2747" spans="1:18" x14ac:dyDescent="0.2">
      <c r="A2747" s="29" t="s">
        <v>7677</v>
      </c>
      <c r="B2747" s="30" t="s">
        <v>7773</v>
      </c>
      <c r="C2747" s="31" t="s">
        <v>1519</v>
      </c>
      <c r="D2747" s="30">
        <v>2</v>
      </c>
      <c r="E2747" s="31" t="s">
        <v>1472</v>
      </c>
      <c r="F2747" s="92" t="s">
        <v>1471</v>
      </c>
      <c r="G2747" s="84" t="s">
        <v>7676</v>
      </c>
      <c r="H2747" s="31" t="s">
        <v>1519</v>
      </c>
      <c r="I2747" s="32" t="s">
        <v>3677</v>
      </c>
      <c r="J2747" s="33">
        <v>4</v>
      </c>
      <c r="K2747" s="33">
        <v>1</v>
      </c>
      <c r="L2747" s="34">
        <v>744.28369999999995</v>
      </c>
      <c r="M2747" s="35">
        <v>807</v>
      </c>
      <c r="N2747" s="35">
        <v>123</v>
      </c>
      <c r="O2747" s="36">
        <v>155</v>
      </c>
      <c r="P2747" s="35">
        <v>21249.3328</v>
      </c>
      <c r="Q2747" s="35">
        <v>18723.469499999999</v>
      </c>
      <c r="R2747" s="37">
        <v>2525.8631999999998</v>
      </c>
    </row>
    <row r="2748" spans="1:18" x14ac:dyDescent="0.2">
      <c r="A2748" s="17" t="s">
        <v>7677</v>
      </c>
      <c r="B2748" s="18" t="s">
        <v>7773</v>
      </c>
      <c r="C2748" s="19" t="s">
        <v>1519</v>
      </c>
      <c r="D2748" s="18">
        <v>3</v>
      </c>
      <c r="E2748" s="19" t="s">
        <v>1478</v>
      </c>
      <c r="F2748" s="91" t="s">
        <v>1477</v>
      </c>
      <c r="G2748" s="84" t="s">
        <v>7676</v>
      </c>
      <c r="H2748" s="19" t="s">
        <v>1519</v>
      </c>
      <c r="I2748" s="28" t="s">
        <v>3675</v>
      </c>
      <c r="J2748" s="22">
        <v>4</v>
      </c>
      <c r="K2748" s="22">
        <v>4</v>
      </c>
      <c r="L2748" s="23">
        <v>1595.7040000000002</v>
      </c>
      <c r="M2748" s="24">
        <v>1356</v>
      </c>
      <c r="N2748" s="24">
        <v>224</v>
      </c>
      <c r="O2748" s="25">
        <v>262</v>
      </c>
      <c r="P2748" s="24">
        <v>31395.764200000001</v>
      </c>
      <c r="Q2748" s="24">
        <v>26670.9938</v>
      </c>
      <c r="R2748" s="26">
        <v>4724.7704000000003</v>
      </c>
    </row>
    <row r="2749" spans="1:18" x14ac:dyDescent="0.2">
      <c r="A2749" s="29" t="s">
        <v>7677</v>
      </c>
      <c r="B2749" s="30" t="s">
        <v>7773</v>
      </c>
      <c r="C2749" s="31" t="s">
        <v>1519</v>
      </c>
      <c r="D2749" s="30">
        <v>4</v>
      </c>
      <c r="E2749" s="31" t="s">
        <v>1486</v>
      </c>
      <c r="F2749" s="92" t="s">
        <v>1485</v>
      </c>
      <c r="G2749" s="84" t="s">
        <v>7676</v>
      </c>
      <c r="H2749" s="31" t="s">
        <v>1519</v>
      </c>
      <c r="I2749" s="32" t="s">
        <v>3677</v>
      </c>
      <c r="J2749" s="33">
        <v>4</v>
      </c>
      <c r="K2749" s="33">
        <v>3</v>
      </c>
      <c r="L2749" s="34">
        <v>1136.9524999999999</v>
      </c>
      <c r="M2749" s="35">
        <v>681</v>
      </c>
      <c r="N2749" s="35">
        <v>116</v>
      </c>
      <c r="O2749" s="36">
        <v>133</v>
      </c>
      <c r="P2749" s="35">
        <v>17483.6479</v>
      </c>
      <c r="Q2749" s="35">
        <v>15193.4858</v>
      </c>
      <c r="R2749" s="37">
        <v>2290.1621</v>
      </c>
    </row>
    <row r="2750" spans="1:18" x14ac:dyDescent="0.2">
      <c r="A2750" s="29" t="s">
        <v>7677</v>
      </c>
      <c r="B2750" s="30" t="s">
        <v>7773</v>
      </c>
      <c r="C2750" s="31" t="s">
        <v>1519</v>
      </c>
      <c r="D2750" s="30">
        <v>5</v>
      </c>
      <c r="E2750" s="31" t="s">
        <v>1509</v>
      </c>
      <c r="F2750" s="92" t="s">
        <v>1508</v>
      </c>
      <c r="G2750" s="84" t="s">
        <v>7676</v>
      </c>
      <c r="H2750" s="31" t="s">
        <v>1519</v>
      </c>
      <c r="I2750" s="32" t="s">
        <v>3677</v>
      </c>
      <c r="J2750" s="33">
        <v>2</v>
      </c>
      <c r="K2750" s="33">
        <v>2</v>
      </c>
      <c r="L2750" s="34">
        <v>1267.4875999999999</v>
      </c>
      <c r="M2750" s="35">
        <v>655</v>
      </c>
      <c r="N2750" s="35">
        <v>109</v>
      </c>
      <c r="O2750" s="36">
        <v>148</v>
      </c>
      <c r="P2750" s="35">
        <v>15849.3544</v>
      </c>
      <c r="Q2750" s="35">
        <v>15772.7811</v>
      </c>
      <c r="R2750" s="37">
        <v>76.573300000000003</v>
      </c>
    </row>
    <row r="2751" spans="1:18" x14ac:dyDescent="0.2">
      <c r="A2751" s="17" t="s">
        <v>7677</v>
      </c>
      <c r="B2751" s="18" t="s">
        <v>7773</v>
      </c>
      <c r="C2751" s="19" t="s">
        <v>1519</v>
      </c>
      <c r="D2751" s="18">
        <v>6</v>
      </c>
      <c r="E2751" s="19" t="s">
        <v>1519</v>
      </c>
      <c r="F2751" s="91" t="s">
        <v>1518</v>
      </c>
      <c r="G2751" s="84" t="s">
        <v>7676</v>
      </c>
      <c r="H2751" s="19" t="s">
        <v>1519</v>
      </c>
      <c r="I2751" s="28" t="s">
        <v>3675</v>
      </c>
      <c r="J2751" s="22">
        <v>3</v>
      </c>
      <c r="K2751" s="22">
        <v>2</v>
      </c>
      <c r="L2751" s="23">
        <v>2623.4536000000003</v>
      </c>
      <c r="M2751" s="24">
        <v>15117</v>
      </c>
      <c r="N2751" s="24">
        <v>2418</v>
      </c>
      <c r="O2751" s="25">
        <v>3351</v>
      </c>
      <c r="P2751" s="24">
        <v>378061.0465</v>
      </c>
      <c r="Q2751" s="24">
        <v>355430.92609999998</v>
      </c>
      <c r="R2751" s="26">
        <v>22630.1204</v>
      </c>
    </row>
    <row r="2752" spans="1:18" x14ac:dyDescent="0.2">
      <c r="A2752" s="29" t="s">
        <v>7677</v>
      </c>
      <c r="B2752" s="30" t="s">
        <v>7774</v>
      </c>
      <c r="C2752" s="31" t="s">
        <v>1871</v>
      </c>
      <c r="D2752" s="30">
        <v>1</v>
      </c>
      <c r="E2752" s="31" t="s">
        <v>1774</v>
      </c>
      <c r="F2752" s="92" t="s">
        <v>1773</v>
      </c>
      <c r="G2752" s="84" t="s">
        <v>7676</v>
      </c>
      <c r="H2752" s="31" t="s">
        <v>1871</v>
      </c>
      <c r="I2752" s="32" t="s">
        <v>3677</v>
      </c>
      <c r="J2752" s="33">
        <v>5</v>
      </c>
      <c r="K2752" s="33">
        <v>4</v>
      </c>
      <c r="L2752" s="34">
        <v>2096.2475999999997</v>
      </c>
      <c r="M2752" s="35">
        <v>449</v>
      </c>
      <c r="N2752" s="35">
        <v>90</v>
      </c>
      <c r="O2752" s="36">
        <v>63</v>
      </c>
      <c r="P2752" s="35">
        <v>21015.772000000001</v>
      </c>
      <c r="Q2752" s="35">
        <v>19104.8397</v>
      </c>
      <c r="R2752" s="37">
        <v>1910.9322999999999</v>
      </c>
    </row>
    <row r="2753" spans="1:18" x14ac:dyDescent="0.2">
      <c r="A2753" s="29" t="s">
        <v>7677</v>
      </c>
      <c r="B2753" s="30" t="s">
        <v>7774</v>
      </c>
      <c r="C2753" s="31" t="s">
        <v>1871</v>
      </c>
      <c r="D2753" s="30">
        <v>2</v>
      </c>
      <c r="E2753" s="31" t="s">
        <v>1777</v>
      </c>
      <c r="F2753" s="92" t="s">
        <v>1776</v>
      </c>
      <c r="G2753" s="84" t="s">
        <v>7676</v>
      </c>
      <c r="H2753" s="31" t="s">
        <v>1871</v>
      </c>
      <c r="I2753" s="32" t="s">
        <v>3677</v>
      </c>
      <c r="J2753" s="33">
        <v>1</v>
      </c>
      <c r="K2753" s="33">
        <v>1</v>
      </c>
      <c r="L2753" s="34">
        <v>961.24260000000004</v>
      </c>
      <c r="M2753" s="35">
        <v>284</v>
      </c>
      <c r="N2753" s="35">
        <v>58</v>
      </c>
      <c r="O2753" s="36">
        <v>40</v>
      </c>
      <c r="P2753" s="35">
        <v>10507.765600000001</v>
      </c>
      <c r="Q2753" s="35">
        <v>8841.5056999999997</v>
      </c>
      <c r="R2753" s="37">
        <v>1666.2599</v>
      </c>
    </row>
    <row r="2754" spans="1:18" x14ac:dyDescent="0.2">
      <c r="A2754" s="29" t="s">
        <v>7677</v>
      </c>
      <c r="B2754" s="30" t="s">
        <v>7774</v>
      </c>
      <c r="C2754" s="31" t="s">
        <v>1871</v>
      </c>
      <c r="D2754" s="30">
        <v>3</v>
      </c>
      <c r="E2754" s="31" t="s">
        <v>311</v>
      </c>
      <c r="F2754" s="92" t="s">
        <v>310</v>
      </c>
      <c r="G2754" s="84" t="s">
        <v>7676</v>
      </c>
      <c r="H2754" s="31" t="s">
        <v>1871</v>
      </c>
      <c r="I2754" s="32" t="s">
        <v>3677</v>
      </c>
      <c r="J2754" s="33">
        <v>3</v>
      </c>
      <c r="K2754" s="33">
        <v>3</v>
      </c>
      <c r="L2754" s="34">
        <v>1265.4312</v>
      </c>
      <c r="M2754" s="35">
        <v>314</v>
      </c>
      <c r="N2754" s="35">
        <v>56</v>
      </c>
      <c r="O2754" s="36">
        <v>47</v>
      </c>
      <c r="P2754" s="35">
        <v>6902.6791999999996</v>
      </c>
      <c r="Q2754" s="35">
        <v>5890.0540000000001</v>
      </c>
      <c r="R2754" s="37">
        <v>1012.6251999999999</v>
      </c>
    </row>
    <row r="2755" spans="1:18" x14ac:dyDescent="0.2">
      <c r="A2755" s="29" t="s">
        <v>7677</v>
      </c>
      <c r="B2755" s="30" t="s">
        <v>7774</v>
      </c>
      <c r="C2755" s="31" t="s">
        <v>1871</v>
      </c>
      <c r="D2755" s="30">
        <v>4</v>
      </c>
      <c r="E2755" s="31" t="s">
        <v>1783</v>
      </c>
      <c r="F2755" s="92" t="s">
        <v>1782</v>
      </c>
      <c r="G2755" s="84" t="s">
        <v>7676</v>
      </c>
      <c r="H2755" s="31" t="s">
        <v>1871</v>
      </c>
      <c r="I2755" s="32" t="s">
        <v>3677</v>
      </c>
      <c r="J2755" s="33">
        <v>2</v>
      </c>
      <c r="K2755" s="33">
        <v>2</v>
      </c>
      <c r="L2755" s="34">
        <v>1074.4241999999999</v>
      </c>
      <c r="M2755" s="35">
        <v>201</v>
      </c>
      <c r="N2755" s="35">
        <v>34</v>
      </c>
      <c r="O2755" s="36">
        <v>35</v>
      </c>
      <c r="P2755" s="35">
        <v>4459.2129999999997</v>
      </c>
      <c r="Q2755" s="35">
        <v>5435.2303000000002</v>
      </c>
      <c r="R2755" s="37">
        <v>-976.01729999999998</v>
      </c>
    </row>
    <row r="2756" spans="1:18" x14ac:dyDescent="0.2">
      <c r="A2756" s="29" t="s">
        <v>7677</v>
      </c>
      <c r="B2756" s="30" t="s">
        <v>7774</v>
      </c>
      <c r="C2756" s="31" t="s">
        <v>1871</v>
      </c>
      <c r="D2756" s="30">
        <v>5</v>
      </c>
      <c r="E2756" s="31" t="s">
        <v>1787</v>
      </c>
      <c r="F2756" s="92" t="s">
        <v>1786</v>
      </c>
      <c r="G2756" s="84" t="s">
        <v>7676</v>
      </c>
      <c r="H2756" s="31" t="s">
        <v>1871</v>
      </c>
      <c r="I2756" s="32" t="s">
        <v>3677</v>
      </c>
      <c r="J2756" s="33">
        <v>4</v>
      </c>
      <c r="K2756" s="33">
        <v>3</v>
      </c>
      <c r="L2756" s="34">
        <v>1856.4494999999999</v>
      </c>
      <c r="M2756" s="35">
        <v>606</v>
      </c>
      <c r="N2756" s="35">
        <v>88</v>
      </c>
      <c r="O2756" s="36">
        <v>136</v>
      </c>
      <c r="P2756" s="35">
        <v>15191.4427</v>
      </c>
      <c r="Q2756" s="35">
        <v>16333.1669</v>
      </c>
      <c r="R2756" s="37">
        <v>-1141.7242000000001</v>
      </c>
    </row>
    <row r="2757" spans="1:18" x14ac:dyDescent="0.2">
      <c r="A2757" s="29" t="s">
        <v>7677</v>
      </c>
      <c r="B2757" s="30" t="s">
        <v>7774</v>
      </c>
      <c r="C2757" s="31" t="s">
        <v>1871</v>
      </c>
      <c r="D2757" s="30">
        <v>6</v>
      </c>
      <c r="E2757" s="31" t="s">
        <v>1706</v>
      </c>
      <c r="F2757" s="92" t="s">
        <v>1806</v>
      </c>
      <c r="G2757" s="84" t="s">
        <v>7676</v>
      </c>
      <c r="H2757" s="31" t="s">
        <v>1871</v>
      </c>
      <c r="I2757" s="32" t="s">
        <v>3677</v>
      </c>
      <c r="J2757" s="33">
        <v>6</v>
      </c>
      <c r="K2757" s="33">
        <v>6</v>
      </c>
      <c r="L2757" s="34">
        <v>2587.2903000000001</v>
      </c>
      <c r="M2757" s="35">
        <v>768</v>
      </c>
      <c r="N2757" s="35">
        <v>134</v>
      </c>
      <c r="O2757" s="36">
        <v>144</v>
      </c>
      <c r="P2757" s="35">
        <v>15843.269899999999</v>
      </c>
      <c r="Q2757" s="35">
        <v>14713.241900000001</v>
      </c>
      <c r="R2757" s="37">
        <v>1130.028</v>
      </c>
    </row>
    <row r="2758" spans="1:18" x14ac:dyDescent="0.2">
      <c r="A2758" s="29" t="s">
        <v>7677</v>
      </c>
      <c r="B2758" s="30" t="s">
        <v>7774</v>
      </c>
      <c r="C2758" s="31" t="s">
        <v>1871</v>
      </c>
      <c r="D2758" s="30">
        <v>7</v>
      </c>
      <c r="E2758" s="31" t="s">
        <v>313</v>
      </c>
      <c r="F2758" s="92" t="s">
        <v>312</v>
      </c>
      <c r="G2758" s="84" t="s">
        <v>7676</v>
      </c>
      <c r="H2758" s="31" t="s">
        <v>1871</v>
      </c>
      <c r="I2758" s="32" t="s">
        <v>3677</v>
      </c>
      <c r="J2758" s="33">
        <v>1</v>
      </c>
      <c r="K2758" s="33">
        <v>1</v>
      </c>
      <c r="L2758" s="34">
        <v>568.93420000000003</v>
      </c>
      <c r="M2758" s="35">
        <v>553</v>
      </c>
      <c r="N2758" s="35">
        <v>94</v>
      </c>
      <c r="O2758" s="36">
        <v>104</v>
      </c>
      <c r="P2758" s="35">
        <v>9790.9647999999997</v>
      </c>
      <c r="Q2758" s="35">
        <v>6399.9678000000004</v>
      </c>
      <c r="R2758" s="37">
        <v>3390.9969999999998</v>
      </c>
    </row>
    <row r="2759" spans="1:18" x14ac:dyDescent="0.2">
      <c r="A2759" s="29" t="s">
        <v>7677</v>
      </c>
      <c r="B2759" s="30" t="s">
        <v>7774</v>
      </c>
      <c r="C2759" s="31" t="s">
        <v>1871</v>
      </c>
      <c r="D2759" s="30">
        <v>8</v>
      </c>
      <c r="E2759" s="31" t="s">
        <v>1808</v>
      </c>
      <c r="F2759" s="92" t="s">
        <v>1807</v>
      </c>
      <c r="G2759" s="84" t="s">
        <v>7676</v>
      </c>
      <c r="H2759" s="31" t="s">
        <v>1871</v>
      </c>
      <c r="I2759" s="32" t="s">
        <v>3677</v>
      </c>
      <c r="J2759" s="33">
        <v>2</v>
      </c>
      <c r="K2759" s="33">
        <v>2</v>
      </c>
      <c r="L2759" s="34">
        <v>1032.9965</v>
      </c>
      <c r="M2759" s="35">
        <v>348</v>
      </c>
      <c r="N2759" s="35">
        <v>67</v>
      </c>
      <c r="O2759" s="36">
        <v>74</v>
      </c>
      <c r="P2759" s="35">
        <v>8049.9426999999996</v>
      </c>
      <c r="Q2759" s="35">
        <v>6599.8891000000003</v>
      </c>
      <c r="R2759" s="37">
        <v>1450.0535</v>
      </c>
    </row>
    <row r="2760" spans="1:18" x14ac:dyDescent="0.2">
      <c r="A2760" s="29" t="s">
        <v>7677</v>
      </c>
      <c r="B2760" s="30" t="s">
        <v>7774</v>
      </c>
      <c r="C2760" s="31" t="s">
        <v>1871</v>
      </c>
      <c r="D2760" s="30">
        <v>9</v>
      </c>
      <c r="E2760" s="31" t="s">
        <v>1810</v>
      </c>
      <c r="F2760" s="92" t="s">
        <v>1809</v>
      </c>
      <c r="G2760" s="84" t="s">
        <v>7676</v>
      </c>
      <c r="H2760" s="31" t="s">
        <v>1871</v>
      </c>
      <c r="I2760" s="32" t="s">
        <v>3677</v>
      </c>
      <c r="J2760" s="33">
        <v>3</v>
      </c>
      <c r="K2760" s="33">
        <v>3</v>
      </c>
      <c r="L2760" s="34">
        <v>1872.4123999999999</v>
      </c>
      <c r="M2760" s="35">
        <v>550</v>
      </c>
      <c r="N2760" s="35">
        <v>79</v>
      </c>
      <c r="O2760" s="36">
        <v>100</v>
      </c>
      <c r="P2760" s="35">
        <v>15237.3398</v>
      </c>
      <c r="Q2760" s="35">
        <v>13244.180700000001</v>
      </c>
      <c r="R2760" s="37">
        <v>1993.1591000000001</v>
      </c>
    </row>
    <row r="2761" spans="1:18" x14ac:dyDescent="0.2">
      <c r="A2761" s="29" t="s">
        <v>7677</v>
      </c>
      <c r="B2761" s="30" t="s">
        <v>7774</v>
      </c>
      <c r="C2761" s="31" t="s">
        <v>1871</v>
      </c>
      <c r="D2761" s="30">
        <v>10</v>
      </c>
      <c r="E2761" s="31" t="s">
        <v>1812</v>
      </c>
      <c r="F2761" s="92" t="s">
        <v>1811</v>
      </c>
      <c r="G2761" s="84" t="s">
        <v>7676</v>
      </c>
      <c r="H2761" s="31" t="s">
        <v>1871</v>
      </c>
      <c r="I2761" s="32" t="s">
        <v>3677</v>
      </c>
      <c r="J2761" s="33">
        <v>1</v>
      </c>
      <c r="K2761" s="33">
        <v>1</v>
      </c>
      <c r="L2761" s="34">
        <v>572.04480000000001</v>
      </c>
      <c r="M2761" s="35">
        <v>159</v>
      </c>
      <c r="N2761" s="35">
        <v>20</v>
      </c>
      <c r="O2761" s="36">
        <v>34</v>
      </c>
      <c r="P2761" s="35">
        <v>4526.8662999999997</v>
      </c>
      <c r="Q2761" s="35">
        <v>4442.2039000000004</v>
      </c>
      <c r="R2761" s="37">
        <v>84.662400000000005</v>
      </c>
    </row>
    <row r="2762" spans="1:18" x14ac:dyDescent="0.2">
      <c r="A2762" s="38" t="s">
        <v>7677</v>
      </c>
      <c r="B2762" s="39" t="s">
        <v>7774</v>
      </c>
      <c r="C2762" s="40" t="s">
        <v>1871</v>
      </c>
      <c r="D2762" s="39">
        <v>11</v>
      </c>
      <c r="E2762" s="40" t="s">
        <v>444</v>
      </c>
      <c r="F2762" s="93" t="s">
        <v>1815</v>
      </c>
      <c r="G2762" s="84" t="s">
        <v>7676</v>
      </c>
      <c r="H2762" s="40" t="s">
        <v>1871</v>
      </c>
      <c r="I2762" s="41" t="s">
        <v>3686</v>
      </c>
      <c r="J2762" s="42">
        <v>4</v>
      </c>
      <c r="K2762" s="42">
        <v>4</v>
      </c>
      <c r="L2762" s="43">
        <v>2916.6207999999997</v>
      </c>
      <c r="M2762" s="44">
        <v>990</v>
      </c>
      <c r="N2762" s="44">
        <v>166</v>
      </c>
      <c r="O2762" s="45">
        <v>204</v>
      </c>
      <c r="P2762" s="44">
        <v>23349.677899999999</v>
      </c>
      <c r="Q2762" s="44">
        <v>15840.098400000001</v>
      </c>
      <c r="R2762" s="46">
        <v>7509.5794999999998</v>
      </c>
    </row>
    <row r="2763" spans="1:18" x14ac:dyDescent="0.2">
      <c r="A2763" s="29" t="s">
        <v>7677</v>
      </c>
      <c r="B2763" s="30" t="s">
        <v>7774</v>
      </c>
      <c r="C2763" s="31" t="s">
        <v>1871</v>
      </c>
      <c r="D2763" s="30">
        <v>12</v>
      </c>
      <c r="E2763" s="31" t="s">
        <v>1367</v>
      </c>
      <c r="F2763" s="92" t="s">
        <v>1818</v>
      </c>
      <c r="G2763" s="84" t="s">
        <v>7676</v>
      </c>
      <c r="H2763" s="31" t="s">
        <v>1871</v>
      </c>
      <c r="I2763" s="32" t="s">
        <v>3677</v>
      </c>
      <c r="J2763" s="33">
        <v>6</v>
      </c>
      <c r="K2763" s="33">
        <v>6</v>
      </c>
      <c r="L2763" s="34">
        <v>2204.8354999999997</v>
      </c>
      <c r="M2763" s="35">
        <v>610</v>
      </c>
      <c r="N2763" s="35">
        <v>124</v>
      </c>
      <c r="O2763" s="36">
        <v>106</v>
      </c>
      <c r="P2763" s="35">
        <v>14957.168900000001</v>
      </c>
      <c r="Q2763" s="35">
        <v>14516.385899999999</v>
      </c>
      <c r="R2763" s="37">
        <v>440.78300000000002</v>
      </c>
    </row>
    <row r="2764" spans="1:18" x14ac:dyDescent="0.2">
      <c r="A2764" s="29" t="s">
        <v>7677</v>
      </c>
      <c r="B2764" s="30" t="s">
        <v>7774</v>
      </c>
      <c r="C2764" s="31" t="s">
        <v>1871</v>
      </c>
      <c r="D2764" s="30">
        <v>13</v>
      </c>
      <c r="E2764" s="31" t="s">
        <v>627</v>
      </c>
      <c r="F2764" s="92" t="s">
        <v>626</v>
      </c>
      <c r="G2764" s="84" t="s">
        <v>7676</v>
      </c>
      <c r="H2764" s="31" t="s">
        <v>1871</v>
      </c>
      <c r="I2764" s="32" t="s">
        <v>3677</v>
      </c>
      <c r="J2764" s="33">
        <v>4</v>
      </c>
      <c r="K2764" s="33">
        <v>3</v>
      </c>
      <c r="L2764" s="34">
        <v>1423.479</v>
      </c>
      <c r="M2764" s="35">
        <v>1051</v>
      </c>
      <c r="N2764" s="35">
        <v>181</v>
      </c>
      <c r="O2764" s="36">
        <v>169</v>
      </c>
      <c r="P2764" s="35">
        <v>24036.928199999998</v>
      </c>
      <c r="Q2764" s="35">
        <v>19248.580900000001</v>
      </c>
      <c r="R2764" s="37">
        <v>4788.3473000000004</v>
      </c>
    </row>
    <row r="2765" spans="1:18" x14ac:dyDescent="0.2">
      <c r="A2765" s="29" t="s">
        <v>7677</v>
      </c>
      <c r="B2765" s="30" t="s">
        <v>7774</v>
      </c>
      <c r="C2765" s="31" t="s">
        <v>1871</v>
      </c>
      <c r="D2765" s="30">
        <v>14</v>
      </c>
      <c r="E2765" s="31" t="s">
        <v>1853</v>
      </c>
      <c r="F2765" s="92" t="s">
        <v>1852</v>
      </c>
      <c r="G2765" s="84" t="s">
        <v>7676</v>
      </c>
      <c r="H2765" s="31" t="s">
        <v>1871</v>
      </c>
      <c r="I2765" s="32" t="s">
        <v>3677</v>
      </c>
      <c r="J2765" s="33">
        <v>3</v>
      </c>
      <c r="K2765" s="33">
        <v>3</v>
      </c>
      <c r="L2765" s="34">
        <v>2318.4349999999999</v>
      </c>
      <c r="M2765" s="35">
        <v>685</v>
      </c>
      <c r="N2765" s="35">
        <v>102</v>
      </c>
      <c r="O2765" s="36">
        <v>152</v>
      </c>
      <c r="P2765" s="35">
        <v>16865.0344</v>
      </c>
      <c r="Q2765" s="35">
        <v>12859.163699999999</v>
      </c>
      <c r="R2765" s="37">
        <v>4005.8706999999999</v>
      </c>
    </row>
    <row r="2766" spans="1:18" x14ac:dyDescent="0.2">
      <c r="A2766" s="29" t="s">
        <v>7677</v>
      </c>
      <c r="B2766" s="30" t="s">
        <v>7774</v>
      </c>
      <c r="C2766" s="31" t="s">
        <v>1871</v>
      </c>
      <c r="D2766" s="30">
        <v>15</v>
      </c>
      <c r="E2766" s="31" t="s">
        <v>1855</v>
      </c>
      <c r="F2766" s="92" t="s">
        <v>1854</v>
      </c>
      <c r="G2766" s="84" t="s">
        <v>7676</v>
      </c>
      <c r="H2766" s="31" t="s">
        <v>1871</v>
      </c>
      <c r="I2766" s="32" t="s">
        <v>3677</v>
      </c>
      <c r="J2766" s="33">
        <v>5</v>
      </c>
      <c r="K2766" s="33">
        <v>3</v>
      </c>
      <c r="L2766" s="34">
        <v>1641.7526</v>
      </c>
      <c r="M2766" s="35">
        <v>349</v>
      </c>
      <c r="N2766" s="35">
        <v>58</v>
      </c>
      <c r="O2766" s="36">
        <v>44</v>
      </c>
      <c r="P2766" s="35">
        <v>14525.918600000001</v>
      </c>
      <c r="Q2766" s="35">
        <v>12356.402400000001</v>
      </c>
      <c r="R2766" s="37">
        <v>2169.5162</v>
      </c>
    </row>
    <row r="2767" spans="1:18" x14ac:dyDescent="0.2">
      <c r="A2767" s="29" t="s">
        <v>7677</v>
      </c>
      <c r="B2767" s="30" t="s">
        <v>7774</v>
      </c>
      <c r="C2767" s="31" t="s">
        <v>1871</v>
      </c>
      <c r="D2767" s="30">
        <v>16</v>
      </c>
      <c r="E2767" s="31" t="s">
        <v>315</v>
      </c>
      <c r="F2767" s="92" t="s">
        <v>314</v>
      </c>
      <c r="G2767" s="84" t="s">
        <v>7676</v>
      </c>
      <c r="H2767" s="31" t="s">
        <v>1871</v>
      </c>
      <c r="I2767" s="32" t="s">
        <v>3677</v>
      </c>
      <c r="J2767" s="33">
        <v>3</v>
      </c>
      <c r="K2767" s="33">
        <v>3</v>
      </c>
      <c r="L2767" s="34">
        <v>606.53989999999999</v>
      </c>
      <c r="M2767" s="35">
        <v>100</v>
      </c>
      <c r="N2767" s="35">
        <v>18</v>
      </c>
      <c r="O2767" s="36">
        <v>14</v>
      </c>
      <c r="P2767" s="35">
        <v>2477.7055</v>
      </c>
      <c r="Q2767" s="35">
        <v>1921.5957000000001</v>
      </c>
      <c r="R2767" s="37">
        <v>556.10979999999995</v>
      </c>
    </row>
    <row r="2768" spans="1:18" x14ac:dyDescent="0.2">
      <c r="A2768" s="17" t="s">
        <v>7677</v>
      </c>
      <c r="B2768" s="18" t="s">
        <v>7774</v>
      </c>
      <c r="C2768" s="19" t="s">
        <v>1871</v>
      </c>
      <c r="D2768" s="18">
        <v>17</v>
      </c>
      <c r="E2768" s="19" t="s">
        <v>1871</v>
      </c>
      <c r="F2768" s="91" t="s">
        <v>1870</v>
      </c>
      <c r="G2768" s="84" t="s">
        <v>7676</v>
      </c>
      <c r="H2768" s="19" t="s">
        <v>1871</v>
      </c>
      <c r="I2768" s="28" t="s">
        <v>3675</v>
      </c>
      <c r="J2768" s="22">
        <v>7</v>
      </c>
      <c r="K2768" s="22">
        <v>6</v>
      </c>
      <c r="L2768" s="23">
        <v>4267.6592000000001</v>
      </c>
      <c r="M2768" s="24">
        <v>18823</v>
      </c>
      <c r="N2768" s="24">
        <v>3018</v>
      </c>
      <c r="O2768" s="25">
        <v>3737</v>
      </c>
      <c r="P2768" s="24">
        <v>561942.59640000004</v>
      </c>
      <c r="Q2768" s="24">
        <v>540405.22530000005</v>
      </c>
      <c r="R2768" s="26">
        <v>21537.3711</v>
      </c>
    </row>
    <row r="2769" spans="1:18" x14ac:dyDescent="0.2">
      <c r="A2769" s="29" t="s">
        <v>7677</v>
      </c>
      <c r="B2769" s="30" t="s">
        <v>7774</v>
      </c>
      <c r="C2769" s="31" t="s">
        <v>1871</v>
      </c>
      <c r="D2769" s="30">
        <v>18</v>
      </c>
      <c r="E2769" s="31" t="s">
        <v>1873</v>
      </c>
      <c r="F2769" s="92" t="s">
        <v>1872</v>
      </c>
      <c r="G2769" s="84" t="s">
        <v>7676</v>
      </c>
      <c r="H2769" s="31" t="s">
        <v>1871</v>
      </c>
      <c r="I2769" s="32" t="s">
        <v>3677</v>
      </c>
      <c r="J2769" s="33">
        <v>4</v>
      </c>
      <c r="K2769" s="33">
        <v>4</v>
      </c>
      <c r="L2769" s="34">
        <v>1475.8831</v>
      </c>
      <c r="M2769" s="35">
        <v>408</v>
      </c>
      <c r="N2769" s="35">
        <v>51</v>
      </c>
      <c r="O2769" s="36">
        <v>68</v>
      </c>
      <c r="P2769" s="35">
        <v>9434.3590000000004</v>
      </c>
      <c r="Q2769" s="35">
        <v>6857.8842000000004</v>
      </c>
      <c r="R2769" s="37">
        <v>2576.4748</v>
      </c>
    </row>
    <row r="2770" spans="1:18" ht="14.25" customHeight="1" x14ac:dyDescent="0.2">
      <c r="A2770" s="17"/>
      <c r="B2770" s="18"/>
      <c r="C2770" s="27" t="s">
        <v>7775</v>
      </c>
      <c r="D2770" s="18"/>
      <c r="E2770" s="19"/>
      <c r="F2770" s="91"/>
      <c r="G2770" s="84"/>
      <c r="H2770" s="27" t="s">
        <v>7775</v>
      </c>
      <c r="I2770" s="28"/>
      <c r="J2770" s="22"/>
      <c r="K2770" s="22"/>
      <c r="L2770" s="23"/>
      <c r="M2770" s="24"/>
      <c r="N2770" s="24"/>
      <c r="O2770" s="25"/>
      <c r="P2770" s="24"/>
      <c r="Q2770" s="24"/>
      <c r="R2770" s="26"/>
    </row>
    <row r="2771" spans="1:18" x14ac:dyDescent="0.2">
      <c r="A2771" s="29" t="s">
        <v>7776</v>
      </c>
      <c r="B2771" s="30" t="s">
        <v>7777</v>
      </c>
      <c r="C2771" s="31" t="s">
        <v>11</v>
      </c>
      <c r="D2771" s="30">
        <v>1</v>
      </c>
      <c r="E2771" s="31" t="s">
        <v>13</v>
      </c>
      <c r="F2771" s="92" t="s">
        <v>12</v>
      </c>
      <c r="G2771" s="84" t="s">
        <v>7775</v>
      </c>
      <c r="H2771" s="31" t="s">
        <v>11</v>
      </c>
      <c r="I2771" s="32" t="s">
        <v>3677</v>
      </c>
      <c r="J2771" s="33">
        <v>1</v>
      </c>
      <c r="K2771" s="33">
        <v>1</v>
      </c>
      <c r="L2771" s="34">
        <v>2382.8146000000002</v>
      </c>
      <c r="M2771" s="35">
        <v>353</v>
      </c>
      <c r="N2771" s="35">
        <v>40</v>
      </c>
      <c r="O2771" s="36">
        <v>87</v>
      </c>
      <c r="P2771" s="35">
        <v>10818.0075</v>
      </c>
      <c r="Q2771" s="35">
        <v>8737.3336999999992</v>
      </c>
      <c r="R2771" s="37">
        <v>2080.6738</v>
      </c>
    </row>
    <row r="2772" spans="1:18" x14ac:dyDescent="0.2">
      <c r="A2772" s="29" t="s">
        <v>7776</v>
      </c>
      <c r="B2772" s="30" t="s">
        <v>7777</v>
      </c>
      <c r="C2772" s="31" t="s">
        <v>11</v>
      </c>
      <c r="D2772" s="30">
        <v>2</v>
      </c>
      <c r="E2772" s="31" t="s">
        <v>7778</v>
      </c>
      <c r="F2772" s="92" t="s">
        <v>7779</v>
      </c>
      <c r="G2772" s="84" t="s">
        <v>7775</v>
      </c>
      <c r="H2772" s="31" t="s">
        <v>11</v>
      </c>
      <c r="I2772" s="32" t="s">
        <v>3677</v>
      </c>
      <c r="J2772" s="33">
        <v>6</v>
      </c>
      <c r="K2772" s="33">
        <v>3</v>
      </c>
      <c r="L2772" s="34">
        <v>1696.5792000000001</v>
      </c>
      <c r="M2772" s="35">
        <v>110</v>
      </c>
      <c r="N2772" s="35">
        <v>15</v>
      </c>
      <c r="O2772" s="36">
        <v>33</v>
      </c>
      <c r="P2772" s="35">
        <v>4076.2727</v>
      </c>
      <c r="Q2772" s="35">
        <v>5584.3503000000001</v>
      </c>
      <c r="R2772" s="37">
        <v>-1508.0776000000001</v>
      </c>
    </row>
    <row r="2773" spans="1:18" x14ac:dyDescent="0.2">
      <c r="A2773" s="29" t="s">
        <v>7776</v>
      </c>
      <c r="B2773" s="30" t="s">
        <v>7777</v>
      </c>
      <c r="C2773" s="31" t="s">
        <v>11</v>
      </c>
      <c r="D2773" s="30">
        <v>3</v>
      </c>
      <c r="E2773" s="31" t="s">
        <v>7780</v>
      </c>
      <c r="F2773" s="92" t="s">
        <v>7781</v>
      </c>
      <c r="G2773" s="84" t="s">
        <v>7775</v>
      </c>
      <c r="H2773" s="31" t="s">
        <v>11</v>
      </c>
      <c r="I2773" s="32" t="s">
        <v>3677</v>
      </c>
      <c r="J2773" s="33">
        <v>4</v>
      </c>
      <c r="K2773" s="33">
        <v>4</v>
      </c>
      <c r="L2773" s="34">
        <v>2098.0570000000002</v>
      </c>
      <c r="M2773" s="35">
        <v>605</v>
      </c>
      <c r="N2773" s="35">
        <v>111</v>
      </c>
      <c r="O2773" s="36">
        <v>118</v>
      </c>
      <c r="P2773" s="35">
        <v>11794.534799999999</v>
      </c>
      <c r="Q2773" s="35">
        <v>10253.6222</v>
      </c>
      <c r="R2773" s="37">
        <v>1540.9126000000001</v>
      </c>
    </row>
    <row r="2774" spans="1:18" x14ac:dyDescent="0.2">
      <c r="A2774" s="29" t="s">
        <v>7776</v>
      </c>
      <c r="B2774" s="30" t="s">
        <v>7777</v>
      </c>
      <c r="C2774" s="31" t="s">
        <v>11</v>
      </c>
      <c r="D2774" s="30">
        <v>4</v>
      </c>
      <c r="E2774" s="31" t="s">
        <v>7782</v>
      </c>
      <c r="F2774" s="92" t="s">
        <v>7783</v>
      </c>
      <c r="G2774" s="84" t="s">
        <v>7775</v>
      </c>
      <c r="H2774" s="31" t="s">
        <v>11</v>
      </c>
      <c r="I2774" s="32" t="s">
        <v>3677</v>
      </c>
      <c r="J2774" s="33">
        <v>1</v>
      </c>
      <c r="K2774" s="33">
        <v>1</v>
      </c>
      <c r="L2774" s="34">
        <v>392.87630000000001</v>
      </c>
      <c r="M2774" s="35">
        <v>231</v>
      </c>
      <c r="N2774" s="35">
        <v>54</v>
      </c>
      <c r="O2774" s="36">
        <v>22</v>
      </c>
      <c r="P2774" s="35">
        <v>4783.6589999999997</v>
      </c>
      <c r="Q2774" s="35">
        <v>3808.6601000000001</v>
      </c>
      <c r="R2774" s="37">
        <v>974.99890000000005</v>
      </c>
    </row>
    <row r="2775" spans="1:18" x14ac:dyDescent="0.2">
      <c r="A2775" s="29" t="s">
        <v>7776</v>
      </c>
      <c r="B2775" s="30" t="s">
        <v>7777</v>
      </c>
      <c r="C2775" s="31" t="s">
        <v>11</v>
      </c>
      <c r="D2775" s="30">
        <v>5</v>
      </c>
      <c r="E2775" s="31" t="s">
        <v>7784</v>
      </c>
      <c r="F2775" s="92" t="s">
        <v>7785</v>
      </c>
      <c r="G2775" s="84" t="s">
        <v>7775</v>
      </c>
      <c r="H2775" s="31" t="s">
        <v>11</v>
      </c>
      <c r="I2775" s="32" t="s">
        <v>3677</v>
      </c>
      <c r="J2775" s="33">
        <v>6</v>
      </c>
      <c r="K2775" s="33">
        <v>4</v>
      </c>
      <c r="L2775" s="34">
        <v>2671.7701999999999</v>
      </c>
      <c r="M2775" s="35">
        <v>1370</v>
      </c>
      <c r="N2775" s="35">
        <v>250</v>
      </c>
      <c r="O2775" s="36">
        <v>267</v>
      </c>
      <c r="P2775" s="35">
        <v>26339.118299999998</v>
      </c>
      <c r="Q2775" s="35">
        <v>37177.386100000003</v>
      </c>
      <c r="R2775" s="37">
        <v>-10838.2678</v>
      </c>
    </row>
    <row r="2776" spans="1:18" x14ac:dyDescent="0.2">
      <c r="A2776" s="17" t="s">
        <v>7776</v>
      </c>
      <c r="B2776" s="18" t="s">
        <v>7777</v>
      </c>
      <c r="C2776" s="19" t="s">
        <v>11</v>
      </c>
      <c r="D2776" s="18">
        <v>6</v>
      </c>
      <c r="E2776" s="19" t="s">
        <v>11</v>
      </c>
      <c r="F2776" s="91" t="s">
        <v>7786</v>
      </c>
      <c r="G2776" s="84" t="s">
        <v>7775</v>
      </c>
      <c r="H2776" s="19" t="s">
        <v>11</v>
      </c>
      <c r="I2776" s="28" t="s">
        <v>3675</v>
      </c>
      <c r="J2776" s="22">
        <v>14</v>
      </c>
      <c r="K2776" s="22">
        <v>14</v>
      </c>
      <c r="L2776" s="23">
        <v>6609.6308999999983</v>
      </c>
      <c r="M2776" s="24">
        <v>37361</v>
      </c>
      <c r="N2776" s="24">
        <v>6157</v>
      </c>
      <c r="O2776" s="25">
        <v>6552</v>
      </c>
      <c r="P2776" s="24">
        <v>878456.90350000001</v>
      </c>
      <c r="Q2776" s="24">
        <v>778520.82369999995</v>
      </c>
      <c r="R2776" s="26">
        <v>99936.079800000007</v>
      </c>
    </row>
    <row r="2777" spans="1:18" x14ac:dyDescent="0.2">
      <c r="A2777" s="17" t="s">
        <v>7776</v>
      </c>
      <c r="B2777" s="18" t="s">
        <v>7777</v>
      </c>
      <c r="C2777" s="19" t="s">
        <v>11</v>
      </c>
      <c r="D2777" s="18">
        <v>7</v>
      </c>
      <c r="E2777" s="19" t="s">
        <v>339</v>
      </c>
      <c r="F2777" s="91" t="s">
        <v>338</v>
      </c>
      <c r="G2777" s="84" t="s">
        <v>7775</v>
      </c>
      <c r="H2777" s="19" t="s">
        <v>11</v>
      </c>
      <c r="I2777" s="28" t="s">
        <v>3675</v>
      </c>
      <c r="J2777" s="22">
        <v>8</v>
      </c>
      <c r="K2777" s="22">
        <v>6</v>
      </c>
      <c r="L2777" s="23">
        <v>7494.8022999999994</v>
      </c>
      <c r="M2777" s="24">
        <v>5178</v>
      </c>
      <c r="N2777" s="24">
        <v>796</v>
      </c>
      <c r="O2777" s="25">
        <v>1187</v>
      </c>
      <c r="P2777" s="24">
        <v>189760.69889999999</v>
      </c>
      <c r="Q2777" s="24">
        <v>162279.48989999999</v>
      </c>
      <c r="R2777" s="26">
        <v>27481.208999999999</v>
      </c>
    </row>
    <row r="2778" spans="1:18" x14ac:dyDescent="0.2">
      <c r="A2778" s="17" t="s">
        <v>7776</v>
      </c>
      <c r="B2778" s="18" t="s">
        <v>7777</v>
      </c>
      <c r="C2778" s="19" t="s">
        <v>11</v>
      </c>
      <c r="D2778" s="18">
        <v>8</v>
      </c>
      <c r="E2778" s="19" t="s">
        <v>7787</v>
      </c>
      <c r="F2778" s="91" t="s">
        <v>7788</v>
      </c>
      <c r="G2778" s="84" t="s">
        <v>7775</v>
      </c>
      <c r="H2778" s="19" t="s">
        <v>11</v>
      </c>
      <c r="I2778" s="28" t="s">
        <v>3675</v>
      </c>
      <c r="J2778" s="22">
        <v>20</v>
      </c>
      <c r="K2778" s="22">
        <v>11</v>
      </c>
      <c r="L2778" s="23">
        <v>6060.2481999999991</v>
      </c>
      <c r="M2778" s="24">
        <v>1702</v>
      </c>
      <c r="N2778" s="24">
        <v>274</v>
      </c>
      <c r="O2778" s="25">
        <v>390</v>
      </c>
      <c r="P2778" s="24">
        <v>58014.4254</v>
      </c>
      <c r="Q2778" s="24">
        <v>53197.032700000003</v>
      </c>
      <c r="R2778" s="26">
        <v>4817.3927000000003</v>
      </c>
    </row>
    <row r="2779" spans="1:18" x14ac:dyDescent="0.2">
      <c r="A2779" s="29" t="s">
        <v>7776</v>
      </c>
      <c r="B2779" s="30" t="s">
        <v>7777</v>
      </c>
      <c r="C2779" s="31" t="s">
        <v>11</v>
      </c>
      <c r="D2779" s="30">
        <v>9</v>
      </c>
      <c r="E2779" s="31" t="s">
        <v>7789</v>
      </c>
      <c r="F2779" s="92" t="s">
        <v>7790</v>
      </c>
      <c r="G2779" s="84" t="s">
        <v>7775</v>
      </c>
      <c r="H2779" s="31" t="s">
        <v>11</v>
      </c>
      <c r="I2779" s="32" t="s">
        <v>3677</v>
      </c>
      <c r="J2779" s="33">
        <v>1</v>
      </c>
      <c r="K2779" s="33">
        <v>1</v>
      </c>
      <c r="L2779" s="34">
        <v>1582.7181</v>
      </c>
      <c r="M2779" s="35">
        <v>650</v>
      </c>
      <c r="N2779" s="35">
        <v>86</v>
      </c>
      <c r="O2779" s="36">
        <v>132</v>
      </c>
      <c r="P2779" s="35">
        <v>18644.609199999999</v>
      </c>
      <c r="Q2779" s="35">
        <v>14776.182199999999</v>
      </c>
      <c r="R2779" s="37">
        <v>3868.4270000000001</v>
      </c>
    </row>
    <row r="2780" spans="1:18" x14ac:dyDescent="0.2">
      <c r="A2780" s="29" t="s">
        <v>7776</v>
      </c>
      <c r="B2780" s="30" t="s">
        <v>7777</v>
      </c>
      <c r="C2780" s="31" t="s">
        <v>11</v>
      </c>
      <c r="D2780" s="30">
        <v>10</v>
      </c>
      <c r="E2780" s="31" t="s">
        <v>361</v>
      </c>
      <c r="F2780" s="92" t="s">
        <v>360</v>
      </c>
      <c r="G2780" s="84" t="s">
        <v>7775</v>
      </c>
      <c r="H2780" s="31" t="s">
        <v>11</v>
      </c>
      <c r="I2780" s="32" t="s">
        <v>3677</v>
      </c>
      <c r="J2780" s="33">
        <v>3</v>
      </c>
      <c r="K2780" s="33">
        <v>2</v>
      </c>
      <c r="L2780" s="34">
        <v>1767.2782000000002</v>
      </c>
      <c r="M2780" s="35">
        <v>434</v>
      </c>
      <c r="N2780" s="35">
        <v>67</v>
      </c>
      <c r="O2780" s="36">
        <v>73</v>
      </c>
      <c r="P2780" s="35">
        <v>15759.1304</v>
      </c>
      <c r="Q2780" s="35">
        <v>11430.1389</v>
      </c>
      <c r="R2780" s="37">
        <v>4328.9915000000001</v>
      </c>
    </row>
    <row r="2781" spans="1:18" x14ac:dyDescent="0.2">
      <c r="A2781" s="38" t="s">
        <v>7776</v>
      </c>
      <c r="B2781" s="39" t="s">
        <v>7777</v>
      </c>
      <c r="C2781" s="40" t="s">
        <v>11</v>
      </c>
      <c r="D2781" s="39">
        <v>11</v>
      </c>
      <c r="E2781" s="40" t="s">
        <v>7791</v>
      </c>
      <c r="F2781" s="93" t="s">
        <v>7792</v>
      </c>
      <c r="G2781" s="84" t="s">
        <v>7775</v>
      </c>
      <c r="H2781" s="40" t="s">
        <v>11</v>
      </c>
      <c r="I2781" s="41" t="s">
        <v>3686</v>
      </c>
      <c r="J2781" s="42">
        <v>5</v>
      </c>
      <c r="K2781" s="42">
        <v>2</v>
      </c>
      <c r="L2781" s="43">
        <v>1877.6511</v>
      </c>
      <c r="M2781" s="44">
        <v>517</v>
      </c>
      <c r="N2781" s="44">
        <v>105</v>
      </c>
      <c r="O2781" s="45">
        <v>74</v>
      </c>
      <c r="P2781" s="44">
        <v>13420.4274</v>
      </c>
      <c r="Q2781" s="44">
        <v>12042.4182</v>
      </c>
      <c r="R2781" s="46">
        <v>1378.0092</v>
      </c>
    </row>
    <row r="2782" spans="1:18" x14ac:dyDescent="0.2">
      <c r="A2782" s="29" t="s">
        <v>7776</v>
      </c>
      <c r="B2782" s="30" t="s">
        <v>7777</v>
      </c>
      <c r="C2782" s="31" t="s">
        <v>11</v>
      </c>
      <c r="D2782" s="30">
        <v>12</v>
      </c>
      <c r="E2782" s="31" t="s">
        <v>7793</v>
      </c>
      <c r="F2782" s="92" t="s">
        <v>7794</v>
      </c>
      <c r="G2782" s="84" t="s">
        <v>7775</v>
      </c>
      <c r="H2782" s="31" t="s">
        <v>11</v>
      </c>
      <c r="I2782" s="32" t="s">
        <v>3677</v>
      </c>
      <c r="J2782" s="33">
        <v>1</v>
      </c>
      <c r="K2782" s="33">
        <v>1</v>
      </c>
      <c r="L2782" s="34">
        <v>1037.6467</v>
      </c>
      <c r="M2782" s="35">
        <v>809</v>
      </c>
      <c r="N2782" s="35">
        <v>153</v>
      </c>
      <c r="O2782" s="36">
        <v>93</v>
      </c>
      <c r="P2782" s="35">
        <v>13051.2274</v>
      </c>
      <c r="Q2782" s="35">
        <v>15211.72</v>
      </c>
      <c r="R2782" s="37">
        <v>-2160.4926</v>
      </c>
    </row>
    <row r="2783" spans="1:18" x14ac:dyDescent="0.2">
      <c r="A2783" s="29" t="s">
        <v>7776</v>
      </c>
      <c r="B2783" s="30" t="s">
        <v>7777</v>
      </c>
      <c r="C2783" s="31" t="s">
        <v>11</v>
      </c>
      <c r="D2783" s="30">
        <v>13</v>
      </c>
      <c r="E2783" s="31" t="s">
        <v>7795</v>
      </c>
      <c r="F2783" s="92" t="s">
        <v>7796</v>
      </c>
      <c r="G2783" s="84" t="s">
        <v>7775</v>
      </c>
      <c r="H2783" s="31" t="s">
        <v>11</v>
      </c>
      <c r="I2783" s="32" t="s">
        <v>3677</v>
      </c>
      <c r="J2783" s="33">
        <v>5</v>
      </c>
      <c r="K2783" s="33">
        <v>1</v>
      </c>
      <c r="L2783" s="34">
        <v>603.4248</v>
      </c>
      <c r="M2783" s="35">
        <v>691</v>
      </c>
      <c r="N2783" s="35">
        <v>119</v>
      </c>
      <c r="O2783" s="36">
        <v>131</v>
      </c>
      <c r="P2783" s="35">
        <v>17782.391</v>
      </c>
      <c r="Q2783" s="35">
        <v>12648.365599999999</v>
      </c>
      <c r="R2783" s="37">
        <v>5134.0253000000002</v>
      </c>
    </row>
    <row r="2784" spans="1:18" x14ac:dyDescent="0.2">
      <c r="A2784" s="29" t="s">
        <v>7776</v>
      </c>
      <c r="B2784" s="30" t="s">
        <v>7777</v>
      </c>
      <c r="C2784" s="31" t="s">
        <v>11</v>
      </c>
      <c r="D2784" s="30">
        <v>14</v>
      </c>
      <c r="E2784" s="31" t="s">
        <v>283</v>
      </c>
      <c r="F2784" s="92" t="s">
        <v>7797</v>
      </c>
      <c r="G2784" s="84" t="s">
        <v>7775</v>
      </c>
      <c r="H2784" s="31" t="s">
        <v>11</v>
      </c>
      <c r="I2784" s="32" t="s">
        <v>3677</v>
      </c>
      <c r="J2784" s="33">
        <v>4</v>
      </c>
      <c r="K2784" s="33">
        <v>3</v>
      </c>
      <c r="L2784" s="34">
        <v>1518.3446000000001</v>
      </c>
      <c r="M2784" s="35">
        <v>250</v>
      </c>
      <c r="N2784" s="35">
        <v>36</v>
      </c>
      <c r="O2784" s="36">
        <v>45</v>
      </c>
      <c r="P2784" s="35">
        <v>10642.1729</v>
      </c>
      <c r="Q2784" s="35">
        <v>11273.968199999999</v>
      </c>
      <c r="R2784" s="37">
        <v>-631.7953</v>
      </c>
    </row>
    <row r="2785" spans="1:18" x14ac:dyDescent="0.2">
      <c r="A2785" s="29" t="s">
        <v>7776</v>
      </c>
      <c r="B2785" s="30" t="s">
        <v>7777</v>
      </c>
      <c r="C2785" s="31" t="s">
        <v>11</v>
      </c>
      <c r="D2785" s="30">
        <v>15</v>
      </c>
      <c r="E2785" s="31" t="s">
        <v>388</v>
      </c>
      <c r="F2785" s="92" t="s">
        <v>7798</v>
      </c>
      <c r="G2785" s="84" t="s">
        <v>7775</v>
      </c>
      <c r="H2785" s="31" t="s">
        <v>11</v>
      </c>
      <c r="I2785" s="32" t="s">
        <v>3677</v>
      </c>
      <c r="J2785" s="33">
        <v>3</v>
      </c>
      <c r="K2785" s="33">
        <v>3</v>
      </c>
      <c r="L2785" s="34">
        <v>2212.7492000000002</v>
      </c>
      <c r="M2785" s="35">
        <v>827</v>
      </c>
      <c r="N2785" s="35">
        <v>143</v>
      </c>
      <c r="O2785" s="36">
        <v>139</v>
      </c>
      <c r="P2785" s="35">
        <v>27234.8092</v>
      </c>
      <c r="Q2785" s="35">
        <v>18911.4025</v>
      </c>
      <c r="R2785" s="37">
        <v>8323.4066999999995</v>
      </c>
    </row>
    <row r="2786" spans="1:18" x14ac:dyDescent="0.2">
      <c r="A2786" s="29" t="s">
        <v>7776</v>
      </c>
      <c r="B2786" s="30" t="s">
        <v>7777</v>
      </c>
      <c r="C2786" s="31" t="s">
        <v>11</v>
      </c>
      <c r="D2786" s="30">
        <v>16</v>
      </c>
      <c r="E2786" s="31" t="s">
        <v>2648</v>
      </c>
      <c r="F2786" s="92" t="s">
        <v>7799</v>
      </c>
      <c r="G2786" s="84" t="s">
        <v>7775</v>
      </c>
      <c r="H2786" s="31" t="s">
        <v>11</v>
      </c>
      <c r="I2786" s="32" t="s">
        <v>3677</v>
      </c>
      <c r="J2786" s="33">
        <v>1</v>
      </c>
      <c r="K2786" s="33">
        <v>1</v>
      </c>
      <c r="L2786" s="34">
        <v>565.8904</v>
      </c>
      <c r="M2786" s="35">
        <v>158</v>
      </c>
      <c r="N2786" s="35">
        <v>26</v>
      </c>
      <c r="O2786" s="36">
        <v>32</v>
      </c>
      <c r="P2786" s="35">
        <v>3065.6307000000002</v>
      </c>
      <c r="Q2786" s="35">
        <v>3022.4816999999998</v>
      </c>
      <c r="R2786" s="37">
        <v>43.149000000000001</v>
      </c>
    </row>
    <row r="2787" spans="1:18" x14ac:dyDescent="0.2">
      <c r="A2787" s="29" t="s">
        <v>7776</v>
      </c>
      <c r="B2787" s="30" t="s">
        <v>7777</v>
      </c>
      <c r="C2787" s="31" t="s">
        <v>11</v>
      </c>
      <c r="D2787" s="30">
        <v>17</v>
      </c>
      <c r="E2787" s="31" t="s">
        <v>7800</v>
      </c>
      <c r="F2787" s="92" t="s">
        <v>7801</v>
      </c>
      <c r="G2787" s="84" t="s">
        <v>7775</v>
      </c>
      <c r="H2787" s="31" t="s">
        <v>11</v>
      </c>
      <c r="I2787" s="32" t="s">
        <v>3677</v>
      </c>
      <c r="J2787" s="33">
        <v>6</v>
      </c>
      <c r="K2787" s="33">
        <v>3</v>
      </c>
      <c r="L2787" s="34">
        <v>1575.4475000000002</v>
      </c>
      <c r="M2787" s="35">
        <v>789</v>
      </c>
      <c r="N2787" s="35">
        <v>151</v>
      </c>
      <c r="O2787" s="36">
        <v>152</v>
      </c>
      <c r="P2787" s="35">
        <v>23460.945899999999</v>
      </c>
      <c r="Q2787" s="35">
        <v>27883.540400000002</v>
      </c>
      <c r="R2787" s="37">
        <v>-4422.5945000000002</v>
      </c>
    </row>
    <row r="2788" spans="1:18" x14ac:dyDescent="0.2">
      <c r="A2788" s="29" t="s">
        <v>7776</v>
      </c>
      <c r="B2788" s="30" t="s">
        <v>7777</v>
      </c>
      <c r="C2788" s="31" t="s">
        <v>11</v>
      </c>
      <c r="D2788" s="30">
        <v>18</v>
      </c>
      <c r="E2788" s="31" t="s">
        <v>7802</v>
      </c>
      <c r="F2788" s="92" t="s">
        <v>7803</v>
      </c>
      <c r="G2788" s="84" t="s">
        <v>7775</v>
      </c>
      <c r="H2788" s="31" t="s">
        <v>11</v>
      </c>
      <c r="I2788" s="32" t="s">
        <v>3677</v>
      </c>
      <c r="J2788" s="33">
        <v>1</v>
      </c>
      <c r="K2788" s="33">
        <v>1</v>
      </c>
      <c r="L2788" s="34">
        <v>611.21839999999997</v>
      </c>
      <c r="M2788" s="35">
        <v>228</v>
      </c>
      <c r="N2788" s="35">
        <v>34</v>
      </c>
      <c r="O2788" s="36">
        <v>49</v>
      </c>
      <c r="P2788" s="35">
        <v>4640.4075999999995</v>
      </c>
      <c r="Q2788" s="35">
        <v>3582.7925</v>
      </c>
      <c r="R2788" s="37">
        <v>1057.6151</v>
      </c>
    </row>
    <row r="2789" spans="1:18" x14ac:dyDescent="0.2">
      <c r="A2789" s="29" t="s">
        <v>7776</v>
      </c>
      <c r="B2789" s="30" t="s">
        <v>7777</v>
      </c>
      <c r="C2789" s="31" t="s">
        <v>11</v>
      </c>
      <c r="D2789" s="30">
        <v>19</v>
      </c>
      <c r="E2789" s="31" t="s">
        <v>7804</v>
      </c>
      <c r="F2789" s="92" t="s">
        <v>7805</v>
      </c>
      <c r="G2789" s="84" t="s">
        <v>7775</v>
      </c>
      <c r="H2789" s="31" t="s">
        <v>11</v>
      </c>
      <c r="I2789" s="32" t="s">
        <v>3677</v>
      </c>
      <c r="J2789" s="33">
        <v>2</v>
      </c>
      <c r="K2789" s="33">
        <v>1</v>
      </c>
      <c r="L2789" s="34">
        <v>455.95620000000002</v>
      </c>
      <c r="M2789" s="35">
        <v>90</v>
      </c>
      <c r="N2789" s="35">
        <v>18</v>
      </c>
      <c r="O2789" s="36">
        <v>15</v>
      </c>
      <c r="P2789" s="35">
        <v>2927.1228999999998</v>
      </c>
      <c r="Q2789" s="35">
        <v>2239.1505000000002</v>
      </c>
      <c r="R2789" s="37">
        <v>687.97239999999999</v>
      </c>
    </row>
    <row r="2790" spans="1:18" x14ac:dyDescent="0.2">
      <c r="A2790" s="17" t="s">
        <v>7776</v>
      </c>
      <c r="B2790" s="18" t="s">
        <v>7777</v>
      </c>
      <c r="C2790" s="19" t="s">
        <v>11</v>
      </c>
      <c r="D2790" s="18">
        <v>20</v>
      </c>
      <c r="E2790" s="19" t="s">
        <v>545</v>
      </c>
      <c r="F2790" s="91" t="s">
        <v>544</v>
      </c>
      <c r="G2790" s="84" t="s">
        <v>7775</v>
      </c>
      <c r="H2790" s="19" t="s">
        <v>11</v>
      </c>
      <c r="I2790" s="28" t="s">
        <v>3675</v>
      </c>
      <c r="J2790" s="22">
        <v>8</v>
      </c>
      <c r="K2790" s="22">
        <v>2</v>
      </c>
      <c r="L2790" s="23">
        <v>1548.1405999999999</v>
      </c>
      <c r="M2790" s="24">
        <v>6369</v>
      </c>
      <c r="N2790" s="24">
        <v>1021</v>
      </c>
      <c r="O2790" s="25">
        <v>1353</v>
      </c>
      <c r="P2790" s="24">
        <v>227081.11009999999</v>
      </c>
      <c r="Q2790" s="24">
        <v>207346.76699999999</v>
      </c>
      <c r="R2790" s="26">
        <v>19734.343099999998</v>
      </c>
    </row>
    <row r="2791" spans="1:18" x14ac:dyDescent="0.2">
      <c r="A2791" s="29" t="s">
        <v>7776</v>
      </c>
      <c r="B2791" s="30" t="s">
        <v>7777</v>
      </c>
      <c r="C2791" s="31" t="s">
        <v>11</v>
      </c>
      <c r="D2791" s="30">
        <v>21</v>
      </c>
      <c r="E2791" s="31" t="s">
        <v>1222</v>
      </c>
      <c r="F2791" s="92" t="s">
        <v>1221</v>
      </c>
      <c r="G2791" s="84" t="s">
        <v>7775</v>
      </c>
      <c r="H2791" s="31" t="s">
        <v>11</v>
      </c>
      <c r="I2791" s="32" t="s">
        <v>3677</v>
      </c>
      <c r="J2791" s="33">
        <v>1</v>
      </c>
      <c r="K2791" s="33">
        <v>1</v>
      </c>
      <c r="L2791" s="34">
        <v>1016.8374</v>
      </c>
      <c r="M2791" s="35">
        <v>309</v>
      </c>
      <c r="N2791" s="35">
        <v>52</v>
      </c>
      <c r="O2791" s="36">
        <v>56</v>
      </c>
      <c r="P2791" s="35">
        <v>10020.008</v>
      </c>
      <c r="Q2791" s="35">
        <v>8041.9174999999996</v>
      </c>
      <c r="R2791" s="37">
        <v>1978.0905</v>
      </c>
    </row>
    <row r="2792" spans="1:18" x14ac:dyDescent="0.2">
      <c r="A2792" s="29" t="s">
        <v>7776</v>
      </c>
      <c r="B2792" s="30" t="s">
        <v>7777</v>
      </c>
      <c r="C2792" s="31" t="s">
        <v>11</v>
      </c>
      <c r="D2792" s="30">
        <v>22</v>
      </c>
      <c r="E2792" s="31" t="s">
        <v>7806</v>
      </c>
      <c r="F2792" s="92" t="s">
        <v>7807</v>
      </c>
      <c r="G2792" s="84" t="s">
        <v>7775</v>
      </c>
      <c r="H2792" s="31" t="s">
        <v>11</v>
      </c>
      <c r="I2792" s="32" t="s">
        <v>3677</v>
      </c>
      <c r="J2792" s="33">
        <v>2</v>
      </c>
      <c r="K2792" s="33">
        <v>2</v>
      </c>
      <c r="L2792" s="34">
        <v>377.19900000000001</v>
      </c>
      <c r="M2792" s="35">
        <v>783</v>
      </c>
      <c r="N2792" s="35">
        <v>138</v>
      </c>
      <c r="O2792" s="36">
        <v>158</v>
      </c>
      <c r="P2792" s="35">
        <v>12478.279</v>
      </c>
      <c r="Q2792" s="35">
        <v>9351.8292999999994</v>
      </c>
      <c r="R2792" s="37">
        <v>3126.4495999999999</v>
      </c>
    </row>
    <row r="2793" spans="1:18" x14ac:dyDescent="0.2">
      <c r="A2793" s="29" t="s">
        <v>7776</v>
      </c>
      <c r="B2793" s="30" t="s">
        <v>7777</v>
      </c>
      <c r="C2793" s="31" t="s">
        <v>11</v>
      </c>
      <c r="D2793" s="30">
        <v>23</v>
      </c>
      <c r="E2793" s="31" t="s">
        <v>7808</v>
      </c>
      <c r="F2793" s="92" t="s">
        <v>7809</v>
      </c>
      <c r="G2793" s="84" t="s">
        <v>7775</v>
      </c>
      <c r="H2793" s="31" t="s">
        <v>11</v>
      </c>
      <c r="I2793" s="32" t="s">
        <v>3677</v>
      </c>
      <c r="J2793" s="33">
        <v>1</v>
      </c>
      <c r="K2793" s="33">
        <v>1</v>
      </c>
      <c r="L2793" s="34">
        <v>566.7296</v>
      </c>
      <c r="M2793" s="35">
        <v>314</v>
      </c>
      <c r="N2793" s="35">
        <v>53</v>
      </c>
      <c r="O2793" s="36">
        <v>56</v>
      </c>
      <c r="P2793" s="35">
        <v>9047.6100999999999</v>
      </c>
      <c r="Q2793" s="35">
        <v>12055.6777</v>
      </c>
      <c r="R2793" s="37">
        <v>-3008.0675999999999</v>
      </c>
    </row>
    <row r="2794" spans="1:18" x14ac:dyDescent="0.2">
      <c r="A2794" s="29" t="s">
        <v>7776</v>
      </c>
      <c r="B2794" s="30" t="s">
        <v>7777</v>
      </c>
      <c r="C2794" s="31" t="s">
        <v>11</v>
      </c>
      <c r="D2794" s="30">
        <v>24</v>
      </c>
      <c r="E2794" s="31" t="s">
        <v>7810</v>
      </c>
      <c r="F2794" s="92" t="s">
        <v>7811</v>
      </c>
      <c r="G2794" s="84" t="s">
        <v>7775</v>
      </c>
      <c r="H2794" s="31" t="s">
        <v>11</v>
      </c>
      <c r="I2794" s="32" t="s">
        <v>3677</v>
      </c>
      <c r="J2794" s="33">
        <v>1</v>
      </c>
      <c r="K2794" s="33">
        <v>1</v>
      </c>
      <c r="L2794" s="34">
        <v>791.52009999999996</v>
      </c>
      <c r="M2794" s="35">
        <v>413</v>
      </c>
      <c r="N2794" s="35">
        <v>83</v>
      </c>
      <c r="O2794" s="36">
        <v>54</v>
      </c>
      <c r="P2794" s="35">
        <v>8969.7708000000002</v>
      </c>
      <c r="Q2794" s="35">
        <v>6631.4152000000004</v>
      </c>
      <c r="R2794" s="37">
        <v>2338.3555999999999</v>
      </c>
    </row>
    <row r="2795" spans="1:18" x14ac:dyDescent="0.2">
      <c r="A2795" s="29" t="s">
        <v>7776</v>
      </c>
      <c r="B2795" s="30" t="s">
        <v>7777</v>
      </c>
      <c r="C2795" s="31" t="s">
        <v>11</v>
      </c>
      <c r="D2795" s="30">
        <v>25</v>
      </c>
      <c r="E2795" s="31" t="s">
        <v>1320</v>
      </c>
      <c r="F2795" s="92" t="s">
        <v>1319</v>
      </c>
      <c r="G2795" s="84" t="s">
        <v>7775</v>
      </c>
      <c r="H2795" s="31" t="s">
        <v>11</v>
      </c>
      <c r="I2795" s="32" t="s">
        <v>3677</v>
      </c>
      <c r="J2795" s="33">
        <v>2</v>
      </c>
      <c r="K2795" s="33">
        <v>2</v>
      </c>
      <c r="L2795" s="34">
        <v>1258.1004</v>
      </c>
      <c r="M2795" s="35">
        <v>739</v>
      </c>
      <c r="N2795" s="35">
        <v>132</v>
      </c>
      <c r="O2795" s="36">
        <v>154</v>
      </c>
      <c r="P2795" s="35">
        <v>14572.6252</v>
      </c>
      <c r="Q2795" s="35">
        <v>13063.429099999999</v>
      </c>
      <c r="R2795" s="37">
        <v>1509.1962000000001</v>
      </c>
    </row>
    <row r="2796" spans="1:18" x14ac:dyDescent="0.2">
      <c r="A2796" s="17" t="s">
        <v>7776</v>
      </c>
      <c r="B2796" s="18" t="s">
        <v>7777</v>
      </c>
      <c r="C2796" s="19" t="s">
        <v>11</v>
      </c>
      <c r="D2796" s="18">
        <v>26</v>
      </c>
      <c r="E2796" s="19" t="s">
        <v>1396</v>
      </c>
      <c r="F2796" s="91" t="s">
        <v>1395</v>
      </c>
      <c r="G2796" s="84" t="s">
        <v>7775</v>
      </c>
      <c r="H2796" s="19" t="s">
        <v>11</v>
      </c>
      <c r="I2796" s="28" t="s">
        <v>3675</v>
      </c>
      <c r="J2796" s="22">
        <v>9</v>
      </c>
      <c r="K2796" s="22">
        <v>8</v>
      </c>
      <c r="L2796" s="23">
        <v>17022.965700000001</v>
      </c>
      <c r="M2796" s="24">
        <v>2119</v>
      </c>
      <c r="N2796" s="24">
        <v>399</v>
      </c>
      <c r="O2796" s="25">
        <v>293</v>
      </c>
      <c r="P2796" s="24">
        <v>99881.599499999997</v>
      </c>
      <c r="Q2796" s="24">
        <v>99903.540900000007</v>
      </c>
      <c r="R2796" s="26">
        <v>-21.941400000000002</v>
      </c>
    </row>
    <row r="2797" spans="1:18" x14ac:dyDescent="0.2">
      <c r="A2797" s="29" t="s">
        <v>7776</v>
      </c>
      <c r="B2797" s="30" t="s">
        <v>7777</v>
      </c>
      <c r="C2797" s="31" t="s">
        <v>11</v>
      </c>
      <c r="D2797" s="30">
        <v>27</v>
      </c>
      <c r="E2797" s="31" t="s">
        <v>7812</v>
      </c>
      <c r="F2797" s="92" t="s">
        <v>7813</v>
      </c>
      <c r="G2797" s="84" t="s">
        <v>7775</v>
      </c>
      <c r="H2797" s="31" t="s">
        <v>11</v>
      </c>
      <c r="I2797" s="32" t="s">
        <v>3677</v>
      </c>
      <c r="J2797" s="33">
        <v>1</v>
      </c>
      <c r="K2797" s="33">
        <v>1</v>
      </c>
      <c r="L2797" s="34">
        <v>504.29829999999998</v>
      </c>
      <c r="M2797" s="35">
        <v>159</v>
      </c>
      <c r="N2797" s="35">
        <v>28</v>
      </c>
      <c r="O2797" s="36">
        <v>36</v>
      </c>
      <c r="P2797" s="35">
        <v>5010.7435999999998</v>
      </c>
      <c r="Q2797" s="35">
        <v>10748.3799</v>
      </c>
      <c r="R2797" s="37">
        <v>-5737.6363000000001</v>
      </c>
    </row>
    <row r="2798" spans="1:18" x14ac:dyDescent="0.2">
      <c r="A2798" s="29" t="s">
        <v>7776</v>
      </c>
      <c r="B2798" s="30" t="s">
        <v>7777</v>
      </c>
      <c r="C2798" s="31" t="s">
        <v>11</v>
      </c>
      <c r="D2798" s="30">
        <v>28</v>
      </c>
      <c r="E2798" s="31" t="s">
        <v>7814</v>
      </c>
      <c r="F2798" s="92" t="s">
        <v>7815</v>
      </c>
      <c r="G2798" s="84" t="s">
        <v>7775</v>
      </c>
      <c r="H2798" s="31" t="s">
        <v>11</v>
      </c>
      <c r="I2798" s="32" t="s">
        <v>3677</v>
      </c>
      <c r="J2798" s="33">
        <v>1</v>
      </c>
      <c r="K2798" s="33">
        <v>1</v>
      </c>
      <c r="L2798" s="34">
        <v>564.1848</v>
      </c>
      <c r="M2798" s="35">
        <v>709</v>
      </c>
      <c r="N2798" s="35">
        <v>108</v>
      </c>
      <c r="O2798" s="36">
        <v>148</v>
      </c>
      <c r="P2798" s="35">
        <v>11682.52</v>
      </c>
      <c r="Q2798" s="35">
        <v>7336.2130999999999</v>
      </c>
      <c r="R2798" s="37">
        <v>4346.3069999999998</v>
      </c>
    </row>
    <row r="2799" spans="1:18" x14ac:dyDescent="0.2">
      <c r="A2799" s="17" t="s">
        <v>7776</v>
      </c>
      <c r="B2799" s="18" t="s">
        <v>7777</v>
      </c>
      <c r="C2799" s="19" t="s">
        <v>11</v>
      </c>
      <c r="D2799" s="18">
        <v>29</v>
      </c>
      <c r="E2799" s="19" t="s">
        <v>1655</v>
      </c>
      <c r="F2799" s="91" t="s">
        <v>1654</v>
      </c>
      <c r="G2799" s="84" t="s">
        <v>7775</v>
      </c>
      <c r="H2799" s="19" t="s">
        <v>11</v>
      </c>
      <c r="I2799" s="28" t="s">
        <v>3675</v>
      </c>
      <c r="J2799" s="22">
        <v>1</v>
      </c>
      <c r="K2799" s="22">
        <v>1</v>
      </c>
      <c r="L2799" s="23">
        <v>2158.0326</v>
      </c>
      <c r="M2799" s="24">
        <v>3899</v>
      </c>
      <c r="N2799" s="24">
        <v>673</v>
      </c>
      <c r="O2799" s="25">
        <v>689</v>
      </c>
      <c r="P2799" s="24">
        <v>98696.376099999994</v>
      </c>
      <c r="Q2799" s="24">
        <v>114292.6684</v>
      </c>
      <c r="R2799" s="26">
        <v>-15596.292299999999</v>
      </c>
    </row>
    <row r="2800" spans="1:18" x14ac:dyDescent="0.2">
      <c r="A2800" s="29" t="s">
        <v>7776</v>
      </c>
      <c r="B2800" s="30" t="s">
        <v>7777</v>
      </c>
      <c r="C2800" s="31" t="s">
        <v>11</v>
      </c>
      <c r="D2800" s="30">
        <v>30</v>
      </c>
      <c r="E2800" s="31" t="s">
        <v>7816</v>
      </c>
      <c r="F2800" s="92" t="s">
        <v>7817</v>
      </c>
      <c r="G2800" s="84" t="s">
        <v>7775</v>
      </c>
      <c r="H2800" s="31" t="s">
        <v>11</v>
      </c>
      <c r="I2800" s="32" t="s">
        <v>3677</v>
      </c>
      <c r="J2800" s="33">
        <v>4</v>
      </c>
      <c r="K2800" s="33">
        <v>3</v>
      </c>
      <c r="L2800" s="34">
        <v>2128.8325999999997</v>
      </c>
      <c r="M2800" s="35">
        <v>984</v>
      </c>
      <c r="N2800" s="35">
        <v>151</v>
      </c>
      <c r="O2800" s="36">
        <v>194</v>
      </c>
      <c r="P2800" s="35">
        <v>19936.8681</v>
      </c>
      <c r="Q2800" s="35">
        <v>13388.563099999999</v>
      </c>
      <c r="R2800" s="37">
        <v>6548.3050000000003</v>
      </c>
    </row>
    <row r="2801" spans="1:18" x14ac:dyDescent="0.2">
      <c r="A2801" s="29" t="s">
        <v>7776</v>
      </c>
      <c r="B2801" s="30" t="s">
        <v>7777</v>
      </c>
      <c r="C2801" s="31" t="s">
        <v>11</v>
      </c>
      <c r="D2801" s="30">
        <v>31</v>
      </c>
      <c r="E2801" s="31" t="s">
        <v>7818</v>
      </c>
      <c r="F2801" s="92" t="s">
        <v>7819</v>
      </c>
      <c r="G2801" s="84" t="s">
        <v>7775</v>
      </c>
      <c r="H2801" s="31" t="s">
        <v>11</v>
      </c>
      <c r="I2801" s="32" t="s">
        <v>3677</v>
      </c>
      <c r="J2801" s="33">
        <v>5</v>
      </c>
      <c r="K2801" s="33">
        <v>2</v>
      </c>
      <c r="L2801" s="34">
        <v>1264.0741</v>
      </c>
      <c r="M2801" s="35">
        <v>323</v>
      </c>
      <c r="N2801" s="35">
        <v>43</v>
      </c>
      <c r="O2801" s="36">
        <v>64</v>
      </c>
      <c r="P2801" s="35">
        <v>8965.2518999999993</v>
      </c>
      <c r="Q2801" s="35">
        <v>7974.2016999999996</v>
      </c>
      <c r="R2801" s="37">
        <v>991.05020000000002</v>
      </c>
    </row>
    <row r="2802" spans="1:18" x14ac:dyDescent="0.2">
      <c r="A2802" s="29" t="s">
        <v>7776</v>
      </c>
      <c r="B2802" s="30" t="s">
        <v>7777</v>
      </c>
      <c r="C2802" s="31" t="s">
        <v>11</v>
      </c>
      <c r="D2802" s="30">
        <v>32</v>
      </c>
      <c r="E2802" s="31" t="s">
        <v>7475</v>
      </c>
      <c r="F2802" s="92" t="s">
        <v>7820</v>
      </c>
      <c r="G2802" s="84" t="s">
        <v>7775</v>
      </c>
      <c r="H2802" s="31" t="s">
        <v>11</v>
      </c>
      <c r="I2802" s="32" t="s">
        <v>3677</v>
      </c>
      <c r="J2802" s="33">
        <v>1</v>
      </c>
      <c r="K2802" s="33">
        <v>1</v>
      </c>
      <c r="L2802" s="34">
        <v>458.0607</v>
      </c>
      <c r="M2802" s="35">
        <v>216</v>
      </c>
      <c r="N2802" s="35">
        <v>45</v>
      </c>
      <c r="O2802" s="36">
        <v>27</v>
      </c>
      <c r="P2802" s="35">
        <v>7488.5414000000001</v>
      </c>
      <c r="Q2802" s="35">
        <v>3199.9733999999999</v>
      </c>
      <c r="R2802" s="37">
        <v>4288.5680000000002</v>
      </c>
    </row>
    <row r="2803" spans="1:18" x14ac:dyDescent="0.2">
      <c r="A2803" s="29" t="s">
        <v>7776</v>
      </c>
      <c r="B2803" s="30" t="s">
        <v>7777</v>
      </c>
      <c r="C2803" s="31" t="s">
        <v>11</v>
      </c>
      <c r="D2803" s="30">
        <v>33</v>
      </c>
      <c r="E2803" s="31" t="s">
        <v>4789</v>
      </c>
      <c r="F2803" s="92" t="s">
        <v>7821</v>
      </c>
      <c r="G2803" s="84" t="s">
        <v>7775</v>
      </c>
      <c r="H2803" s="31" t="s">
        <v>11</v>
      </c>
      <c r="I2803" s="32" t="s">
        <v>3677</v>
      </c>
      <c r="J2803" s="33">
        <v>6</v>
      </c>
      <c r="K2803" s="33">
        <v>4</v>
      </c>
      <c r="L2803" s="34">
        <v>2470.6198999999997</v>
      </c>
      <c r="M2803" s="35">
        <v>280</v>
      </c>
      <c r="N2803" s="35">
        <v>45</v>
      </c>
      <c r="O2803" s="36">
        <v>69</v>
      </c>
      <c r="P2803" s="35">
        <v>10087.2883</v>
      </c>
      <c r="Q2803" s="35">
        <v>8910.0221000000001</v>
      </c>
      <c r="R2803" s="37">
        <v>1177.2662</v>
      </c>
    </row>
    <row r="2804" spans="1:18" x14ac:dyDescent="0.2">
      <c r="A2804" s="29" t="s">
        <v>7776</v>
      </c>
      <c r="B2804" s="30" t="s">
        <v>7777</v>
      </c>
      <c r="C2804" s="31" t="s">
        <v>11</v>
      </c>
      <c r="D2804" s="30">
        <v>34</v>
      </c>
      <c r="E2804" s="31" t="s">
        <v>5168</v>
      </c>
      <c r="F2804" s="92" t="s">
        <v>7822</v>
      </c>
      <c r="G2804" s="84" t="s">
        <v>7775</v>
      </c>
      <c r="H2804" s="31" t="s">
        <v>11</v>
      </c>
      <c r="I2804" s="32" t="s">
        <v>3677</v>
      </c>
      <c r="J2804" s="33">
        <v>1</v>
      </c>
      <c r="K2804" s="33">
        <v>1</v>
      </c>
      <c r="L2804" s="34">
        <v>718.18550000000005</v>
      </c>
      <c r="M2804" s="35">
        <v>162</v>
      </c>
      <c r="N2804" s="35">
        <v>21</v>
      </c>
      <c r="O2804" s="36">
        <v>39</v>
      </c>
      <c r="P2804" s="35">
        <v>4065.5535</v>
      </c>
      <c r="Q2804" s="35">
        <v>4300.9429</v>
      </c>
      <c r="R2804" s="37">
        <v>-235.38939999999999</v>
      </c>
    </row>
    <row r="2805" spans="1:18" x14ac:dyDescent="0.2">
      <c r="A2805" s="29" t="s">
        <v>7776</v>
      </c>
      <c r="B2805" s="30" t="s">
        <v>7777</v>
      </c>
      <c r="C2805" s="31" t="s">
        <v>11</v>
      </c>
      <c r="D2805" s="30">
        <v>35</v>
      </c>
      <c r="E2805" s="31" t="s">
        <v>7823</v>
      </c>
      <c r="F2805" s="92" t="s">
        <v>7824</v>
      </c>
      <c r="G2805" s="84" t="s">
        <v>7775</v>
      </c>
      <c r="H2805" s="31" t="s">
        <v>11</v>
      </c>
      <c r="I2805" s="32" t="s">
        <v>3677</v>
      </c>
      <c r="J2805" s="33">
        <v>1</v>
      </c>
      <c r="K2805" s="33">
        <v>1</v>
      </c>
      <c r="L2805" s="34">
        <v>1005.2596</v>
      </c>
      <c r="M2805" s="35">
        <v>189</v>
      </c>
      <c r="N2805" s="35">
        <v>30</v>
      </c>
      <c r="O2805" s="36">
        <v>41</v>
      </c>
      <c r="P2805" s="35">
        <v>3804.4432999999999</v>
      </c>
      <c r="Q2805" s="35">
        <v>3084.4992999999999</v>
      </c>
      <c r="R2805" s="37">
        <v>719.94389999999999</v>
      </c>
    </row>
    <row r="2806" spans="1:18" x14ac:dyDescent="0.2">
      <c r="A2806" s="29" t="s">
        <v>7776</v>
      </c>
      <c r="B2806" s="30" t="s">
        <v>7777</v>
      </c>
      <c r="C2806" s="31" t="s">
        <v>11</v>
      </c>
      <c r="D2806" s="30">
        <v>36</v>
      </c>
      <c r="E2806" s="31" t="s">
        <v>7825</v>
      </c>
      <c r="F2806" s="92" t="s">
        <v>7826</v>
      </c>
      <c r="G2806" s="84" t="s">
        <v>7775</v>
      </c>
      <c r="H2806" s="31" t="s">
        <v>11</v>
      </c>
      <c r="I2806" s="32" t="s">
        <v>3677</v>
      </c>
      <c r="J2806" s="33">
        <v>2</v>
      </c>
      <c r="K2806" s="33">
        <v>2</v>
      </c>
      <c r="L2806" s="34">
        <v>1308.9386</v>
      </c>
      <c r="M2806" s="35">
        <v>713</v>
      </c>
      <c r="N2806" s="35">
        <v>129</v>
      </c>
      <c r="O2806" s="36">
        <v>105</v>
      </c>
      <c r="P2806" s="35">
        <v>41221.518499999998</v>
      </c>
      <c r="Q2806" s="35">
        <v>22867.818599999999</v>
      </c>
      <c r="R2806" s="37">
        <v>18353.6999</v>
      </c>
    </row>
    <row r="2807" spans="1:18" x14ac:dyDescent="0.2">
      <c r="A2807" s="29" t="s">
        <v>7776</v>
      </c>
      <c r="B2807" s="30" t="s">
        <v>7777</v>
      </c>
      <c r="C2807" s="31" t="s">
        <v>11</v>
      </c>
      <c r="D2807" s="30">
        <v>37</v>
      </c>
      <c r="E2807" s="31" t="s">
        <v>7827</v>
      </c>
      <c r="F2807" s="92" t="s">
        <v>7828</v>
      </c>
      <c r="G2807" s="84" t="s">
        <v>7775</v>
      </c>
      <c r="H2807" s="31" t="s">
        <v>11</v>
      </c>
      <c r="I2807" s="32" t="s">
        <v>3677</v>
      </c>
      <c r="J2807" s="33">
        <v>1</v>
      </c>
      <c r="K2807" s="33">
        <v>1</v>
      </c>
      <c r="L2807" s="34">
        <v>468.9984</v>
      </c>
      <c r="M2807" s="35">
        <v>105</v>
      </c>
      <c r="N2807" s="35">
        <v>14</v>
      </c>
      <c r="O2807" s="36">
        <v>18</v>
      </c>
      <c r="P2807" s="35">
        <v>2416.1606000000002</v>
      </c>
      <c r="Q2807" s="35">
        <v>2565.7314999999999</v>
      </c>
      <c r="R2807" s="37">
        <v>-149.57089999999999</v>
      </c>
    </row>
    <row r="2808" spans="1:18" x14ac:dyDescent="0.2">
      <c r="A2808" s="29" t="s">
        <v>7776</v>
      </c>
      <c r="B2808" s="30" t="s">
        <v>7777</v>
      </c>
      <c r="C2808" s="31" t="s">
        <v>11</v>
      </c>
      <c r="D2808" s="30">
        <v>38</v>
      </c>
      <c r="E2808" s="31" t="s">
        <v>6110</v>
      </c>
      <c r="F2808" s="92" t="s">
        <v>7829</v>
      </c>
      <c r="G2808" s="84" t="s">
        <v>7775</v>
      </c>
      <c r="H2808" s="31" t="s">
        <v>11</v>
      </c>
      <c r="I2808" s="32" t="s">
        <v>3677</v>
      </c>
      <c r="J2808" s="33">
        <v>3</v>
      </c>
      <c r="K2808" s="33">
        <v>2</v>
      </c>
      <c r="L2808" s="34">
        <v>1006.7558</v>
      </c>
      <c r="M2808" s="35">
        <v>710</v>
      </c>
      <c r="N2808" s="35">
        <v>129</v>
      </c>
      <c r="O2808" s="36">
        <v>119</v>
      </c>
      <c r="P2808" s="35">
        <v>12932.3184</v>
      </c>
      <c r="Q2808" s="35">
        <v>11544.3212</v>
      </c>
      <c r="R2808" s="37">
        <v>1387.9972</v>
      </c>
    </row>
    <row r="2809" spans="1:18" x14ac:dyDescent="0.2">
      <c r="A2809" s="17" t="s">
        <v>7776</v>
      </c>
      <c r="B2809" s="18" t="s">
        <v>7777</v>
      </c>
      <c r="C2809" s="19" t="s">
        <v>11</v>
      </c>
      <c r="D2809" s="18">
        <v>39</v>
      </c>
      <c r="E2809" s="19" t="s">
        <v>3636</v>
      </c>
      <c r="F2809" s="91" t="s">
        <v>3635</v>
      </c>
      <c r="G2809" s="84" t="s">
        <v>7775</v>
      </c>
      <c r="H2809" s="19" t="s">
        <v>11</v>
      </c>
      <c r="I2809" s="28" t="s">
        <v>3675</v>
      </c>
      <c r="J2809" s="22">
        <v>7</v>
      </c>
      <c r="K2809" s="22">
        <v>7</v>
      </c>
      <c r="L2809" s="23">
        <v>4077.6979000000001</v>
      </c>
      <c r="M2809" s="24">
        <v>2845</v>
      </c>
      <c r="N2809" s="24">
        <v>473</v>
      </c>
      <c r="O2809" s="25">
        <v>567</v>
      </c>
      <c r="P2809" s="24">
        <v>140243.11499999999</v>
      </c>
      <c r="Q2809" s="24">
        <v>114039.57369999999</v>
      </c>
      <c r="R2809" s="26">
        <v>26203.541399999998</v>
      </c>
    </row>
    <row r="2810" spans="1:18" x14ac:dyDescent="0.2">
      <c r="A2810" s="17" t="s">
        <v>7776</v>
      </c>
      <c r="B2810" s="18" t="s">
        <v>7777</v>
      </c>
      <c r="C2810" s="19" t="s">
        <v>11</v>
      </c>
      <c r="D2810" s="18">
        <v>40</v>
      </c>
      <c r="E2810" s="19" t="s">
        <v>7830</v>
      </c>
      <c r="F2810" s="91" t="s">
        <v>7831</v>
      </c>
      <c r="G2810" s="84" t="s">
        <v>7775</v>
      </c>
      <c r="H2810" s="19" t="s">
        <v>11</v>
      </c>
      <c r="I2810" s="28" t="s">
        <v>3675</v>
      </c>
      <c r="J2810" s="22">
        <v>7</v>
      </c>
      <c r="K2810" s="22">
        <v>6</v>
      </c>
      <c r="L2810" s="23">
        <v>2723.2860000000001</v>
      </c>
      <c r="M2810" s="24">
        <v>1888</v>
      </c>
      <c r="N2810" s="24">
        <v>300</v>
      </c>
      <c r="O2810" s="25">
        <v>421</v>
      </c>
      <c r="P2810" s="24">
        <v>43074.275500000003</v>
      </c>
      <c r="Q2810" s="24">
        <v>30316.130799999999</v>
      </c>
      <c r="R2810" s="26">
        <v>12758.144700000001</v>
      </c>
    </row>
    <row r="2811" spans="1:18" x14ac:dyDescent="0.2">
      <c r="A2811" s="29" t="s">
        <v>7776</v>
      </c>
      <c r="B2811" s="30" t="s">
        <v>7777</v>
      </c>
      <c r="C2811" s="31" t="s">
        <v>11</v>
      </c>
      <c r="D2811" s="30">
        <v>41</v>
      </c>
      <c r="E2811" s="31" t="s">
        <v>6787</v>
      </c>
      <c r="F2811" s="92" t="s">
        <v>7832</v>
      </c>
      <c r="G2811" s="84" t="s">
        <v>7775</v>
      </c>
      <c r="H2811" s="31" t="s">
        <v>11</v>
      </c>
      <c r="I2811" s="32" t="s">
        <v>3677</v>
      </c>
      <c r="J2811" s="33">
        <v>3</v>
      </c>
      <c r="K2811" s="33">
        <v>1</v>
      </c>
      <c r="L2811" s="34">
        <v>543.7627</v>
      </c>
      <c r="M2811" s="35">
        <v>123</v>
      </c>
      <c r="N2811" s="35">
        <v>20</v>
      </c>
      <c r="O2811" s="36">
        <v>28</v>
      </c>
      <c r="P2811" s="35">
        <v>4075.2647999999999</v>
      </c>
      <c r="Q2811" s="35">
        <v>4372.8846000000003</v>
      </c>
      <c r="R2811" s="37">
        <v>-297.6198</v>
      </c>
    </row>
    <row r="2812" spans="1:18" x14ac:dyDescent="0.2">
      <c r="A2812" s="29" t="s">
        <v>7776</v>
      </c>
      <c r="B2812" s="30" t="s">
        <v>7833</v>
      </c>
      <c r="C2812" s="31" t="s">
        <v>1637</v>
      </c>
      <c r="D2812" s="30">
        <v>1</v>
      </c>
      <c r="E2812" s="31" t="s">
        <v>769</v>
      </c>
      <c r="F2812" s="92" t="s">
        <v>768</v>
      </c>
      <c r="G2812" s="84" t="s">
        <v>7775</v>
      </c>
      <c r="H2812" s="31" t="s">
        <v>1637</v>
      </c>
      <c r="I2812" s="32" t="s">
        <v>3677</v>
      </c>
      <c r="J2812" s="33">
        <v>1</v>
      </c>
      <c r="K2812" s="33">
        <v>1</v>
      </c>
      <c r="L2812" s="34">
        <v>1820.6285</v>
      </c>
      <c r="M2812" s="35">
        <v>704</v>
      </c>
      <c r="N2812" s="35">
        <v>113</v>
      </c>
      <c r="O2812" s="36">
        <v>144</v>
      </c>
      <c r="P2812" s="35">
        <v>13372.4548</v>
      </c>
      <c r="Q2812" s="35">
        <v>12712.851000000001</v>
      </c>
      <c r="R2812" s="37">
        <v>659.60379999999998</v>
      </c>
    </row>
    <row r="2813" spans="1:18" x14ac:dyDescent="0.2">
      <c r="A2813" s="29" t="s">
        <v>7776</v>
      </c>
      <c r="B2813" s="30" t="s">
        <v>7833</v>
      </c>
      <c r="C2813" s="31" t="s">
        <v>1637</v>
      </c>
      <c r="D2813" s="30">
        <v>2</v>
      </c>
      <c r="E2813" s="31" t="s">
        <v>1631</v>
      </c>
      <c r="F2813" s="92" t="s">
        <v>1630</v>
      </c>
      <c r="G2813" s="84" t="s">
        <v>7775</v>
      </c>
      <c r="H2813" s="31" t="s">
        <v>1637</v>
      </c>
      <c r="I2813" s="32" t="s">
        <v>3677</v>
      </c>
      <c r="J2813" s="33">
        <v>3</v>
      </c>
      <c r="K2813" s="33">
        <v>3</v>
      </c>
      <c r="L2813" s="34">
        <v>2887.9512000000004</v>
      </c>
      <c r="M2813" s="35">
        <v>934</v>
      </c>
      <c r="N2813" s="35">
        <v>169</v>
      </c>
      <c r="O2813" s="36">
        <v>140</v>
      </c>
      <c r="P2813" s="35">
        <v>18619.217400000001</v>
      </c>
      <c r="Q2813" s="35">
        <v>17947.839899999999</v>
      </c>
      <c r="R2813" s="37">
        <v>671.37750000000005</v>
      </c>
    </row>
    <row r="2814" spans="1:18" x14ac:dyDescent="0.2">
      <c r="A2814" s="29" t="s">
        <v>7776</v>
      </c>
      <c r="B2814" s="30" t="s">
        <v>7833</v>
      </c>
      <c r="C2814" s="31" t="s">
        <v>1637</v>
      </c>
      <c r="D2814" s="30">
        <v>3</v>
      </c>
      <c r="E2814" s="31" t="s">
        <v>707</v>
      </c>
      <c r="F2814" s="92" t="s">
        <v>706</v>
      </c>
      <c r="G2814" s="84" t="s">
        <v>7775</v>
      </c>
      <c r="H2814" s="31" t="s">
        <v>1637</v>
      </c>
      <c r="I2814" s="32" t="s">
        <v>3677</v>
      </c>
      <c r="J2814" s="33">
        <v>3</v>
      </c>
      <c r="K2814" s="33">
        <v>3</v>
      </c>
      <c r="L2814" s="34">
        <v>856.61440000000005</v>
      </c>
      <c r="M2814" s="35">
        <v>316</v>
      </c>
      <c r="N2814" s="35">
        <v>50</v>
      </c>
      <c r="O2814" s="36">
        <v>69</v>
      </c>
      <c r="P2814" s="35">
        <v>13164.0021</v>
      </c>
      <c r="Q2814" s="35">
        <v>10694.8907</v>
      </c>
      <c r="R2814" s="37">
        <v>2469.1113999999998</v>
      </c>
    </row>
    <row r="2815" spans="1:18" x14ac:dyDescent="0.2">
      <c r="A2815" s="29" t="s">
        <v>7776</v>
      </c>
      <c r="B2815" s="30" t="s">
        <v>7833</v>
      </c>
      <c r="C2815" s="31" t="s">
        <v>1637</v>
      </c>
      <c r="D2815" s="30">
        <v>4</v>
      </c>
      <c r="E2815" s="31" t="s">
        <v>767</v>
      </c>
      <c r="F2815" s="92" t="s">
        <v>766</v>
      </c>
      <c r="G2815" s="84" t="s">
        <v>7775</v>
      </c>
      <c r="H2815" s="31" t="s">
        <v>1637</v>
      </c>
      <c r="I2815" s="32" t="s">
        <v>3677</v>
      </c>
      <c r="J2815" s="33">
        <v>1</v>
      </c>
      <c r="K2815" s="33">
        <v>1</v>
      </c>
      <c r="L2815" s="34">
        <v>971.81460000000004</v>
      </c>
      <c r="M2815" s="35">
        <v>718</v>
      </c>
      <c r="N2815" s="35">
        <v>126</v>
      </c>
      <c r="O2815" s="36">
        <v>129</v>
      </c>
      <c r="P2815" s="35">
        <v>16621.461800000001</v>
      </c>
      <c r="Q2815" s="35">
        <v>13049.563599999999</v>
      </c>
      <c r="R2815" s="37">
        <v>3571.8980999999999</v>
      </c>
    </row>
    <row r="2816" spans="1:18" x14ac:dyDescent="0.2">
      <c r="A2816" s="29" t="s">
        <v>7776</v>
      </c>
      <c r="B2816" s="30" t="s">
        <v>7833</v>
      </c>
      <c r="C2816" s="31" t="s">
        <v>1637</v>
      </c>
      <c r="D2816" s="30">
        <v>5</v>
      </c>
      <c r="E2816" s="31" t="s">
        <v>1635</v>
      </c>
      <c r="F2816" s="92" t="s">
        <v>1634</v>
      </c>
      <c r="G2816" s="84" t="s">
        <v>7775</v>
      </c>
      <c r="H2816" s="31" t="s">
        <v>1637</v>
      </c>
      <c r="I2816" s="32" t="s">
        <v>3677</v>
      </c>
      <c r="J2816" s="33">
        <v>1</v>
      </c>
      <c r="K2816" s="33">
        <v>1</v>
      </c>
      <c r="L2816" s="34">
        <v>1294.3172999999999</v>
      </c>
      <c r="M2816" s="35">
        <v>532</v>
      </c>
      <c r="N2816" s="35">
        <v>89</v>
      </c>
      <c r="O2816" s="36">
        <v>92</v>
      </c>
      <c r="P2816" s="35">
        <v>12866.9797</v>
      </c>
      <c r="Q2816" s="35">
        <v>11063.120699999999</v>
      </c>
      <c r="R2816" s="37">
        <v>1803.8589999999999</v>
      </c>
    </row>
    <row r="2817" spans="1:18" x14ac:dyDescent="0.2">
      <c r="A2817" s="17" t="s">
        <v>7776</v>
      </c>
      <c r="B2817" s="18" t="s">
        <v>7833</v>
      </c>
      <c r="C2817" s="19" t="s">
        <v>1637</v>
      </c>
      <c r="D2817" s="18">
        <v>6</v>
      </c>
      <c r="E2817" s="19" t="s">
        <v>1637</v>
      </c>
      <c r="F2817" s="91" t="s">
        <v>1636</v>
      </c>
      <c r="G2817" s="84" t="s">
        <v>7775</v>
      </c>
      <c r="H2817" s="19" t="s">
        <v>1637</v>
      </c>
      <c r="I2817" s="28" t="s">
        <v>3675</v>
      </c>
      <c r="J2817" s="22">
        <v>3</v>
      </c>
      <c r="K2817" s="22">
        <v>2</v>
      </c>
      <c r="L2817" s="23">
        <v>3160.5034999999998</v>
      </c>
      <c r="M2817" s="24">
        <v>7478</v>
      </c>
      <c r="N2817" s="24">
        <v>1240</v>
      </c>
      <c r="O2817" s="25">
        <v>1624</v>
      </c>
      <c r="P2817" s="24">
        <v>222000.5006</v>
      </c>
      <c r="Q2817" s="24">
        <v>189561.05960000001</v>
      </c>
      <c r="R2817" s="26">
        <v>32439.440900000001</v>
      </c>
    </row>
    <row r="2818" spans="1:18" x14ac:dyDescent="0.2">
      <c r="A2818" s="29" t="s">
        <v>7776</v>
      </c>
      <c r="B2818" s="30" t="s">
        <v>7833</v>
      </c>
      <c r="C2818" s="31" t="s">
        <v>1637</v>
      </c>
      <c r="D2818" s="30">
        <v>7</v>
      </c>
      <c r="E2818" s="31" t="s">
        <v>1639</v>
      </c>
      <c r="F2818" s="92" t="s">
        <v>1638</v>
      </c>
      <c r="G2818" s="84" t="s">
        <v>7775</v>
      </c>
      <c r="H2818" s="31" t="s">
        <v>1637</v>
      </c>
      <c r="I2818" s="32" t="s">
        <v>3677</v>
      </c>
      <c r="J2818" s="33">
        <v>2</v>
      </c>
      <c r="K2818" s="33">
        <v>2</v>
      </c>
      <c r="L2818" s="34">
        <v>555.3999</v>
      </c>
      <c r="M2818" s="35">
        <v>504</v>
      </c>
      <c r="N2818" s="35">
        <v>80</v>
      </c>
      <c r="O2818" s="36">
        <v>84</v>
      </c>
      <c r="P2818" s="35">
        <v>11080.7793</v>
      </c>
      <c r="Q2818" s="35">
        <v>10668.8146</v>
      </c>
      <c r="R2818" s="37">
        <v>411.96469999999999</v>
      </c>
    </row>
    <row r="2819" spans="1:18" x14ac:dyDescent="0.2">
      <c r="A2819" s="17" t="s">
        <v>7776</v>
      </c>
      <c r="B2819" s="18" t="s">
        <v>7833</v>
      </c>
      <c r="C2819" s="19" t="s">
        <v>1637</v>
      </c>
      <c r="D2819" s="18">
        <v>8</v>
      </c>
      <c r="E2819" s="19" t="s">
        <v>1641</v>
      </c>
      <c r="F2819" s="91" t="s">
        <v>1640</v>
      </c>
      <c r="G2819" s="84" t="s">
        <v>7775</v>
      </c>
      <c r="H2819" s="19" t="s">
        <v>1637</v>
      </c>
      <c r="I2819" s="28" t="s">
        <v>3675</v>
      </c>
      <c r="J2819" s="22">
        <v>2</v>
      </c>
      <c r="K2819" s="22">
        <v>1</v>
      </c>
      <c r="L2819" s="23">
        <v>3841.1444999999999</v>
      </c>
      <c r="M2819" s="24">
        <v>2730</v>
      </c>
      <c r="N2819" s="24">
        <v>408</v>
      </c>
      <c r="O2819" s="25">
        <v>593</v>
      </c>
      <c r="P2819" s="24">
        <v>89220.524600000004</v>
      </c>
      <c r="Q2819" s="24">
        <v>113245.12390000001</v>
      </c>
      <c r="R2819" s="26">
        <v>-24024.599300000002</v>
      </c>
    </row>
    <row r="2820" spans="1:18" x14ac:dyDescent="0.2">
      <c r="A2820" s="29" t="s">
        <v>7776</v>
      </c>
      <c r="B2820" s="30" t="s">
        <v>7833</v>
      </c>
      <c r="C2820" s="31" t="s">
        <v>1637</v>
      </c>
      <c r="D2820" s="30">
        <v>9</v>
      </c>
      <c r="E2820" s="31" t="s">
        <v>633</v>
      </c>
      <c r="F2820" s="92" t="s">
        <v>632</v>
      </c>
      <c r="G2820" s="84" t="s">
        <v>7775</v>
      </c>
      <c r="H2820" s="31" t="s">
        <v>1637</v>
      </c>
      <c r="I2820" s="32" t="s">
        <v>3677</v>
      </c>
      <c r="J2820" s="33">
        <v>1</v>
      </c>
      <c r="K2820" s="33">
        <v>2</v>
      </c>
      <c r="L2820" s="34">
        <v>746.93709999999999</v>
      </c>
      <c r="M2820" s="35">
        <v>277</v>
      </c>
      <c r="N2820" s="35">
        <v>43</v>
      </c>
      <c r="O2820" s="36">
        <v>51</v>
      </c>
      <c r="P2820" s="35">
        <v>6183.5086000000001</v>
      </c>
      <c r="Q2820" s="35">
        <v>6273.2098999999998</v>
      </c>
      <c r="R2820" s="37">
        <v>-89.701300000000003</v>
      </c>
    </row>
    <row r="2821" spans="1:18" x14ac:dyDescent="0.2">
      <c r="A2821" s="29" t="s">
        <v>7776</v>
      </c>
      <c r="B2821" s="30" t="s">
        <v>7833</v>
      </c>
      <c r="C2821" s="31" t="s">
        <v>1637</v>
      </c>
      <c r="D2821" s="30">
        <v>10</v>
      </c>
      <c r="E2821" s="31" t="s">
        <v>1643</v>
      </c>
      <c r="F2821" s="92" t="s">
        <v>1642</v>
      </c>
      <c r="G2821" s="84" t="s">
        <v>7775</v>
      </c>
      <c r="H2821" s="31" t="s">
        <v>1637</v>
      </c>
      <c r="I2821" s="32" t="s">
        <v>3677</v>
      </c>
      <c r="J2821" s="33">
        <v>2</v>
      </c>
      <c r="K2821" s="33">
        <v>2</v>
      </c>
      <c r="L2821" s="34">
        <v>1903.6931</v>
      </c>
      <c r="M2821" s="35">
        <v>239</v>
      </c>
      <c r="N2821" s="35">
        <v>37</v>
      </c>
      <c r="O2821" s="36">
        <v>55</v>
      </c>
      <c r="P2821" s="35">
        <v>8131.5325000000003</v>
      </c>
      <c r="Q2821" s="35">
        <v>7410.7088999999996</v>
      </c>
      <c r="R2821" s="37">
        <v>720.82360000000006</v>
      </c>
    </row>
    <row r="2822" spans="1:18" x14ac:dyDescent="0.2">
      <c r="A2822" s="29" t="s">
        <v>7776</v>
      </c>
      <c r="B2822" s="30" t="s">
        <v>7833</v>
      </c>
      <c r="C2822" s="57" t="s">
        <v>1637</v>
      </c>
      <c r="D2822" s="30">
        <v>11</v>
      </c>
      <c r="E2822" s="57" t="s">
        <v>1645</v>
      </c>
      <c r="F2822" s="92" t="s">
        <v>1644</v>
      </c>
      <c r="G2822" s="84" t="s">
        <v>7775</v>
      </c>
      <c r="H2822" s="57" t="s">
        <v>1637</v>
      </c>
      <c r="I2822" s="32" t="s">
        <v>3677</v>
      </c>
      <c r="J2822" s="33">
        <v>2</v>
      </c>
      <c r="K2822" s="33">
        <v>2</v>
      </c>
      <c r="L2822" s="34">
        <v>1913.5667000000001</v>
      </c>
      <c r="M2822" s="35">
        <v>638</v>
      </c>
      <c r="N2822" s="35">
        <v>126</v>
      </c>
      <c r="O2822" s="36">
        <v>149</v>
      </c>
      <c r="P2822" s="35">
        <v>26329.1276</v>
      </c>
      <c r="Q2822" s="35">
        <v>23541.988099999999</v>
      </c>
      <c r="R2822" s="37">
        <v>2787.1395000000002</v>
      </c>
    </row>
    <row r="2823" spans="1:18" x14ac:dyDescent="0.2">
      <c r="A2823" s="29" t="s">
        <v>7776</v>
      </c>
      <c r="B2823" s="30" t="s">
        <v>7833</v>
      </c>
      <c r="C2823" s="31" t="s">
        <v>1637</v>
      </c>
      <c r="D2823" s="30">
        <v>12</v>
      </c>
      <c r="E2823" s="31" t="s">
        <v>1647</v>
      </c>
      <c r="F2823" s="92" t="s">
        <v>1646</v>
      </c>
      <c r="G2823" s="84" t="s">
        <v>7775</v>
      </c>
      <c r="H2823" s="31" t="s">
        <v>1637</v>
      </c>
      <c r="I2823" s="32" t="s">
        <v>3677</v>
      </c>
      <c r="J2823" s="33">
        <v>1</v>
      </c>
      <c r="K2823" s="33">
        <v>1</v>
      </c>
      <c r="L2823" s="34">
        <v>1347.7189000000001</v>
      </c>
      <c r="M2823" s="35">
        <v>481</v>
      </c>
      <c r="N2823" s="35">
        <v>75</v>
      </c>
      <c r="O2823" s="36">
        <v>90</v>
      </c>
      <c r="P2823" s="35">
        <v>11407.8428</v>
      </c>
      <c r="Q2823" s="35">
        <v>9254.1366999999991</v>
      </c>
      <c r="R2823" s="37">
        <v>2153.7060999999999</v>
      </c>
    </row>
    <row r="2824" spans="1:18" x14ac:dyDescent="0.2">
      <c r="A2824" s="29" t="s">
        <v>7776</v>
      </c>
      <c r="B2824" s="30" t="s">
        <v>7833</v>
      </c>
      <c r="C2824" s="31" t="s">
        <v>1637</v>
      </c>
      <c r="D2824" s="30">
        <v>13</v>
      </c>
      <c r="E2824" s="31" t="s">
        <v>303</v>
      </c>
      <c r="F2824" s="92" t="s">
        <v>302</v>
      </c>
      <c r="G2824" s="84" t="s">
        <v>7775</v>
      </c>
      <c r="H2824" s="31" t="s">
        <v>1637</v>
      </c>
      <c r="I2824" s="32" t="s">
        <v>3677</v>
      </c>
      <c r="J2824" s="33">
        <v>1</v>
      </c>
      <c r="K2824" s="33">
        <v>1</v>
      </c>
      <c r="L2824" s="34">
        <v>1242.2706000000001</v>
      </c>
      <c r="M2824" s="35">
        <v>358</v>
      </c>
      <c r="N2824" s="35">
        <v>55</v>
      </c>
      <c r="O2824" s="36">
        <v>79</v>
      </c>
      <c r="P2824" s="35">
        <v>9825.1419999999998</v>
      </c>
      <c r="Q2824" s="35">
        <v>11185.392099999999</v>
      </c>
      <c r="R2824" s="37">
        <v>-1360.2501</v>
      </c>
    </row>
    <row r="2825" spans="1:18" x14ac:dyDescent="0.2">
      <c r="A2825" s="29" t="s">
        <v>7776</v>
      </c>
      <c r="B2825" s="30" t="s">
        <v>7833</v>
      </c>
      <c r="C2825" s="31" t="s">
        <v>1637</v>
      </c>
      <c r="D2825" s="30">
        <v>14</v>
      </c>
      <c r="E2825" s="31" t="s">
        <v>1649</v>
      </c>
      <c r="F2825" s="92" t="s">
        <v>1648</v>
      </c>
      <c r="G2825" s="84" t="s">
        <v>7775</v>
      </c>
      <c r="H2825" s="31" t="s">
        <v>1637</v>
      </c>
      <c r="I2825" s="32" t="s">
        <v>3677</v>
      </c>
      <c r="J2825" s="33">
        <v>1</v>
      </c>
      <c r="K2825" s="33">
        <v>1</v>
      </c>
      <c r="L2825" s="34">
        <v>1326.2501999999999</v>
      </c>
      <c r="M2825" s="35">
        <v>430</v>
      </c>
      <c r="N2825" s="35">
        <v>66</v>
      </c>
      <c r="O2825" s="36">
        <v>93</v>
      </c>
      <c r="P2825" s="35">
        <v>17107.425899999998</v>
      </c>
      <c r="Q2825" s="35">
        <v>17777.803800000002</v>
      </c>
      <c r="R2825" s="37">
        <v>-670.37800000000004</v>
      </c>
    </row>
    <row r="2826" spans="1:18" x14ac:dyDescent="0.2">
      <c r="A2826" s="17" t="s">
        <v>7776</v>
      </c>
      <c r="B2826" s="18" t="s">
        <v>7833</v>
      </c>
      <c r="C2826" s="50" t="s">
        <v>1637</v>
      </c>
      <c r="D2826" s="18">
        <v>15</v>
      </c>
      <c r="E2826" s="50" t="s">
        <v>1653</v>
      </c>
      <c r="F2826" s="91" t="s">
        <v>1652</v>
      </c>
      <c r="G2826" s="84" t="s">
        <v>7775</v>
      </c>
      <c r="H2826" s="50" t="s">
        <v>1637</v>
      </c>
      <c r="I2826" s="28" t="s">
        <v>3675</v>
      </c>
      <c r="J2826" s="22">
        <v>3</v>
      </c>
      <c r="K2826" s="22">
        <v>3</v>
      </c>
      <c r="L2826" s="23">
        <v>2892.7631000000001</v>
      </c>
      <c r="M2826" s="24">
        <v>3704</v>
      </c>
      <c r="N2826" s="24">
        <v>608</v>
      </c>
      <c r="O2826" s="25">
        <v>737</v>
      </c>
      <c r="P2826" s="24">
        <v>108865.54120000001</v>
      </c>
      <c r="Q2826" s="24">
        <v>109049.4857</v>
      </c>
      <c r="R2826" s="26">
        <v>-183.94460000000001</v>
      </c>
    </row>
    <row r="2827" spans="1:18" x14ac:dyDescent="0.2">
      <c r="A2827" s="29" t="s">
        <v>7776</v>
      </c>
      <c r="B2827" s="30" t="s">
        <v>7833</v>
      </c>
      <c r="C2827" s="31" t="s">
        <v>1637</v>
      </c>
      <c r="D2827" s="30">
        <v>16</v>
      </c>
      <c r="E2827" s="31" t="s">
        <v>1657</v>
      </c>
      <c r="F2827" s="92" t="s">
        <v>1656</v>
      </c>
      <c r="G2827" s="84" t="s">
        <v>7775</v>
      </c>
      <c r="H2827" s="31" t="s">
        <v>1637</v>
      </c>
      <c r="I2827" s="32" t="s">
        <v>3677</v>
      </c>
      <c r="J2827" s="33">
        <v>2</v>
      </c>
      <c r="K2827" s="33">
        <v>2</v>
      </c>
      <c r="L2827" s="34">
        <v>1016.6614</v>
      </c>
      <c r="M2827" s="35">
        <v>299</v>
      </c>
      <c r="N2827" s="35">
        <v>53</v>
      </c>
      <c r="O2827" s="36">
        <v>57</v>
      </c>
      <c r="P2827" s="35">
        <v>6557.8582999999999</v>
      </c>
      <c r="Q2827" s="35">
        <v>6267.3293999999996</v>
      </c>
      <c r="R2827" s="37">
        <v>290.52890000000002</v>
      </c>
    </row>
    <row r="2828" spans="1:18" x14ac:dyDescent="0.2">
      <c r="A2828" s="17" t="s">
        <v>7776</v>
      </c>
      <c r="B2828" s="18" t="s">
        <v>7833</v>
      </c>
      <c r="C2828" s="19" t="s">
        <v>1637</v>
      </c>
      <c r="D2828" s="18">
        <v>17</v>
      </c>
      <c r="E2828" s="19" t="s">
        <v>1659</v>
      </c>
      <c r="F2828" s="91" t="s">
        <v>1658</v>
      </c>
      <c r="G2828" s="84" t="s">
        <v>7775</v>
      </c>
      <c r="H2828" s="19" t="s">
        <v>1637</v>
      </c>
      <c r="I2828" s="28" t="s">
        <v>3675</v>
      </c>
      <c r="J2828" s="22">
        <v>1</v>
      </c>
      <c r="K2828" s="22">
        <v>1</v>
      </c>
      <c r="L2828" s="23">
        <v>4127.9303</v>
      </c>
      <c r="M2828" s="24">
        <v>2837</v>
      </c>
      <c r="N2828" s="24">
        <v>468</v>
      </c>
      <c r="O2828" s="25">
        <v>564</v>
      </c>
      <c r="P2828" s="24">
        <v>66884.870200000005</v>
      </c>
      <c r="Q2828" s="24">
        <v>62296.794500000004</v>
      </c>
      <c r="R2828" s="26">
        <v>4588.0757999999996</v>
      </c>
    </row>
    <row r="2829" spans="1:18" x14ac:dyDescent="0.2">
      <c r="A2829" s="29" t="s">
        <v>7776</v>
      </c>
      <c r="B2829" s="30" t="s">
        <v>7833</v>
      </c>
      <c r="C2829" s="31" t="s">
        <v>1637</v>
      </c>
      <c r="D2829" s="30">
        <v>18</v>
      </c>
      <c r="E2829" s="31" t="s">
        <v>1661</v>
      </c>
      <c r="F2829" s="92" t="s">
        <v>1660</v>
      </c>
      <c r="G2829" s="84" t="s">
        <v>7775</v>
      </c>
      <c r="H2829" s="31" t="s">
        <v>1637</v>
      </c>
      <c r="I2829" s="32" t="s">
        <v>3677</v>
      </c>
      <c r="J2829" s="33">
        <v>9</v>
      </c>
      <c r="K2829" s="33">
        <v>5</v>
      </c>
      <c r="L2829" s="34">
        <v>3029.3915999999995</v>
      </c>
      <c r="M2829" s="35">
        <v>1331</v>
      </c>
      <c r="N2829" s="35">
        <v>204</v>
      </c>
      <c r="O2829" s="36">
        <v>267</v>
      </c>
      <c r="P2829" s="35">
        <v>33945.390599999999</v>
      </c>
      <c r="Q2829" s="35">
        <v>35679.075199999999</v>
      </c>
      <c r="R2829" s="37">
        <v>-1733.6845000000001</v>
      </c>
    </row>
    <row r="2830" spans="1:18" x14ac:dyDescent="0.2">
      <c r="A2830" s="29" t="s">
        <v>7776</v>
      </c>
      <c r="B2830" s="30" t="s">
        <v>7834</v>
      </c>
      <c r="C2830" s="31" t="s">
        <v>763</v>
      </c>
      <c r="D2830" s="30">
        <v>1</v>
      </c>
      <c r="E2830" s="31" t="s">
        <v>7835</v>
      </c>
      <c r="F2830" s="92" t="s">
        <v>7836</v>
      </c>
      <c r="G2830" s="84" t="s">
        <v>7775</v>
      </c>
      <c r="H2830" s="31" t="s">
        <v>763</v>
      </c>
      <c r="I2830" s="32" t="s">
        <v>3677</v>
      </c>
      <c r="J2830" s="33">
        <v>1</v>
      </c>
      <c r="K2830" s="33">
        <v>1</v>
      </c>
      <c r="L2830" s="34">
        <v>2426.0284999999999</v>
      </c>
      <c r="M2830" s="35">
        <v>360</v>
      </c>
      <c r="N2830" s="35">
        <v>67</v>
      </c>
      <c r="O2830" s="36">
        <v>52</v>
      </c>
      <c r="P2830" s="35">
        <v>21728.5272</v>
      </c>
      <c r="Q2830" s="35">
        <v>26975.9578</v>
      </c>
      <c r="R2830" s="37">
        <v>-5247.4305999999997</v>
      </c>
    </row>
    <row r="2831" spans="1:18" x14ac:dyDescent="0.2">
      <c r="A2831" s="29" t="s">
        <v>7776</v>
      </c>
      <c r="B2831" s="30" t="s">
        <v>7834</v>
      </c>
      <c r="C2831" s="31" t="s">
        <v>763</v>
      </c>
      <c r="D2831" s="30">
        <v>2</v>
      </c>
      <c r="E2831" s="31" t="s">
        <v>7837</v>
      </c>
      <c r="F2831" s="92" t="s">
        <v>7838</v>
      </c>
      <c r="G2831" s="84" t="s">
        <v>7775</v>
      </c>
      <c r="H2831" s="31" t="s">
        <v>763</v>
      </c>
      <c r="I2831" s="32" t="s">
        <v>3677</v>
      </c>
      <c r="J2831" s="33">
        <v>11</v>
      </c>
      <c r="K2831" s="33">
        <v>3</v>
      </c>
      <c r="L2831" s="34">
        <v>1449.3733</v>
      </c>
      <c r="M2831" s="35">
        <v>848</v>
      </c>
      <c r="N2831" s="35">
        <v>134</v>
      </c>
      <c r="O2831" s="36">
        <v>174</v>
      </c>
      <c r="P2831" s="35">
        <v>14921.1522</v>
      </c>
      <c r="Q2831" s="35">
        <v>9938.8564999999999</v>
      </c>
      <c r="R2831" s="37">
        <v>4982.2956999999997</v>
      </c>
    </row>
    <row r="2832" spans="1:18" x14ac:dyDescent="0.2">
      <c r="A2832" s="29" t="s">
        <v>7776</v>
      </c>
      <c r="B2832" s="30" t="s">
        <v>7834</v>
      </c>
      <c r="C2832" s="31" t="s">
        <v>763</v>
      </c>
      <c r="D2832" s="30">
        <v>3</v>
      </c>
      <c r="E2832" s="31" t="s">
        <v>2937</v>
      </c>
      <c r="F2832" s="92" t="s">
        <v>7839</v>
      </c>
      <c r="G2832" s="84" t="s">
        <v>7775</v>
      </c>
      <c r="H2832" s="31" t="s">
        <v>763</v>
      </c>
      <c r="I2832" s="32" t="s">
        <v>3677</v>
      </c>
      <c r="J2832" s="33">
        <v>1</v>
      </c>
      <c r="K2832" s="33">
        <v>1</v>
      </c>
      <c r="L2832" s="34">
        <v>243.13059999999999</v>
      </c>
      <c r="M2832" s="35">
        <v>212</v>
      </c>
      <c r="N2832" s="35">
        <v>41</v>
      </c>
      <c r="O2832" s="36">
        <v>32</v>
      </c>
      <c r="P2832" s="35">
        <v>3970.9560999999999</v>
      </c>
      <c r="Q2832" s="35">
        <v>3007.6828999999998</v>
      </c>
      <c r="R2832" s="37">
        <v>963.2731</v>
      </c>
    </row>
    <row r="2833" spans="1:18" x14ac:dyDescent="0.2">
      <c r="A2833" s="17" t="s">
        <v>7776</v>
      </c>
      <c r="B2833" s="18" t="s">
        <v>7834</v>
      </c>
      <c r="C2833" s="50" t="s">
        <v>763</v>
      </c>
      <c r="D2833" s="18">
        <v>4</v>
      </c>
      <c r="E2833" s="50" t="s">
        <v>7840</v>
      </c>
      <c r="F2833" s="91" t="s">
        <v>7841</v>
      </c>
      <c r="G2833" s="84" t="s">
        <v>7775</v>
      </c>
      <c r="H2833" s="50" t="s">
        <v>763</v>
      </c>
      <c r="I2833" s="28" t="s">
        <v>4387</v>
      </c>
      <c r="J2833" s="22">
        <v>8</v>
      </c>
      <c r="K2833" s="22">
        <v>8</v>
      </c>
      <c r="L2833" s="23">
        <v>3138.2444</v>
      </c>
      <c r="M2833" s="24">
        <v>45317</v>
      </c>
      <c r="N2833" s="24">
        <v>7493</v>
      </c>
      <c r="O2833" s="25">
        <v>9720</v>
      </c>
      <c r="P2833" s="24">
        <v>1109605.4628999999</v>
      </c>
      <c r="Q2833" s="24">
        <v>1042718.2017</v>
      </c>
      <c r="R2833" s="26">
        <v>66887.261199999994</v>
      </c>
    </row>
    <row r="2834" spans="1:18" x14ac:dyDescent="0.2">
      <c r="A2834" s="29" t="s">
        <v>7776</v>
      </c>
      <c r="B2834" s="30" t="s">
        <v>7834</v>
      </c>
      <c r="C2834" s="31" t="s">
        <v>763</v>
      </c>
      <c r="D2834" s="30">
        <v>5</v>
      </c>
      <c r="E2834" s="31" t="s">
        <v>7842</v>
      </c>
      <c r="F2834" s="92" t="s">
        <v>7843</v>
      </c>
      <c r="G2834" s="84" t="s">
        <v>7775</v>
      </c>
      <c r="H2834" s="31" t="s">
        <v>763</v>
      </c>
      <c r="I2834" s="32" t="s">
        <v>3677</v>
      </c>
      <c r="J2834" s="33">
        <v>4</v>
      </c>
      <c r="K2834" s="33">
        <v>3</v>
      </c>
      <c r="L2834" s="34">
        <v>1471.5097000000001</v>
      </c>
      <c r="M2834" s="35">
        <v>1475</v>
      </c>
      <c r="N2834" s="35">
        <v>252</v>
      </c>
      <c r="O2834" s="36">
        <v>268</v>
      </c>
      <c r="P2834" s="35">
        <v>38082.607499999998</v>
      </c>
      <c r="Q2834" s="35">
        <v>34245.943200000002</v>
      </c>
      <c r="R2834" s="37">
        <v>3836.6642999999999</v>
      </c>
    </row>
    <row r="2835" spans="1:18" x14ac:dyDescent="0.2">
      <c r="A2835" s="29" t="s">
        <v>7776</v>
      </c>
      <c r="B2835" s="30" t="s">
        <v>7834</v>
      </c>
      <c r="C2835" s="31" t="s">
        <v>763</v>
      </c>
      <c r="D2835" s="30">
        <v>6</v>
      </c>
      <c r="E2835" s="31" t="s">
        <v>4859</v>
      </c>
      <c r="F2835" s="92" t="s">
        <v>7844</v>
      </c>
      <c r="G2835" s="84" t="s">
        <v>7775</v>
      </c>
      <c r="H2835" s="31" t="s">
        <v>763</v>
      </c>
      <c r="I2835" s="32" t="s">
        <v>3677</v>
      </c>
      <c r="J2835" s="33">
        <v>4</v>
      </c>
      <c r="K2835" s="33">
        <v>4</v>
      </c>
      <c r="L2835" s="34">
        <v>2201.0455999999999</v>
      </c>
      <c r="M2835" s="35">
        <v>892</v>
      </c>
      <c r="N2835" s="35">
        <v>125</v>
      </c>
      <c r="O2835" s="36">
        <v>228</v>
      </c>
      <c r="P2835" s="35">
        <v>23842.473999999998</v>
      </c>
      <c r="Q2835" s="35">
        <v>22320.252199999999</v>
      </c>
      <c r="R2835" s="37">
        <v>1522.2219</v>
      </c>
    </row>
    <row r="2836" spans="1:18" x14ac:dyDescent="0.2">
      <c r="A2836" s="17" t="s">
        <v>7776</v>
      </c>
      <c r="B2836" s="18" t="s">
        <v>7834</v>
      </c>
      <c r="C2836" s="19" t="s">
        <v>763</v>
      </c>
      <c r="D2836" s="18">
        <v>7</v>
      </c>
      <c r="E2836" s="19" t="s">
        <v>7845</v>
      </c>
      <c r="F2836" s="91" t="s">
        <v>7846</v>
      </c>
      <c r="G2836" s="84" t="s">
        <v>7775</v>
      </c>
      <c r="H2836" s="19" t="s">
        <v>763</v>
      </c>
      <c r="I2836" s="28" t="s">
        <v>3675</v>
      </c>
      <c r="J2836" s="22">
        <v>3</v>
      </c>
      <c r="K2836" s="22">
        <v>3</v>
      </c>
      <c r="L2836" s="23">
        <v>1313.3411999999998</v>
      </c>
      <c r="M2836" s="24">
        <v>1904</v>
      </c>
      <c r="N2836" s="24">
        <v>320</v>
      </c>
      <c r="O2836" s="25">
        <v>331</v>
      </c>
      <c r="P2836" s="24">
        <v>38536.615100000003</v>
      </c>
      <c r="Q2836" s="24">
        <v>34874.971599999997</v>
      </c>
      <c r="R2836" s="26">
        <v>3661.6435000000001</v>
      </c>
    </row>
    <row r="2837" spans="1:18" x14ac:dyDescent="0.2">
      <c r="A2837" s="29" t="s">
        <v>7776</v>
      </c>
      <c r="B2837" s="30" t="s">
        <v>7834</v>
      </c>
      <c r="C2837" s="31" t="s">
        <v>763</v>
      </c>
      <c r="D2837" s="30">
        <v>8</v>
      </c>
      <c r="E2837" s="31" t="s">
        <v>3722</v>
      </c>
      <c r="F2837" s="92" t="s">
        <v>7847</v>
      </c>
      <c r="G2837" s="84" t="s">
        <v>7775</v>
      </c>
      <c r="H2837" s="31" t="s">
        <v>763</v>
      </c>
      <c r="I2837" s="32" t="s">
        <v>3677</v>
      </c>
      <c r="J2837" s="33">
        <v>2</v>
      </c>
      <c r="K2837" s="33">
        <v>1</v>
      </c>
      <c r="L2837" s="34">
        <v>175.70410000000001</v>
      </c>
      <c r="M2837" s="35">
        <v>620</v>
      </c>
      <c r="N2837" s="35">
        <v>100</v>
      </c>
      <c r="O2837" s="36">
        <v>112</v>
      </c>
      <c r="P2837" s="35">
        <v>18397.3766</v>
      </c>
      <c r="Q2837" s="35">
        <v>7386.0778</v>
      </c>
      <c r="R2837" s="37">
        <v>11011.2988</v>
      </c>
    </row>
    <row r="2838" spans="1:18" x14ac:dyDescent="0.2">
      <c r="A2838" s="29" t="s">
        <v>7776</v>
      </c>
      <c r="B2838" s="30" t="s">
        <v>7834</v>
      </c>
      <c r="C2838" s="31" t="s">
        <v>763</v>
      </c>
      <c r="D2838" s="30">
        <v>9</v>
      </c>
      <c r="E2838" s="31" t="s">
        <v>7848</v>
      </c>
      <c r="F2838" s="92" t="s">
        <v>7849</v>
      </c>
      <c r="G2838" s="84" t="s">
        <v>7775</v>
      </c>
      <c r="H2838" s="31" t="s">
        <v>763</v>
      </c>
      <c r="I2838" s="32" t="s">
        <v>3677</v>
      </c>
      <c r="J2838" s="33">
        <v>2</v>
      </c>
      <c r="K2838" s="33">
        <v>1</v>
      </c>
      <c r="L2838" s="34">
        <v>471.49239999999998</v>
      </c>
      <c r="M2838" s="35">
        <v>840</v>
      </c>
      <c r="N2838" s="35">
        <v>149</v>
      </c>
      <c r="O2838" s="36">
        <v>152</v>
      </c>
      <c r="P2838" s="35">
        <v>13412.0353</v>
      </c>
      <c r="Q2838" s="35">
        <v>12346.575000000001</v>
      </c>
      <c r="R2838" s="37">
        <v>1065.4603</v>
      </c>
    </row>
    <row r="2839" spans="1:18" x14ac:dyDescent="0.2">
      <c r="A2839" s="29" t="s">
        <v>7776</v>
      </c>
      <c r="B2839" s="30" t="s">
        <v>7834</v>
      </c>
      <c r="C2839" s="31" t="s">
        <v>763</v>
      </c>
      <c r="D2839" s="30">
        <v>10</v>
      </c>
      <c r="E2839" s="31" t="s">
        <v>7850</v>
      </c>
      <c r="F2839" s="92" t="s">
        <v>7851</v>
      </c>
      <c r="G2839" s="84" t="s">
        <v>7775</v>
      </c>
      <c r="H2839" s="31" t="s">
        <v>763</v>
      </c>
      <c r="I2839" s="32" t="s">
        <v>3677</v>
      </c>
      <c r="J2839" s="33">
        <v>3</v>
      </c>
      <c r="K2839" s="33">
        <v>1</v>
      </c>
      <c r="L2839" s="34">
        <v>599.90279999999996</v>
      </c>
      <c r="M2839" s="35">
        <v>460</v>
      </c>
      <c r="N2839" s="35">
        <v>97</v>
      </c>
      <c r="O2839" s="36">
        <v>60</v>
      </c>
      <c r="P2839" s="35">
        <v>9397.7019999999993</v>
      </c>
      <c r="Q2839" s="35">
        <v>11058.3071</v>
      </c>
      <c r="R2839" s="37">
        <v>-1660.6051</v>
      </c>
    </row>
    <row r="2840" spans="1:18" x14ac:dyDescent="0.2">
      <c r="A2840" s="29" t="s">
        <v>7776</v>
      </c>
      <c r="B2840" s="30" t="s">
        <v>7834</v>
      </c>
      <c r="C2840" s="31" t="s">
        <v>763</v>
      </c>
      <c r="D2840" s="30">
        <v>11</v>
      </c>
      <c r="E2840" s="31" t="s">
        <v>7852</v>
      </c>
      <c r="F2840" s="92" t="s">
        <v>7853</v>
      </c>
      <c r="G2840" s="84" t="s">
        <v>7775</v>
      </c>
      <c r="H2840" s="31" t="s">
        <v>763</v>
      </c>
      <c r="I2840" s="32" t="s">
        <v>3677</v>
      </c>
      <c r="J2840" s="33">
        <v>2</v>
      </c>
      <c r="K2840" s="33">
        <v>1</v>
      </c>
      <c r="L2840" s="34">
        <v>964.91989999999998</v>
      </c>
      <c r="M2840" s="35">
        <v>947</v>
      </c>
      <c r="N2840" s="35">
        <v>200</v>
      </c>
      <c r="O2840" s="36">
        <v>155</v>
      </c>
      <c r="P2840" s="35">
        <v>19073.962200000002</v>
      </c>
      <c r="Q2840" s="35">
        <v>20705.910199999998</v>
      </c>
      <c r="R2840" s="37">
        <v>-1631.9480000000001</v>
      </c>
    </row>
    <row r="2841" spans="1:18" ht="25.5" x14ac:dyDescent="0.2">
      <c r="A2841" s="17" t="s">
        <v>7776</v>
      </c>
      <c r="B2841" s="18" t="s">
        <v>7834</v>
      </c>
      <c r="C2841" s="50" t="s">
        <v>763</v>
      </c>
      <c r="D2841" s="18">
        <v>12</v>
      </c>
      <c r="E2841" s="50" t="s">
        <v>7854</v>
      </c>
      <c r="F2841" s="91" t="s">
        <v>7855</v>
      </c>
      <c r="G2841" s="84" t="s">
        <v>7775</v>
      </c>
      <c r="H2841" s="50" t="s">
        <v>763</v>
      </c>
      <c r="I2841" s="28" t="s">
        <v>3675</v>
      </c>
      <c r="J2841" s="22">
        <v>2</v>
      </c>
      <c r="K2841" s="22">
        <v>2</v>
      </c>
      <c r="L2841" s="23">
        <v>1225.7262000000001</v>
      </c>
      <c r="M2841" s="24">
        <v>2785</v>
      </c>
      <c r="N2841" s="24">
        <v>534</v>
      </c>
      <c r="O2841" s="25">
        <v>471</v>
      </c>
      <c r="P2841" s="24">
        <v>68945.631399999998</v>
      </c>
      <c r="Q2841" s="24">
        <v>67499.575500000006</v>
      </c>
      <c r="R2841" s="26">
        <v>1446.0558000000001</v>
      </c>
    </row>
    <row r="2842" spans="1:18" x14ac:dyDescent="0.2">
      <c r="A2842" s="29" t="s">
        <v>7776</v>
      </c>
      <c r="B2842" s="30" t="s">
        <v>7856</v>
      </c>
      <c r="C2842" s="31" t="s">
        <v>7857</v>
      </c>
      <c r="D2842" s="30">
        <v>1</v>
      </c>
      <c r="E2842" s="31" t="s">
        <v>7858</v>
      </c>
      <c r="F2842" s="92" t="s">
        <v>7859</v>
      </c>
      <c r="G2842" s="84" t="s">
        <v>7775</v>
      </c>
      <c r="H2842" s="31" t="s">
        <v>7857</v>
      </c>
      <c r="I2842" s="32" t="s">
        <v>3677</v>
      </c>
      <c r="J2842" s="33">
        <v>8</v>
      </c>
      <c r="K2842" s="33">
        <v>4</v>
      </c>
      <c r="L2842" s="34">
        <v>1653.0279</v>
      </c>
      <c r="M2842" s="35">
        <v>1104</v>
      </c>
      <c r="N2842" s="35">
        <v>166</v>
      </c>
      <c r="O2842" s="36">
        <v>232</v>
      </c>
      <c r="P2842" s="35">
        <v>76551.325599999996</v>
      </c>
      <c r="Q2842" s="35">
        <v>76010.054000000004</v>
      </c>
      <c r="R2842" s="37">
        <v>541.27170000000001</v>
      </c>
    </row>
    <row r="2843" spans="1:18" x14ac:dyDescent="0.2">
      <c r="A2843" s="29" t="s">
        <v>7776</v>
      </c>
      <c r="B2843" s="30" t="s">
        <v>7856</v>
      </c>
      <c r="C2843" s="31" t="s">
        <v>7857</v>
      </c>
      <c r="D2843" s="30">
        <v>2</v>
      </c>
      <c r="E2843" s="31" t="s">
        <v>7860</v>
      </c>
      <c r="F2843" s="92" t="s">
        <v>7861</v>
      </c>
      <c r="G2843" s="84" t="s">
        <v>7775</v>
      </c>
      <c r="H2843" s="31" t="s">
        <v>7857</v>
      </c>
      <c r="I2843" s="32" t="s">
        <v>3677</v>
      </c>
      <c r="J2843" s="33">
        <v>1</v>
      </c>
      <c r="K2843" s="33">
        <v>1</v>
      </c>
      <c r="L2843" s="34">
        <v>317.45839999999998</v>
      </c>
      <c r="M2843" s="35">
        <v>208</v>
      </c>
      <c r="N2843" s="35">
        <v>30</v>
      </c>
      <c r="O2843" s="36">
        <v>36</v>
      </c>
      <c r="P2843" s="35">
        <v>3440.1068</v>
      </c>
      <c r="Q2843" s="35">
        <v>2099.6637999999998</v>
      </c>
      <c r="R2843" s="37">
        <v>1340.443</v>
      </c>
    </row>
    <row r="2844" spans="1:18" x14ac:dyDescent="0.2">
      <c r="A2844" s="29" t="s">
        <v>7776</v>
      </c>
      <c r="B2844" s="30" t="s">
        <v>7856</v>
      </c>
      <c r="C2844" s="31" t="s">
        <v>7857</v>
      </c>
      <c r="D2844" s="30">
        <v>3</v>
      </c>
      <c r="E2844" s="31" t="s">
        <v>7862</v>
      </c>
      <c r="F2844" s="92" t="s">
        <v>7863</v>
      </c>
      <c r="G2844" s="84" t="s">
        <v>7775</v>
      </c>
      <c r="H2844" s="31" t="s">
        <v>7857</v>
      </c>
      <c r="I2844" s="32" t="s">
        <v>3677</v>
      </c>
      <c r="J2844" s="33">
        <v>1</v>
      </c>
      <c r="K2844" s="33">
        <v>1</v>
      </c>
      <c r="L2844" s="34">
        <v>1052.7820999999999</v>
      </c>
      <c r="M2844" s="35">
        <v>579</v>
      </c>
      <c r="N2844" s="35">
        <v>96</v>
      </c>
      <c r="O2844" s="36">
        <v>121</v>
      </c>
      <c r="P2844" s="35">
        <v>20620.4378</v>
      </c>
      <c r="Q2844" s="35">
        <v>20159.374599999999</v>
      </c>
      <c r="R2844" s="37">
        <v>461.06319999999999</v>
      </c>
    </row>
    <row r="2845" spans="1:18" x14ac:dyDescent="0.2">
      <c r="A2845" s="29" t="s">
        <v>7776</v>
      </c>
      <c r="B2845" s="30" t="s">
        <v>7856</v>
      </c>
      <c r="C2845" s="31" t="s">
        <v>7857</v>
      </c>
      <c r="D2845" s="30">
        <v>4</v>
      </c>
      <c r="E2845" s="31" t="s">
        <v>7864</v>
      </c>
      <c r="F2845" s="92" t="s">
        <v>7865</v>
      </c>
      <c r="G2845" s="84" t="s">
        <v>7775</v>
      </c>
      <c r="H2845" s="31" t="s">
        <v>7857</v>
      </c>
      <c r="I2845" s="32" t="s">
        <v>3677</v>
      </c>
      <c r="J2845" s="33">
        <v>2</v>
      </c>
      <c r="K2845" s="33">
        <v>2</v>
      </c>
      <c r="L2845" s="34">
        <v>202.81299999999999</v>
      </c>
      <c r="M2845" s="35">
        <v>234</v>
      </c>
      <c r="N2845" s="35">
        <v>42</v>
      </c>
      <c r="O2845" s="36">
        <v>49</v>
      </c>
      <c r="P2845" s="35">
        <v>4958.9934999999996</v>
      </c>
      <c r="Q2845" s="35">
        <v>3769.7395999999999</v>
      </c>
      <c r="R2845" s="37">
        <v>1189.2538999999999</v>
      </c>
    </row>
    <row r="2846" spans="1:18" x14ac:dyDescent="0.2">
      <c r="A2846" s="29" t="s">
        <v>7776</v>
      </c>
      <c r="B2846" s="30" t="s">
        <v>7856</v>
      </c>
      <c r="C2846" s="31" t="s">
        <v>7857</v>
      </c>
      <c r="D2846" s="30">
        <v>5</v>
      </c>
      <c r="E2846" s="31" t="s">
        <v>7866</v>
      </c>
      <c r="F2846" s="92" t="s">
        <v>7867</v>
      </c>
      <c r="G2846" s="84" t="s">
        <v>7775</v>
      </c>
      <c r="H2846" s="31" t="s">
        <v>7857</v>
      </c>
      <c r="I2846" s="32" t="s">
        <v>3677</v>
      </c>
      <c r="J2846" s="33">
        <v>2</v>
      </c>
      <c r="K2846" s="33">
        <v>2</v>
      </c>
      <c r="L2846" s="34">
        <v>2086.0942999999997</v>
      </c>
      <c r="M2846" s="35">
        <v>1897</v>
      </c>
      <c r="N2846" s="35">
        <v>321</v>
      </c>
      <c r="O2846" s="36">
        <v>373</v>
      </c>
      <c r="P2846" s="35">
        <v>40473.9107</v>
      </c>
      <c r="Q2846" s="35">
        <v>35961.298000000003</v>
      </c>
      <c r="R2846" s="37">
        <v>4512.6126999999997</v>
      </c>
    </row>
    <row r="2847" spans="1:18" x14ac:dyDescent="0.2">
      <c r="A2847" s="17" t="s">
        <v>7776</v>
      </c>
      <c r="B2847" s="18" t="s">
        <v>7856</v>
      </c>
      <c r="C2847" s="19" t="s">
        <v>7857</v>
      </c>
      <c r="D2847" s="18">
        <v>6</v>
      </c>
      <c r="E2847" s="19" t="s">
        <v>7868</v>
      </c>
      <c r="F2847" s="91" t="s">
        <v>7869</v>
      </c>
      <c r="G2847" s="84" t="s">
        <v>7775</v>
      </c>
      <c r="H2847" s="19" t="s">
        <v>7857</v>
      </c>
      <c r="I2847" s="28" t="s">
        <v>3675</v>
      </c>
      <c r="J2847" s="22">
        <v>11</v>
      </c>
      <c r="K2847" s="22">
        <v>5</v>
      </c>
      <c r="L2847" s="23">
        <v>2232.3361999999997</v>
      </c>
      <c r="M2847" s="24">
        <v>1601</v>
      </c>
      <c r="N2847" s="24">
        <v>182</v>
      </c>
      <c r="O2847" s="25">
        <v>403</v>
      </c>
      <c r="P2847" s="24">
        <v>38695.891300000003</v>
      </c>
      <c r="Q2847" s="24">
        <v>38912.453600000001</v>
      </c>
      <c r="R2847" s="26">
        <v>-216.56229999999999</v>
      </c>
    </row>
    <row r="2848" spans="1:18" x14ac:dyDescent="0.2">
      <c r="A2848" s="29" t="s">
        <v>7776</v>
      </c>
      <c r="B2848" s="30" t="s">
        <v>7856</v>
      </c>
      <c r="C2848" s="31" t="s">
        <v>7857</v>
      </c>
      <c r="D2848" s="30">
        <v>7</v>
      </c>
      <c r="E2848" s="31" t="s">
        <v>7870</v>
      </c>
      <c r="F2848" s="92" t="s">
        <v>7871</v>
      </c>
      <c r="G2848" s="84" t="s">
        <v>7775</v>
      </c>
      <c r="H2848" s="31" t="s">
        <v>7857</v>
      </c>
      <c r="I2848" s="32" t="s">
        <v>3677</v>
      </c>
      <c r="J2848" s="33">
        <v>3</v>
      </c>
      <c r="K2848" s="33">
        <v>3</v>
      </c>
      <c r="L2848" s="34">
        <v>1030.7258000000002</v>
      </c>
      <c r="M2848" s="35">
        <v>237</v>
      </c>
      <c r="N2848" s="35">
        <v>22</v>
      </c>
      <c r="O2848" s="36">
        <v>57</v>
      </c>
      <c r="P2848" s="35">
        <v>6650.2141000000001</v>
      </c>
      <c r="Q2848" s="35">
        <v>7046.8557000000001</v>
      </c>
      <c r="R2848" s="37">
        <v>-396.64159999999998</v>
      </c>
    </row>
    <row r="2849" spans="1:18" x14ac:dyDescent="0.2">
      <c r="A2849" s="17" t="s">
        <v>7776</v>
      </c>
      <c r="B2849" s="18" t="s">
        <v>7856</v>
      </c>
      <c r="C2849" s="19" t="s">
        <v>7857</v>
      </c>
      <c r="D2849" s="18">
        <v>8</v>
      </c>
      <c r="E2849" s="19" t="s">
        <v>7857</v>
      </c>
      <c r="F2849" s="91" t="s">
        <v>7872</v>
      </c>
      <c r="G2849" s="84" t="s">
        <v>7775</v>
      </c>
      <c r="H2849" s="19" t="s">
        <v>7857</v>
      </c>
      <c r="I2849" s="28" t="s">
        <v>3675</v>
      </c>
      <c r="J2849" s="22">
        <v>3</v>
      </c>
      <c r="K2849" s="22">
        <v>2</v>
      </c>
      <c r="L2849" s="23">
        <v>1385.8832</v>
      </c>
      <c r="M2849" s="24">
        <v>5417</v>
      </c>
      <c r="N2849" s="24">
        <v>837</v>
      </c>
      <c r="O2849" s="25">
        <v>1192</v>
      </c>
      <c r="P2849" s="24">
        <v>198010.3063</v>
      </c>
      <c r="Q2849" s="24">
        <v>198069.41649999999</v>
      </c>
      <c r="R2849" s="26">
        <v>-59.110199999999999</v>
      </c>
    </row>
    <row r="2850" spans="1:18" x14ac:dyDescent="0.2">
      <c r="A2850" s="29" t="s">
        <v>7776</v>
      </c>
      <c r="B2850" s="30" t="s">
        <v>7856</v>
      </c>
      <c r="C2850" s="31" t="s">
        <v>7857</v>
      </c>
      <c r="D2850" s="30">
        <v>9</v>
      </c>
      <c r="E2850" s="31" t="s">
        <v>7873</v>
      </c>
      <c r="F2850" s="92" t="s">
        <v>7874</v>
      </c>
      <c r="G2850" s="84" t="s">
        <v>7775</v>
      </c>
      <c r="H2850" s="31" t="s">
        <v>7857</v>
      </c>
      <c r="I2850" s="32" t="s">
        <v>3677</v>
      </c>
      <c r="J2850" s="33">
        <v>1</v>
      </c>
      <c r="K2850" s="33">
        <v>1</v>
      </c>
      <c r="L2850" s="34">
        <v>604.47239999999999</v>
      </c>
      <c r="M2850" s="35">
        <v>488</v>
      </c>
      <c r="N2850" s="35">
        <v>78</v>
      </c>
      <c r="O2850" s="36">
        <v>129</v>
      </c>
      <c r="P2850" s="35">
        <v>10119.0188</v>
      </c>
      <c r="Q2850" s="35">
        <v>7387.7565000000004</v>
      </c>
      <c r="R2850" s="37">
        <v>2731.2622999999999</v>
      </c>
    </row>
    <row r="2851" spans="1:18" x14ac:dyDescent="0.2">
      <c r="A2851" s="29" t="s">
        <v>7776</v>
      </c>
      <c r="B2851" s="30" t="s">
        <v>7856</v>
      </c>
      <c r="C2851" s="31" t="s">
        <v>7857</v>
      </c>
      <c r="D2851" s="30">
        <v>10</v>
      </c>
      <c r="E2851" s="31" t="s">
        <v>7875</v>
      </c>
      <c r="F2851" s="92" t="s">
        <v>7876</v>
      </c>
      <c r="G2851" s="84" t="s">
        <v>7775</v>
      </c>
      <c r="H2851" s="31" t="s">
        <v>7857</v>
      </c>
      <c r="I2851" s="32" t="s">
        <v>3677</v>
      </c>
      <c r="J2851" s="33">
        <v>2</v>
      </c>
      <c r="K2851" s="33">
        <v>2</v>
      </c>
      <c r="L2851" s="34">
        <v>1004.943</v>
      </c>
      <c r="M2851" s="35">
        <v>352</v>
      </c>
      <c r="N2851" s="35">
        <v>50</v>
      </c>
      <c r="O2851" s="36">
        <v>73</v>
      </c>
      <c r="P2851" s="35">
        <v>16423.997200000002</v>
      </c>
      <c r="Q2851" s="35">
        <v>9874.1713999999993</v>
      </c>
      <c r="R2851" s="37">
        <v>6549.8258999999998</v>
      </c>
    </row>
    <row r="2852" spans="1:18" x14ac:dyDescent="0.2">
      <c r="A2852" s="29" t="s">
        <v>7776</v>
      </c>
      <c r="B2852" s="30" t="s">
        <v>7856</v>
      </c>
      <c r="C2852" s="31" t="s">
        <v>7857</v>
      </c>
      <c r="D2852" s="30">
        <v>11</v>
      </c>
      <c r="E2852" s="31" t="s">
        <v>7877</v>
      </c>
      <c r="F2852" s="92" t="s">
        <v>7878</v>
      </c>
      <c r="G2852" s="84" t="s">
        <v>7775</v>
      </c>
      <c r="H2852" s="31" t="s">
        <v>7857</v>
      </c>
      <c r="I2852" s="32" t="s">
        <v>3677</v>
      </c>
      <c r="J2852" s="33">
        <v>1</v>
      </c>
      <c r="K2852" s="33">
        <v>1</v>
      </c>
      <c r="L2852" s="34">
        <v>327.02879999999999</v>
      </c>
      <c r="M2852" s="35">
        <v>611</v>
      </c>
      <c r="N2852" s="35">
        <v>92</v>
      </c>
      <c r="O2852" s="36">
        <v>109</v>
      </c>
      <c r="P2852" s="35">
        <v>11401.1042</v>
      </c>
      <c r="Q2852" s="35">
        <v>8072.0774000000001</v>
      </c>
      <c r="R2852" s="37">
        <v>3329.0268000000001</v>
      </c>
    </row>
    <row r="2853" spans="1:18" x14ac:dyDescent="0.2">
      <c r="A2853" s="29" t="s">
        <v>7776</v>
      </c>
      <c r="B2853" s="30" t="s">
        <v>7856</v>
      </c>
      <c r="C2853" s="31" t="s">
        <v>7857</v>
      </c>
      <c r="D2853" s="30">
        <v>12</v>
      </c>
      <c r="E2853" s="31" t="s">
        <v>7879</v>
      </c>
      <c r="F2853" s="92" t="s">
        <v>7880</v>
      </c>
      <c r="G2853" s="84" t="s">
        <v>7775</v>
      </c>
      <c r="H2853" s="31" t="s">
        <v>7857</v>
      </c>
      <c r="I2853" s="32" t="s">
        <v>3677</v>
      </c>
      <c r="J2853" s="33">
        <v>1</v>
      </c>
      <c r="K2853" s="33">
        <v>1</v>
      </c>
      <c r="L2853" s="34">
        <v>1004.8419</v>
      </c>
      <c r="M2853" s="35">
        <v>580</v>
      </c>
      <c r="N2853" s="35">
        <v>103</v>
      </c>
      <c r="O2853" s="36">
        <v>109</v>
      </c>
      <c r="P2853" s="35">
        <v>15784.6782</v>
      </c>
      <c r="Q2853" s="35">
        <v>17620.953699999998</v>
      </c>
      <c r="R2853" s="37">
        <v>-1836.2755</v>
      </c>
    </row>
    <row r="2854" spans="1:18" x14ac:dyDescent="0.2">
      <c r="A2854" s="29" t="s">
        <v>7776</v>
      </c>
      <c r="B2854" s="30" t="s">
        <v>7856</v>
      </c>
      <c r="C2854" s="31" t="s">
        <v>7857</v>
      </c>
      <c r="D2854" s="30">
        <v>13</v>
      </c>
      <c r="E2854" s="31" t="s">
        <v>7881</v>
      </c>
      <c r="F2854" s="92" t="s">
        <v>7882</v>
      </c>
      <c r="G2854" s="84" t="s">
        <v>7775</v>
      </c>
      <c r="H2854" s="31" t="s">
        <v>7857</v>
      </c>
      <c r="I2854" s="32" t="s">
        <v>3677</v>
      </c>
      <c r="J2854" s="33">
        <v>1</v>
      </c>
      <c r="K2854" s="33">
        <v>1</v>
      </c>
      <c r="L2854" s="34">
        <v>1270.6247000000001</v>
      </c>
      <c r="M2854" s="35">
        <v>249</v>
      </c>
      <c r="N2854" s="35">
        <v>27</v>
      </c>
      <c r="O2854" s="36">
        <v>56</v>
      </c>
      <c r="P2854" s="35">
        <v>26947.898499999999</v>
      </c>
      <c r="Q2854" s="35">
        <v>12764.951999999999</v>
      </c>
      <c r="R2854" s="37">
        <v>14182.9465</v>
      </c>
    </row>
    <row r="2855" spans="1:18" x14ac:dyDescent="0.2">
      <c r="A2855" s="29" t="s">
        <v>7776</v>
      </c>
      <c r="B2855" s="30" t="s">
        <v>7856</v>
      </c>
      <c r="C2855" s="31" t="s">
        <v>7857</v>
      </c>
      <c r="D2855" s="30">
        <v>14</v>
      </c>
      <c r="E2855" s="31" t="s">
        <v>7883</v>
      </c>
      <c r="F2855" s="92" t="s">
        <v>7884</v>
      </c>
      <c r="G2855" s="84" t="s">
        <v>7775</v>
      </c>
      <c r="H2855" s="31" t="s">
        <v>7857</v>
      </c>
      <c r="I2855" s="32" t="s">
        <v>3677</v>
      </c>
      <c r="J2855" s="33">
        <v>1</v>
      </c>
      <c r="K2855" s="33">
        <v>1</v>
      </c>
      <c r="L2855" s="34">
        <v>663.77009999999996</v>
      </c>
      <c r="M2855" s="35">
        <v>273</v>
      </c>
      <c r="N2855" s="35">
        <v>58</v>
      </c>
      <c r="O2855" s="36">
        <v>50</v>
      </c>
      <c r="P2855" s="35">
        <v>4986.9179000000004</v>
      </c>
      <c r="Q2855" s="35">
        <v>3630.4094</v>
      </c>
      <c r="R2855" s="37">
        <v>1356.5084999999999</v>
      </c>
    </row>
    <row r="2856" spans="1:18" x14ac:dyDescent="0.2">
      <c r="A2856" s="29" t="s">
        <v>7776</v>
      </c>
      <c r="B2856" s="30" t="s">
        <v>7856</v>
      </c>
      <c r="C2856" s="31" t="s">
        <v>7857</v>
      </c>
      <c r="D2856" s="30">
        <v>15</v>
      </c>
      <c r="E2856" s="31" t="s">
        <v>7885</v>
      </c>
      <c r="F2856" s="92" t="s">
        <v>7886</v>
      </c>
      <c r="G2856" s="84" t="s">
        <v>7775</v>
      </c>
      <c r="H2856" s="31" t="s">
        <v>7857</v>
      </c>
      <c r="I2856" s="32" t="s">
        <v>3677</v>
      </c>
      <c r="J2856" s="33">
        <v>1</v>
      </c>
      <c r="K2856" s="33">
        <v>2</v>
      </c>
      <c r="L2856" s="34">
        <v>1375.2212</v>
      </c>
      <c r="M2856" s="35">
        <v>1089</v>
      </c>
      <c r="N2856" s="35">
        <v>148</v>
      </c>
      <c r="O2856" s="36">
        <v>268</v>
      </c>
      <c r="P2856" s="35">
        <v>54926.1996</v>
      </c>
      <c r="Q2856" s="35">
        <v>38840.004300000001</v>
      </c>
      <c r="R2856" s="37">
        <v>16086.195299999999</v>
      </c>
    </row>
    <row r="2857" spans="1:18" x14ac:dyDescent="0.2">
      <c r="A2857" s="17" t="s">
        <v>7776</v>
      </c>
      <c r="B2857" s="18" t="s">
        <v>7856</v>
      </c>
      <c r="C2857" s="19" t="s">
        <v>7857</v>
      </c>
      <c r="D2857" s="18">
        <v>16</v>
      </c>
      <c r="E2857" s="19" t="s">
        <v>7887</v>
      </c>
      <c r="F2857" s="91" t="s">
        <v>7888</v>
      </c>
      <c r="G2857" s="84" t="s">
        <v>7775</v>
      </c>
      <c r="H2857" s="19" t="s">
        <v>7857</v>
      </c>
      <c r="I2857" s="28" t="s">
        <v>3675</v>
      </c>
      <c r="J2857" s="22">
        <v>7</v>
      </c>
      <c r="K2857" s="22">
        <v>4</v>
      </c>
      <c r="L2857" s="23">
        <v>3694.4934000000003</v>
      </c>
      <c r="M2857" s="24">
        <v>2601</v>
      </c>
      <c r="N2857" s="24">
        <v>337</v>
      </c>
      <c r="O2857" s="25">
        <v>644</v>
      </c>
      <c r="P2857" s="24">
        <v>104944.28</v>
      </c>
      <c r="Q2857" s="24">
        <v>94257.788799999995</v>
      </c>
      <c r="R2857" s="26">
        <v>10686.4912</v>
      </c>
    </row>
    <row r="2858" spans="1:18" x14ac:dyDescent="0.2">
      <c r="A2858" s="29" t="s">
        <v>7776</v>
      </c>
      <c r="B2858" s="30" t="s">
        <v>7856</v>
      </c>
      <c r="C2858" s="31" t="s">
        <v>7857</v>
      </c>
      <c r="D2858" s="30">
        <v>17</v>
      </c>
      <c r="E2858" s="31" t="s">
        <v>7889</v>
      </c>
      <c r="F2858" s="92" t="s">
        <v>7890</v>
      </c>
      <c r="G2858" s="84" t="s">
        <v>7775</v>
      </c>
      <c r="H2858" s="31" t="s">
        <v>7857</v>
      </c>
      <c r="I2858" s="32" t="s">
        <v>3677</v>
      </c>
      <c r="J2858" s="33">
        <v>1</v>
      </c>
      <c r="K2858" s="33">
        <v>1</v>
      </c>
      <c r="L2858" s="34">
        <v>1304.1205</v>
      </c>
      <c r="M2858" s="35">
        <v>1070</v>
      </c>
      <c r="N2858" s="35">
        <v>213</v>
      </c>
      <c r="O2858" s="36">
        <v>219</v>
      </c>
      <c r="P2858" s="35">
        <v>22077.561300000001</v>
      </c>
      <c r="Q2858" s="35">
        <v>21128.923699999999</v>
      </c>
      <c r="R2858" s="37">
        <v>948.63760000000002</v>
      </c>
    </row>
    <row r="2859" spans="1:18" x14ac:dyDescent="0.2">
      <c r="A2859" s="29" t="s">
        <v>7776</v>
      </c>
      <c r="B2859" s="30" t="s">
        <v>7856</v>
      </c>
      <c r="C2859" s="31" t="s">
        <v>7857</v>
      </c>
      <c r="D2859" s="30">
        <v>18</v>
      </c>
      <c r="E2859" s="31" t="s">
        <v>3097</v>
      </c>
      <c r="F2859" s="92" t="s">
        <v>7891</v>
      </c>
      <c r="G2859" s="84" t="s">
        <v>7775</v>
      </c>
      <c r="H2859" s="31" t="s">
        <v>7857</v>
      </c>
      <c r="I2859" s="32" t="s">
        <v>3677</v>
      </c>
      <c r="J2859" s="33">
        <v>3</v>
      </c>
      <c r="K2859" s="33">
        <v>3</v>
      </c>
      <c r="L2859" s="34">
        <v>1687.2865000000002</v>
      </c>
      <c r="M2859" s="35">
        <v>1898</v>
      </c>
      <c r="N2859" s="35">
        <v>354</v>
      </c>
      <c r="O2859" s="36">
        <v>402</v>
      </c>
      <c r="P2859" s="35">
        <v>61033.666100000002</v>
      </c>
      <c r="Q2859" s="35">
        <v>54798.484100000001</v>
      </c>
      <c r="R2859" s="37">
        <v>6235.1819999999998</v>
      </c>
    </row>
    <row r="2860" spans="1:18" x14ac:dyDescent="0.2">
      <c r="A2860" s="29" t="s">
        <v>7776</v>
      </c>
      <c r="B2860" s="30" t="s">
        <v>7856</v>
      </c>
      <c r="C2860" s="31" t="s">
        <v>7857</v>
      </c>
      <c r="D2860" s="30">
        <v>19</v>
      </c>
      <c r="E2860" s="31" t="s">
        <v>7892</v>
      </c>
      <c r="F2860" s="92" t="s">
        <v>7893</v>
      </c>
      <c r="G2860" s="84" t="s">
        <v>7775</v>
      </c>
      <c r="H2860" s="31" t="s">
        <v>7857</v>
      </c>
      <c r="I2860" s="32" t="s">
        <v>3677</v>
      </c>
      <c r="J2860" s="33">
        <v>2</v>
      </c>
      <c r="K2860" s="33">
        <v>2</v>
      </c>
      <c r="L2860" s="34">
        <v>537.69499999999994</v>
      </c>
      <c r="M2860" s="35">
        <v>172</v>
      </c>
      <c r="N2860" s="35">
        <v>15</v>
      </c>
      <c r="O2860" s="36">
        <v>44</v>
      </c>
      <c r="P2860" s="35">
        <v>5647.683</v>
      </c>
      <c r="Q2860" s="35">
        <v>5747.0685999999996</v>
      </c>
      <c r="R2860" s="37">
        <v>-99.385599999999997</v>
      </c>
    </row>
    <row r="2861" spans="1:18" x14ac:dyDescent="0.2">
      <c r="A2861" s="29" t="s">
        <v>7776</v>
      </c>
      <c r="B2861" s="30" t="s">
        <v>7856</v>
      </c>
      <c r="C2861" s="31" t="s">
        <v>7857</v>
      </c>
      <c r="D2861" s="30">
        <v>20</v>
      </c>
      <c r="E2861" s="31" t="s">
        <v>7894</v>
      </c>
      <c r="F2861" s="92" t="s">
        <v>7895</v>
      </c>
      <c r="G2861" s="84" t="s">
        <v>7775</v>
      </c>
      <c r="H2861" s="31" t="s">
        <v>7857</v>
      </c>
      <c r="I2861" s="32" t="s">
        <v>3677</v>
      </c>
      <c r="J2861" s="33">
        <v>3</v>
      </c>
      <c r="K2861" s="33">
        <v>3</v>
      </c>
      <c r="L2861" s="34">
        <v>1229.8042</v>
      </c>
      <c r="M2861" s="35">
        <v>914</v>
      </c>
      <c r="N2861" s="35">
        <v>135</v>
      </c>
      <c r="O2861" s="36">
        <v>189</v>
      </c>
      <c r="P2861" s="35">
        <v>18476.859199999999</v>
      </c>
      <c r="Q2861" s="35">
        <v>15537.312599999999</v>
      </c>
      <c r="R2861" s="37">
        <v>2939.5466000000001</v>
      </c>
    </row>
    <row r="2862" spans="1:18" x14ac:dyDescent="0.2">
      <c r="A2862" s="29" t="s">
        <v>7776</v>
      </c>
      <c r="B2862" s="30" t="s">
        <v>7856</v>
      </c>
      <c r="C2862" s="31" t="s">
        <v>7857</v>
      </c>
      <c r="D2862" s="30">
        <v>21</v>
      </c>
      <c r="E2862" s="31" t="s">
        <v>7896</v>
      </c>
      <c r="F2862" s="92" t="s">
        <v>7897</v>
      </c>
      <c r="G2862" s="84" t="s">
        <v>7775</v>
      </c>
      <c r="H2862" s="31" t="s">
        <v>7857</v>
      </c>
      <c r="I2862" s="32" t="s">
        <v>3677</v>
      </c>
      <c r="J2862" s="33">
        <v>1</v>
      </c>
      <c r="K2862" s="33">
        <v>1</v>
      </c>
      <c r="L2862" s="34">
        <v>3194.3809999999999</v>
      </c>
      <c r="M2862" s="35">
        <v>380</v>
      </c>
      <c r="N2862" s="35">
        <v>46</v>
      </c>
      <c r="O2862" s="36">
        <v>90</v>
      </c>
      <c r="P2862" s="35">
        <v>14507.2101</v>
      </c>
      <c r="Q2862" s="35">
        <v>15511.3459</v>
      </c>
      <c r="R2862" s="37">
        <v>-1004.1358</v>
      </c>
    </row>
    <row r="2863" spans="1:18" x14ac:dyDescent="0.2">
      <c r="A2863" s="29" t="s">
        <v>7776</v>
      </c>
      <c r="B2863" s="30" t="s">
        <v>7898</v>
      </c>
      <c r="C2863" s="31" t="s">
        <v>301</v>
      </c>
      <c r="D2863" s="30">
        <v>1</v>
      </c>
      <c r="E2863" s="31" t="s">
        <v>7899</v>
      </c>
      <c r="F2863" s="92" t="s">
        <v>7900</v>
      </c>
      <c r="G2863" s="84" t="s">
        <v>7775</v>
      </c>
      <c r="H2863" s="31" t="s">
        <v>301</v>
      </c>
      <c r="I2863" s="32" t="s">
        <v>3677</v>
      </c>
      <c r="J2863" s="33">
        <v>14</v>
      </c>
      <c r="K2863" s="33">
        <v>5</v>
      </c>
      <c r="L2863" s="34">
        <v>2629.9803999999999</v>
      </c>
      <c r="M2863" s="35">
        <v>973</v>
      </c>
      <c r="N2863" s="35">
        <v>202</v>
      </c>
      <c r="O2863" s="36">
        <v>183</v>
      </c>
      <c r="P2863" s="35">
        <v>17750.325000000001</v>
      </c>
      <c r="Q2863" s="35">
        <v>14624.886</v>
      </c>
      <c r="R2863" s="37">
        <v>3125.4389999999999</v>
      </c>
    </row>
    <row r="2864" spans="1:18" x14ac:dyDescent="0.2">
      <c r="A2864" s="29" t="s">
        <v>7776</v>
      </c>
      <c r="B2864" s="30" t="s">
        <v>7898</v>
      </c>
      <c r="C2864" s="31" t="s">
        <v>301</v>
      </c>
      <c r="D2864" s="30">
        <v>2</v>
      </c>
      <c r="E2864" s="31" t="s">
        <v>7901</v>
      </c>
      <c r="F2864" s="92" t="s">
        <v>7902</v>
      </c>
      <c r="G2864" s="84" t="s">
        <v>7775</v>
      </c>
      <c r="H2864" s="31" t="s">
        <v>301</v>
      </c>
      <c r="I2864" s="32" t="s">
        <v>3677</v>
      </c>
      <c r="J2864" s="33">
        <v>3</v>
      </c>
      <c r="K2864" s="33">
        <v>2</v>
      </c>
      <c r="L2864" s="34">
        <v>2573.3966999999998</v>
      </c>
      <c r="M2864" s="35">
        <v>1049</v>
      </c>
      <c r="N2864" s="35">
        <v>183</v>
      </c>
      <c r="O2864" s="36">
        <v>177</v>
      </c>
      <c r="P2864" s="35">
        <v>20304.8917</v>
      </c>
      <c r="Q2864" s="35">
        <v>12226.832700000001</v>
      </c>
      <c r="R2864" s="37">
        <v>8078.0590000000002</v>
      </c>
    </row>
    <row r="2865" spans="1:18" x14ac:dyDescent="0.2">
      <c r="A2865" s="29" t="s">
        <v>7776</v>
      </c>
      <c r="B2865" s="30" t="s">
        <v>7898</v>
      </c>
      <c r="C2865" s="31" t="s">
        <v>301</v>
      </c>
      <c r="D2865" s="30">
        <v>3</v>
      </c>
      <c r="E2865" s="31" t="s">
        <v>7903</v>
      </c>
      <c r="F2865" s="92" t="s">
        <v>7904</v>
      </c>
      <c r="G2865" s="84" t="s">
        <v>7775</v>
      </c>
      <c r="H2865" s="31" t="s">
        <v>301</v>
      </c>
      <c r="I2865" s="32" t="s">
        <v>3677</v>
      </c>
      <c r="J2865" s="33">
        <v>6</v>
      </c>
      <c r="K2865" s="33">
        <v>2</v>
      </c>
      <c r="L2865" s="34">
        <v>605.05870000000004</v>
      </c>
      <c r="M2865" s="35">
        <v>115</v>
      </c>
      <c r="N2865" s="35">
        <v>24</v>
      </c>
      <c r="O2865" s="36">
        <v>28</v>
      </c>
      <c r="P2865" s="35">
        <v>2938.4029</v>
      </c>
      <c r="Q2865" s="35">
        <v>1389.5005000000001</v>
      </c>
      <c r="R2865" s="37">
        <v>1548.9023999999999</v>
      </c>
    </row>
    <row r="2866" spans="1:18" x14ac:dyDescent="0.2">
      <c r="A2866" s="17" t="s">
        <v>7776</v>
      </c>
      <c r="B2866" s="18" t="s">
        <v>7898</v>
      </c>
      <c r="C2866" s="19" t="s">
        <v>301</v>
      </c>
      <c r="D2866" s="18">
        <v>4</v>
      </c>
      <c r="E2866" s="19" t="s">
        <v>7905</v>
      </c>
      <c r="F2866" s="91" t="s">
        <v>7906</v>
      </c>
      <c r="G2866" s="84" t="s">
        <v>7775</v>
      </c>
      <c r="H2866" s="19" t="s">
        <v>301</v>
      </c>
      <c r="I2866" s="28" t="s">
        <v>3675</v>
      </c>
      <c r="J2866" s="22">
        <v>15</v>
      </c>
      <c r="K2866" s="22">
        <v>7</v>
      </c>
      <c r="L2866" s="23">
        <v>2257.3150000000001</v>
      </c>
      <c r="M2866" s="24">
        <v>2802</v>
      </c>
      <c r="N2866" s="24">
        <v>421</v>
      </c>
      <c r="O2866" s="25">
        <v>630</v>
      </c>
      <c r="P2866" s="24">
        <v>63008.9781</v>
      </c>
      <c r="Q2866" s="24">
        <v>59254.452899999997</v>
      </c>
      <c r="R2866" s="26">
        <v>3754.5250999999998</v>
      </c>
    </row>
    <row r="2867" spans="1:18" x14ac:dyDescent="0.2">
      <c r="A2867" s="29" t="s">
        <v>7776</v>
      </c>
      <c r="B2867" s="30" t="s">
        <v>7898</v>
      </c>
      <c r="C2867" s="31" t="s">
        <v>301</v>
      </c>
      <c r="D2867" s="30">
        <v>5</v>
      </c>
      <c r="E2867" s="31" t="s">
        <v>7907</v>
      </c>
      <c r="F2867" s="92" t="s">
        <v>7908</v>
      </c>
      <c r="G2867" s="84" t="s">
        <v>7775</v>
      </c>
      <c r="H2867" s="31" t="s">
        <v>301</v>
      </c>
      <c r="I2867" s="32" t="s">
        <v>3677</v>
      </c>
      <c r="J2867" s="33">
        <v>1</v>
      </c>
      <c r="K2867" s="33">
        <v>2</v>
      </c>
      <c r="L2867" s="34">
        <v>444.01820000000004</v>
      </c>
      <c r="M2867" s="35">
        <v>916</v>
      </c>
      <c r="N2867" s="35">
        <v>179</v>
      </c>
      <c r="O2867" s="36">
        <v>143</v>
      </c>
      <c r="P2867" s="35">
        <v>16138.0149</v>
      </c>
      <c r="Q2867" s="35">
        <v>11458.236199999999</v>
      </c>
      <c r="R2867" s="37">
        <v>4679.7786999999998</v>
      </c>
    </row>
    <row r="2868" spans="1:18" x14ac:dyDescent="0.2">
      <c r="A2868" s="29" t="s">
        <v>7776</v>
      </c>
      <c r="B2868" s="30" t="s">
        <v>7898</v>
      </c>
      <c r="C2868" s="31" t="s">
        <v>301</v>
      </c>
      <c r="D2868" s="30">
        <v>6</v>
      </c>
      <c r="E2868" s="31" t="s">
        <v>7909</v>
      </c>
      <c r="F2868" s="92" t="s">
        <v>7910</v>
      </c>
      <c r="G2868" s="84" t="s">
        <v>7775</v>
      </c>
      <c r="H2868" s="31" t="s">
        <v>301</v>
      </c>
      <c r="I2868" s="32" t="s">
        <v>3677</v>
      </c>
      <c r="J2868" s="33">
        <v>4</v>
      </c>
      <c r="K2868" s="33">
        <v>2</v>
      </c>
      <c r="L2868" s="34">
        <v>826.95100000000002</v>
      </c>
      <c r="M2868" s="35">
        <v>228</v>
      </c>
      <c r="N2868" s="35">
        <v>36</v>
      </c>
      <c r="O2868" s="36">
        <v>67</v>
      </c>
      <c r="P2868" s="35">
        <v>8439.0151999999998</v>
      </c>
      <c r="Q2868" s="35">
        <v>8289.8048999999992</v>
      </c>
      <c r="R2868" s="37">
        <v>149.21029999999999</v>
      </c>
    </row>
    <row r="2869" spans="1:18" x14ac:dyDescent="0.2">
      <c r="A2869" s="17" t="s">
        <v>7776</v>
      </c>
      <c r="B2869" s="18" t="s">
        <v>7898</v>
      </c>
      <c r="C2869" s="50" t="s">
        <v>301</v>
      </c>
      <c r="D2869" s="18">
        <v>7</v>
      </c>
      <c r="E2869" s="50" t="s">
        <v>7911</v>
      </c>
      <c r="F2869" s="91" t="s">
        <v>7912</v>
      </c>
      <c r="G2869" s="84" t="s">
        <v>7775</v>
      </c>
      <c r="H2869" s="50" t="s">
        <v>301</v>
      </c>
      <c r="I2869" s="28" t="s">
        <v>3675</v>
      </c>
      <c r="J2869" s="22">
        <v>5</v>
      </c>
      <c r="K2869" s="22">
        <v>4</v>
      </c>
      <c r="L2869" s="23">
        <v>1349.3251</v>
      </c>
      <c r="M2869" s="24">
        <v>2967</v>
      </c>
      <c r="N2869" s="24">
        <v>458</v>
      </c>
      <c r="O2869" s="25">
        <v>564</v>
      </c>
      <c r="P2869" s="24">
        <v>69616.069699999993</v>
      </c>
      <c r="Q2869" s="24">
        <v>66619.137000000002</v>
      </c>
      <c r="R2869" s="26">
        <v>2996.9326999999998</v>
      </c>
    </row>
    <row r="2870" spans="1:18" x14ac:dyDescent="0.2">
      <c r="A2870" s="17" t="s">
        <v>7776</v>
      </c>
      <c r="B2870" s="18" t="s">
        <v>7898</v>
      </c>
      <c r="C2870" s="19" t="s">
        <v>301</v>
      </c>
      <c r="D2870" s="18">
        <v>8</v>
      </c>
      <c r="E2870" s="19" t="s">
        <v>7913</v>
      </c>
      <c r="F2870" s="91" t="s">
        <v>7914</v>
      </c>
      <c r="G2870" s="84" t="s">
        <v>7775</v>
      </c>
      <c r="H2870" s="19" t="s">
        <v>301</v>
      </c>
      <c r="I2870" s="28" t="s">
        <v>3675</v>
      </c>
      <c r="J2870" s="22">
        <v>9</v>
      </c>
      <c r="K2870" s="22">
        <v>7</v>
      </c>
      <c r="L2870" s="23">
        <v>4854.6051000000007</v>
      </c>
      <c r="M2870" s="24">
        <v>7744</v>
      </c>
      <c r="N2870" s="24">
        <v>1302</v>
      </c>
      <c r="O2870" s="25">
        <v>1522</v>
      </c>
      <c r="P2870" s="24">
        <v>235026.2487</v>
      </c>
      <c r="Q2870" s="24">
        <v>194962.94620000001</v>
      </c>
      <c r="R2870" s="26">
        <v>40063.302499999998</v>
      </c>
    </row>
    <row r="2871" spans="1:18" x14ac:dyDescent="0.2">
      <c r="A2871" s="29" t="s">
        <v>7776</v>
      </c>
      <c r="B2871" s="30" t="s">
        <v>7898</v>
      </c>
      <c r="C2871" s="31" t="s">
        <v>301</v>
      </c>
      <c r="D2871" s="30">
        <v>9</v>
      </c>
      <c r="E2871" s="31" t="s">
        <v>7915</v>
      </c>
      <c r="F2871" s="92" t="s">
        <v>7916</v>
      </c>
      <c r="G2871" s="84" t="s">
        <v>7775</v>
      </c>
      <c r="H2871" s="31" t="s">
        <v>301</v>
      </c>
      <c r="I2871" s="32" t="s">
        <v>3677</v>
      </c>
      <c r="J2871" s="33">
        <v>2</v>
      </c>
      <c r="K2871" s="33">
        <v>2</v>
      </c>
      <c r="L2871" s="34">
        <v>904.34569999999997</v>
      </c>
      <c r="M2871" s="35">
        <v>1022</v>
      </c>
      <c r="N2871" s="35">
        <v>175</v>
      </c>
      <c r="O2871" s="36">
        <v>202</v>
      </c>
      <c r="P2871" s="35">
        <v>20540.1325</v>
      </c>
      <c r="Q2871" s="35">
        <v>18144.5497</v>
      </c>
      <c r="R2871" s="37">
        <v>2395.5828999999999</v>
      </c>
    </row>
    <row r="2872" spans="1:18" x14ac:dyDescent="0.2">
      <c r="A2872" s="17" t="s">
        <v>7776</v>
      </c>
      <c r="B2872" s="18" t="s">
        <v>7898</v>
      </c>
      <c r="C2872" s="19" t="s">
        <v>301</v>
      </c>
      <c r="D2872" s="18">
        <v>10</v>
      </c>
      <c r="E2872" s="19" t="s">
        <v>7917</v>
      </c>
      <c r="F2872" s="91" t="s">
        <v>7918</v>
      </c>
      <c r="G2872" s="84" t="s">
        <v>7775</v>
      </c>
      <c r="H2872" s="19" t="s">
        <v>301</v>
      </c>
      <c r="I2872" s="28" t="s">
        <v>3675</v>
      </c>
      <c r="J2872" s="22">
        <v>8</v>
      </c>
      <c r="K2872" s="22">
        <v>7</v>
      </c>
      <c r="L2872" s="23">
        <v>2746.3952999999997</v>
      </c>
      <c r="M2872" s="24">
        <v>6279</v>
      </c>
      <c r="N2872" s="24">
        <v>1095</v>
      </c>
      <c r="O2872" s="25">
        <v>1159</v>
      </c>
      <c r="P2872" s="24">
        <v>172551.77710000001</v>
      </c>
      <c r="Q2872" s="24">
        <v>125204.8829</v>
      </c>
      <c r="R2872" s="26">
        <v>47346.894200000002</v>
      </c>
    </row>
    <row r="2873" spans="1:18" x14ac:dyDescent="0.2">
      <c r="A2873" s="17" t="s">
        <v>7776</v>
      </c>
      <c r="B2873" s="18" t="s">
        <v>7898</v>
      </c>
      <c r="C2873" s="19" t="s">
        <v>301</v>
      </c>
      <c r="D2873" s="18">
        <v>11</v>
      </c>
      <c r="E2873" s="19" t="s">
        <v>7919</v>
      </c>
      <c r="F2873" s="91" t="s">
        <v>7920</v>
      </c>
      <c r="G2873" s="84" t="s">
        <v>7775</v>
      </c>
      <c r="H2873" s="19" t="s">
        <v>301</v>
      </c>
      <c r="I2873" s="28" t="s">
        <v>3675</v>
      </c>
      <c r="J2873" s="22">
        <v>12</v>
      </c>
      <c r="K2873" s="22">
        <v>8</v>
      </c>
      <c r="L2873" s="23">
        <v>5786.9158000000007</v>
      </c>
      <c r="M2873" s="24">
        <v>3653</v>
      </c>
      <c r="N2873" s="24">
        <v>603</v>
      </c>
      <c r="O2873" s="25">
        <v>692</v>
      </c>
      <c r="P2873" s="24">
        <v>96247.616099999999</v>
      </c>
      <c r="Q2873" s="24">
        <v>97860.6391</v>
      </c>
      <c r="R2873" s="26">
        <v>-1613.0229999999999</v>
      </c>
    </row>
    <row r="2874" spans="1:18" x14ac:dyDescent="0.2">
      <c r="A2874" s="29" t="s">
        <v>7776</v>
      </c>
      <c r="B2874" s="30" t="s">
        <v>7898</v>
      </c>
      <c r="C2874" s="31" t="s">
        <v>301</v>
      </c>
      <c r="D2874" s="30">
        <v>12</v>
      </c>
      <c r="E2874" s="31" t="s">
        <v>7921</v>
      </c>
      <c r="F2874" s="92" t="s">
        <v>7922</v>
      </c>
      <c r="G2874" s="84" t="s">
        <v>7775</v>
      </c>
      <c r="H2874" s="31" t="s">
        <v>301</v>
      </c>
      <c r="I2874" s="32" t="s">
        <v>3677</v>
      </c>
      <c r="J2874" s="33">
        <v>1</v>
      </c>
      <c r="K2874" s="33">
        <v>1</v>
      </c>
      <c r="L2874" s="34">
        <v>633.86569999999995</v>
      </c>
      <c r="M2874" s="35">
        <v>92</v>
      </c>
      <c r="N2874" s="35">
        <v>8</v>
      </c>
      <c r="O2874" s="36">
        <v>31</v>
      </c>
      <c r="P2874" s="35">
        <v>2200.0933</v>
      </c>
      <c r="Q2874" s="35">
        <v>1482.6547</v>
      </c>
      <c r="R2874" s="37">
        <v>717.43870000000004</v>
      </c>
    </row>
    <row r="2875" spans="1:18" x14ac:dyDescent="0.2">
      <c r="A2875" s="29" t="s">
        <v>7776</v>
      </c>
      <c r="B2875" s="30" t="s">
        <v>7898</v>
      </c>
      <c r="C2875" s="31" t="s">
        <v>301</v>
      </c>
      <c r="D2875" s="30">
        <v>13</v>
      </c>
      <c r="E2875" s="31" t="s">
        <v>7923</v>
      </c>
      <c r="F2875" s="92" t="s">
        <v>7924</v>
      </c>
      <c r="G2875" s="84" t="s">
        <v>7775</v>
      </c>
      <c r="H2875" s="31" t="s">
        <v>301</v>
      </c>
      <c r="I2875" s="32" t="s">
        <v>3677</v>
      </c>
      <c r="J2875" s="33">
        <v>1</v>
      </c>
      <c r="K2875" s="33">
        <v>1</v>
      </c>
      <c r="L2875" s="34">
        <v>455.36540000000002</v>
      </c>
      <c r="M2875" s="35">
        <v>170</v>
      </c>
      <c r="N2875" s="35">
        <v>27</v>
      </c>
      <c r="O2875" s="36">
        <v>39</v>
      </c>
      <c r="P2875" s="35">
        <v>3624.3894</v>
      </c>
      <c r="Q2875" s="35">
        <v>2720.6170999999999</v>
      </c>
      <c r="R2875" s="37">
        <v>903.77229999999997</v>
      </c>
    </row>
    <row r="2876" spans="1:18" x14ac:dyDescent="0.2">
      <c r="A2876" s="29" t="s">
        <v>7776</v>
      </c>
      <c r="B2876" s="30" t="s">
        <v>7898</v>
      </c>
      <c r="C2876" s="31" t="s">
        <v>301</v>
      </c>
      <c r="D2876" s="30">
        <v>14</v>
      </c>
      <c r="E2876" s="31" t="s">
        <v>7925</v>
      </c>
      <c r="F2876" s="92" t="s">
        <v>7926</v>
      </c>
      <c r="G2876" s="84" t="s">
        <v>7775</v>
      </c>
      <c r="H2876" s="31" t="s">
        <v>301</v>
      </c>
      <c r="I2876" s="32" t="s">
        <v>3677</v>
      </c>
      <c r="J2876" s="33">
        <v>1</v>
      </c>
      <c r="K2876" s="33">
        <v>1</v>
      </c>
      <c r="L2876" s="34">
        <v>437.59109999999998</v>
      </c>
      <c r="M2876" s="35">
        <v>569</v>
      </c>
      <c r="N2876" s="35">
        <v>103</v>
      </c>
      <c r="O2876" s="36">
        <v>74</v>
      </c>
      <c r="P2876" s="35">
        <v>10867.3753</v>
      </c>
      <c r="Q2876" s="35">
        <v>12057.903899999999</v>
      </c>
      <c r="R2876" s="37">
        <v>-1190.5286000000001</v>
      </c>
    </row>
    <row r="2877" spans="1:18" x14ac:dyDescent="0.2">
      <c r="A2877" s="29" t="s">
        <v>7776</v>
      </c>
      <c r="B2877" s="30" t="s">
        <v>7898</v>
      </c>
      <c r="C2877" s="31" t="s">
        <v>301</v>
      </c>
      <c r="D2877" s="30">
        <v>15</v>
      </c>
      <c r="E2877" s="31" t="s">
        <v>7927</v>
      </c>
      <c r="F2877" s="92" t="s">
        <v>7928</v>
      </c>
      <c r="G2877" s="84" t="s">
        <v>7775</v>
      </c>
      <c r="H2877" s="31" t="s">
        <v>301</v>
      </c>
      <c r="I2877" s="32" t="s">
        <v>3677</v>
      </c>
      <c r="J2877" s="33">
        <v>2</v>
      </c>
      <c r="K2877" s="33">
        <v>2</v>
      </c>
      <c r="L2877" s="34">
        <v>1733.9947999999999</v>
      </c>
      <c r="M2877" s="35">
        <v>391</v>
      </c>
      <c r="N2877" s="35">
        <v>89</v>
      </c>
      <c r="O2877" s="36">
        <v>61</v>
      </c>
      <c r="P2877" s="35">
        <v>7803.3190999999997</v>
      </c>
      <c r="Q2877" s="35">
        <v>7809.0628999999999</v>
      </c>
      <c r="R2877" s="37">
        <v>-5.7438000000000002</v>
      </c>
    </row>
    <row r="2878" spans="1:18" x14ac:dyDescent="0.2">
      <c r="A2878" s="29" t="s">
        <v>7776</v>
      </c>
      <c r="B2878" s="30" t="s">
        <v>7898</v>
      </c>
      <c r="C2878" s="31" t="s">
        <v>301</v>
      </c>
      <c r="D2878" s="30">
        <v>16</v>
      </c>
      <c r="E2878" s="31" t="s">
        <v>7929</v>
      </c>
      <c r="F2878" s="92" t="s">
        <v>7930</v>
      </c>
      <c r="G2878" s="84" t="s">
        <v>7775</v>
      </c>
      <c r="H2878" s="31" t="s">
        <v>301</v>
      </c>
      <c r="I2878" s="32" t="s">
        <v>3677</v>
      </c>
      <c r="J2878" s="33">
        <v>2</v>
      </c>
      <c r="K2878" s="33">
        <v>2</v>
      </c>
      <c r="L2878" s="34">
        <v>2857.8629000000001</v>
      </c>
      <c r="M2878" s="35">
        <v>854</v>
      </c>
      <c r="N2878" s="35">
        <v>157</v>
      </c>
      <c r="O2878" s="36">
        <v>173</v>
      </c>
      <c r="P2878" s="35">
        <v>45538.210700000003</v>
      </c>
      <c r="Q2878" s="35">
        <v>42444.156000000003</v>
      </c>
      <c r="R2878" s="37">
        <v>3094.0547000000001</v>
      </c>
    </row>
    <row r="2879" spans="1:18" x14ac:dyDescent="0.2">
      <c r="A2879" s="17" t="s">
        <v>7776</v>
      </c>
      <c r="B2879" s="18" t="s">
        <v>7898</v>
      </c>
      <c r="C2879" s="19" t="s">
        <v>301</v>
      </c>
      <c r="D2879" s="18">
        <v>17</v>
      </c>
      <c r="E2879" s="19" t="s">
        <v>7931</v>
      </c>
      <c r="F2879" s="91" t="s">
        <v>7932</v>
      </c>
      <c r="G2879" s="84" t="s">
        <v>7775</v>
      </c>
      <c r="H2879" s="19" t="s">
        <v>301</v>
      </c>
      <c r="I2879" s="28" t="s">
        <v>4387</v>
      </c>
      <c r="J2879" s="22">
        <v>33</v>
      </c>
      <c r="K2879" s="22">
        <v>26</v>
      </c>
      <c r="L2879" s="23">
        <v>10608.719700000001</v>
      </c>
      <c r="M2879" s="24">
        <v>104261</v>
      </c>
      <c r="N2879" s="24">
        <v>17482</v>
      </c>
      <c r="O2879" s="25">
        <v>21417</v>
      </c>
      <c r="P2879" s="24">
        <v>2793330.6412</v>
      </c>
      <c r="Q2879" s="24">
        <v>2461055.6168999998</v>
      </c>
      <c r="R2879" s="26">
        <v>332275.02439999999</v>
      </c>
    </row>
    <row r="2880" spans="1:18" x14ac:dyDescent="0.2">
      <c r="A2880" s="29" t="s">
        <v>7776</v>
      </c>
      <c r="B2880" s="30" t="s">
        <v>7898</v>
      </c>
      <c r="C2880" s="31" t="s">
        <v>301</v>
      </c>
      <c r="D2880" s="30">
        <v>18</v>
      </c>
      <c r="E2880" s="31" t="s">
        <v>7933</v>
      </c>
      <c r="F2880" s="92" t="s">
        <v>7934</v>
      </c>
      <c r="G2880" s="84" t="s">
        <v>7775</v>
      </c>
      <c r="H2880" s="31" t="s">
        <v>301</v>
      </c>
      <c r="I2880" s="32" t="s">
        <v>3677</v>
      </c>
      <c r="J2880" s="33">
        <v>2</v>
      </c>
      <c r="K2880" s="33">
        <v>2</v>
      </c>
      <c r="L2880" s="34">
        <v>2544.0700999999999</v>
      </c>
      <c r="M2880" s="35">
        <v>1662</v>
      </c>
      <c r="N2880" s="35">
        <v>316</v>
      </c>
      <c r="O2880" s="36">
        <v>234</v>
      </c>
      <c r="P2880" s="35">
        <v>48035.212200000002</v>
      </c>
      <c r="Q2880" s="35">
        <v>56082.7595</v>
      </c>
      <c r="R2880" s="37">
        <v>-8047.5473000000002</v>
      </c>
    </row>
    <row r="2881" spans="1:18" x14ac:dyDescent="0.2">
      <c r="A2881" s="29" t="s">
        <v>7776</v>
      </c>
      <c r="B2881" s="30" t="s">
        <v>7898</v>
      </c>
      <c r="C2881" s="31" t="s">
        <v>301</v>
      </c>
      <c r="D2881" s="30">
        <v>19</v>
      </c>
      <c r="E2881" s="31" t="s">
        <v>604</v>
      </c>
      <c r="F2881" s="92" t="s">
        <v>7935</v>
      </c>
      <c r="G2881" s="84" t="s">
        <v>7775</v>
      </c>
      <c r="H2881" s="31" t="s">
        <v>301</v>
      </c>
      <c r="I2881" s="32" t="s">
        <v>3677</v>
      </c>
      <c r="J2881" s="33">
        <v>4</v>
      </c>
      <c r="K2881" s="33">
        <v>2</v>
      </c>
      <c r="L2881" s="34">
        <v>1234.3768</v>
      </c>
      <c r="M2881" s="35">
        <v>881</v>
      </c>
      <c r="N2881" s="35">
        <v>141</v>
      </c>
      <c r="O2881" s="36">
        <v>169</v>
      </c>
      <c r="P2881" s="35">
        <v>21907.1872</v>
      </c>
      <c r="Q2881" s="35">
        <v>17514.561399999999</v>
      </c>
      <c r="R2881" s="37">
        <v>4392.6257999999998</v>
      </c>
    </row>
    <row r="2882" spans="1:18" x14ac:dyDescent="0.2">
      <c r="A2882" s="29" t="s">
        <v>7776</v>
      </c>
      <c r="B2882" s="30" t="s">
        <v>7898</v>
      </c>
      <c r="C2882" s="31" t="s">
        <v>301</v>
      </c>
      <c r="D2882" s="30">
        <v>20</v>
      </c>
      <c r="E2882" s="31" t="s">
        <v>7936</v>
      </c>
      <c r="F2882" s="92" t="s">
        <v>7937</v>
      </c>
      <c r="G2882" s="84" t="s">
        <v>7775</v>
      </c>
      <c r="H2882" s="31" t="s">
        <v>301</v>
      </c>
      <c r="I2882" s="32" t="s">
        <v>3677</v>
      </c>
      <c r="J2882" s="33">
        <v>2</v>
      </c>
      <c r="K2882" s="33">
        <v>1</v>
      </c>
      <c r="L2882" s="34">
        <v>1624.5712000000001</v>
      </c>
      <c r="M2882" s="35">
        <v>793</v>
      </c>
      <c r="N2882" s="35">
        <v>169</v>
      </c>
      <c r="O2882" s="36">
        <v>127</v>
      </c>
      <c r="P2882" s="35">
        <v>32725.582999999999</v>
      </c>
      <c r="Q2882" s="35">
        <v>42248.883699999998</v>
      </c>
      <c r="R2882" s="37">
        <v>-9523.3006999999998</v>
      </c>
    </row>
    <row r="2883" spans="1:18" x14ac:dyDescent="0.2">
      <c r="A2883" s="17" t="s">
        <v>7776</v>
      </c>
      <c r="B2883" s="18" t="s">
        <v>7898</v>
      </c>
      <c r="C2883" s="19" t="s">
        <v>301</v>
      </c>
      <c r="D2883" s="18">
        <v>21</v>
      </c>
      <c r="E2883" s="19" t="s">
        <v>1264</v>
      </c>
      <c r="F2883" s="91" t="s">
        <v>1263</v>
      </c>
      <c r="G2883" s="84" t="s">
        <v>7775</v>
      </c>
      <c r="H2883" s="19" t="s">
        <v>301</v>
      </c>
      <c r="I2883" s="28" t="s">
        <v>3675</v>
      </c>
      <c r="J2883" s="22">
        <v>7</v>
      </c>
      <c r="K2883" s="22">
        <v>6</v>
      </c>
      <c r="L2883" s="23">
        <v>2805.1533999999997</v>
      </c>
      <c r="M2883" s="24">
        <v>1176</v>
      </c>
      <c r="N2883" s="24">
        <v>187</v>
      </c>
      <c r="O2883" s="25">
        <v>224</v>
      </c>
      <c r="P2883" s="24">
        <v>40324.838799999998</v>
      </c>
      <c r="Q2883" s="24">
        <v>44482.133800000003</v>
      </c>
      <c r="R2883" s="26">
        <v>-4157.2950000000001</v>
      </c>
    </row>
    <row r="2884" spans="1:18" x14ac:dyDescent="0.2">
      <c r="A2884" s="29" t="s">
        <v>7776</v>
      </c>
      <c r="B2884" s="30" t="s">
        <v>7898</v>
      </c>
      <c r="C2884" s="31" t="s">
        <v>301</v>
      </c>
      <c r="D2884" s="30">
        <v>22</v>
      </c>
      <c r="E2884" s="31" t="s">
        <v>7938</v>
      </c>
      <c r="F2884" s="92" t="s">
        <v>7939</v>
      </c>
      <c r="G2884" s="84" t="s">
        <v>7775</v>
      </c>
      <c r="H2884" s="31" t="s">
        <v>301</v>
      </c>
      <c r="I2884" s="32" t="s">
        <v>3677</v>
      </c>
      <c r="J2884" s="33">
        <v>5</v>
      </c>
      <c r="K2884" s="33">
        <v>2</v>
      </c>
      <c r="L2884" s="34">
        <v>838.00759999999991</v>
      </c>
      <c r="M2884" s="35">
        <v>398</v>
      </c>
      <c r="N2884" s="35">
        <v>77</v>
      </c>
      <c r="O2884" s="36">
        <v>70</v>
      </c>
      <c r="P2884" s="35">
        <v>7085.5505999999996</v>
      </c>
      <c r="Q2884" s="35">
        <v>6856.8263999999999</v>
      </c>
      <c r="R2884" s="37">
        <v>228.7242</v>
      </c>
    </row>
    <row r="2885" spans="1:18" x14ac:dyDescent="0.2">
      <c r="A2885" s="29" t="s">
        <v>7776</v>
      </c>
      <c r="B2885" s="30" t="s">
        <v>7898</v>
      </c>
      <c r="C2885" s="31" t="s">
        <v>301</v>
      </c>
      <c r="D2885" s="30">
        <v>23</v>
      </c>
      <c r="E2885" s="31" t="s">
        <v>7940</v>
      </c>
      <c r="F2885" s="92" t="s">
        <v>7941</v>
      </c>
      <c r="G2885" s="84" t="s">
        <v>7775</v>
      </c>
      <c r="H2885" s="31" t="s">
        <v>301</v>
      </c>
      <c r="I2885" s="32" t="s">
        <v>3677</v>
      </c>
      <c r="J2885" s="33">
        <v>5</v>
      </c>
      <c r="K2885" s="33">
        <v>3</v>
      </c>
      <c r="L2885" s="34">
        <v>1772.3938000000001</v>
      </c>
      <c r="M2885" s="35">
        <v>800</v>
      </c>
      <c r="N2885" s="35">
        <v>126</v>
      </c>
      <c r="O2885" s="36">
        <v>168</v>
      </c>
      <c r="P2885" s="35">
        <v>17721.4467</v>
      </c>
      <c r="Q2885" s="35">
        <v>21154.565600000002</v>
      </c>
      <c r="R2885" s="37">
        <v>-3433.1188999999999</v>
      </c>
    </row>
    <row r="2886" spans="1:18" x14ac:dyDescent="0.2">
      <c r="A2886" s="29" t="s">
        <v>7776</v>
      </c>
      <c r="B2886" s="30" t="s">
        <v>7898</v>
      </c>
      <c r="C2886" s="31" t="s">
        <v>301</v>
      </c>
      <c r="D2886" s="30">
        <v>24</v>
      </c>
      <c r="E2886" s="31" t="s">
        <v>7942</v>
      </c>
      <c r="F2886" s="92" t="s">
        <v>7943</v>
      </c>
      <c r="G2886" s="84" t="s">
        <v>7775</v>
      </c>
      <c r="H2886" s="31" t="s">
        <v>301</v>
      </c>
      <c r="I2886" s="32" t="s">
        <v>3677</v>
      </c>
      <c r="J2886" s="33">
        <v>2</v>
      </c>
      <c r="K2886" s="33">
        <v>2</v>
      </c>
      <c r="L2886" s="34">
        <v>453.24200000000002</v>
      </c>
      <c r="M2886" s="35">
        <v>2394</v>
      </c>
      <c r="N2886" s="35">
        <v>473</v>
      </c>
      <c r="O2886" s="36">
        <v>435</v>
      </c>
      <c r="P2886" s="35">
        <v>56914.526299999998</v>
      </c>
      <c r="Q2886" s="35">
        <v>39955.9643</v>
      </c>
      <c r="R2886" s="37">
        <v>16958.562000000002</v>
      </c>
    </row>
    <row r="2887" spans="1:18" x14ac:dyDescent="0.2">
      <c r="A2887" s="29" t="s">
        <v>7776</v>
      </c>
      <c r="B2887" s="30" t="s">
        <v>7898</v>
      </c>
      <c r="C2887" s="31" t="s">
        <v>301</v>
      </c>
      <c r="D2887" s="30">
        <v>25</v>
      </c>
      <c r="E2887" s="31" t="s">
        <v>7944</v>
      </c>
      <c r="F2887" s="92" t="s">
        <v>7945</v>
      </c>
      <c r="G2887" s="84" t="s">
        <v>7775</v>
      </c>
      <c r="H2887" s="31" t="s">
        <v>301</v>
      </c>
      <c r="I2887" s="32" t="s">
        <v>3677</v>
      </c>
      <c r="J2887" s="33">
        <v>8</v>
      </c>
      <c r="K2887" s="33">
        <v>2</v>
      </c>
      <c r="L2887" s="34">
        <v>1319.5410999999999</v>
      </c>
      <c r="M2887" s="35">
        <v>966</v>
      </c>
      <c r="N2887" s="35">
        <v>151</v>
      </c>
      <c r="O2887" s="36">
        <v>203</v>
      </c>
      <c r="P2887" s="35">
        <v>19098.995599999998</v>
      </c>
      <c r="Q2887" s="35">
        <v>17044.6649</v>
      </c>
      <c r="R2887" s="37">
        <v>2054.3307</v>
      </c>
    </row>
    <row r="2888" spans="1:18" x14ac:dyDescent="0.2">
      <c r="A2888" s="29" t="s">
        <v>7776</v>
      </c>
      <c r="B2888" s="30" t="s">
        <v>7898</v>
      </c>
      <c r="C2888" s="31" t="s">
        <v>301</v>
      </c>
      <c r="D2888" s="30">
        <v>26</v>
      </c>
      <c r="E2888" s="31" t="s">
        <v>7946</v>
      </c>
      <c r="F2888" s="92" t="s">
        <v>7947</v>
      </c>
      <c r="G2888" s="84" t="s">
        <v>7775</v>
      </c>
      <c r="H2888" s="31" t="s">
        <v>301</v>
      </c>
      <c r="I2888" s="32" t="s">
        <v>3677</v>
      </c>
      <c r="J2888" s="33">
        <v>3</v>
      </c>
      <c r="K2888" s="33">
        <v>3</v>
      </c>
      <c r="L2888" s="34">
        <v>719.03759999999988</v>
      </c>
      <c r="M2888" s="35">
        <v>1357</v>
      </c>
      <c r="N2888" s="35">
        <v>310</v>
      </c>
      <c r="O2888" s="36">
        <v>118</v>
      </c>
      <c r="P2888" s="35">
        <v>28745.017100000001</v>
      </c>
      <c r="Q2888" s="35">
        <v>34997.784299999999</v>
      </c>
      <c r="R2888" s="37">
        <v>-6252.7672000000002</v>
      </c>
    </row>
    <row r="2889" spans="1:18" x14ac:dyDescent="0.2">
      <c r="A2889" s="29" t="s">
        <v>7776</v>
      </c>
      <c r="B2889" s="30" t="s">
        <v>7898</v>
      </c>
      <c r="C2889" s="31" t="s">
        <v>301</v>
      </c>
      <c r="D2889" s="30">
        <v>27</v>
      </c>
      <c r="E2889" s="31" t="s">
        <v>7948</v>
      </c>
      <c r="F2889" s="92" t="s">
        <v>7949</v>
      </c>
      <c r="G2889" s="84" t="s">
        <v>7775</v>
      </c>
      <c r="H2889" s="31" t="s">
        <v>301</v>
      </c>
      <c r="I2889" s="32" t="s">
        <v>3677</v>
      </c>
      <c r="J2889" s="33">
        <v>13</v>
      </c>
      <c r="K2889" s="33">
        <v>6</v>
      </c>
      <c r="L2889" s="34">
        <v>1844.4702000000002</v>
      </c>
      <c r="M2889" s="35">
        <v>601</v>
      </c>
      <c r="N2889" s="35">
        <v>86</v>
      </c>
      <c r="O2889" s="36">
        <v>125</v>
      </c>
      <c r="P2889" s="35">
        <v>29191.1296</v>
      </c>
      <c r="Q2889" s="35">
        <v>31838.9172</v>
      </c>
      <c r="R2889" s="37">
        <v>-2647.7876000000001</v>
      </c>
    </row>
    <row r="2890" spans="1:18" x14ac:dyDescent="0.2">
      <c r="A2890" s="38" t="s">
        <v>7776</v>
      </c>
      <c r="B2890" s="39" t="s">
        <v>7898</v>
      </c>
      <c r="C2890" s="40" t="s">
        <v>301</v>
      </c>
      <c r="D2890" s="39">
        <v>28</v>
      </c>
      <c r="E2890" s="40" t="s">
        <v>7950</v>
      </c>
      <c r="F2890" s="93" t="s">
        <v>7951</v>
      </c>
      <c r="G2890" s="84" t="s">
        <v>7775</v>
      </c>
      <c r="H2890" s="40" t="s">
        <v>301</v>
      </c>
      <c r="I2890" s="41" t="s">
        <v>3686</v>
      </c>
      <c r="J2890" s="42">
        <v>1</v>
      </c>
      <c r="K2890" s="42">
        <v>1</v>
      </c>
      <c r="L2890" s="43">
        <v>980.12900000000002</v>
      </c>
      <c r="M2890" s="44">
        <v>273</v>
      </c>
      <c r="N2890" s="44">
        <v>34</v>
      </c>
      <c r="O2890" s="45">
        <v>68</v>
      </c>
      <c r="P2890" s="44">
        <v>5236.6632</v>
      </c>
      <c r="Q2890" s="44">
        <v>6309.7865000000002</v>
      </c>
      <c r="R2890" s="46">
        <v>-1073.1233</v>
      </c>
    </row>
    <row r="2891" spans="1:18" x14ac:dyDescent="0.2">
      <c r="A2891" s="17" t="s">
        <v>7776</v>
      </c>
      <c r="B2891" s="18" t="s">
        <v>7952</v>
      </c>
      <c r="C2891" s="19" t="s">
        <v>1424</v>
      </c>
      <c r="D2891" s="18">
        <v>1</v>
      </c>
      <c r="E2891" s="19" t="s">
        <v>1398</v>
      </c>
      <c r="F2891" s="91" t="s">
        <v>1397</v>
      </c>
      <c r="G2891" s="84" t="s">
        <v>7775</v>
      </c>
      <c r="H2891" s="19" t="s">
        <v>1424</v>
      </c>
      <c r="I2891" s="28" t="s">
        <v>3675</v>
      </c>
      <c r="J2891" s="22">
        <v>8</v>
      </c>
      <c r="K2891" s="22">
        <v>6</v>
      </c>
      <c r="L2891" s="23">
        <v>4508.9562999999998</v>
      </c>
      <c r="M2891" s="24">
        <v>4503</v>
      </c>
      <c r="N2891" s="24">
        <v>690</v>
      </c>
      <c r="O2891" s="25">
        <v>904</v>
      </c>
      <c r="P2891" s="24">
        <v>110979.1839</v>
      </c>
      <c r="Q2891" s="24">
        <v>102258.7879</v>
      </c>
      <c r="R2891" s="26">
        <v>8720.3960000000006</v>
      </c>
    </row>
    <row r="2892" spans="1:18" x14ac:dyDescent="0.2">
      <c r="A2892" s="29" t="s">
        <v>7776</v>
      </c>
      <c r="B2892" s="30" t="s">
        <v>7952</v>
      </c>
      <c r="C2892" s="31" t="s">
        <v>1424</v>
      </c>
      <c r="D2892" s="30">
        <v>2</v>
      </c>
      <c r="E2892" s="31" t="s">
        <v>1404</v>
      </c>
      <c r="F2892" s="92" t="s">
        <v>1403</v>
      </c>
      <c r="G2892" s="84" t="s">
        <v>7775</v>
      </c>
      <c r="H2892" s="31" t="s">
        <v>1424</v>
      </c>
      <c r="I2892" s="32" t="s">
        <v>3677</v>
      </c>
      <c r="J2892" s="33">
        <v>1</v>
      </c>
      <c r="K2892" s="33">
        <v>1</v>
      </c>
      <c r="L2892" s="34">
        <v>298.94970000000001</v>
      </c>
      <c r="M2892" s="35">
        <v>179</v>
      </c>
      <c r="N2892" s="35">
        <v>23</v>
      </c>
      <c r="O2892" s="36">
        <v>27</v>
      </c>
      <c r="P2892" s="35">
        <v>4223.6328999999996</v>
      </c>
      <c r="Q2892" s="35">
        <v>3545.7909</v>
      </c>
      <c r="R2892" s="37">
        <v>677.84209999999996</v>
      </c>
    </row>
    <row r="2893" spans="1:18" x14ac:dyDescent="0.2">
      <c r="A2893" s="17" t="s">
        <v>7776</v>
      </c>
      <c r="B2893" s="18" t="s">
        <v>7952</v>
      </c>
      <c r="C2893" s="19" t="s">
        <v>1424</v>
      </c>
      <c r="D2893" s="18">
        <v>3</v>
      </c>
      <c r="E2893" s="19" t="s">
        <v>1406</v>
      </c>
      <c r="F2893" s="91" t="s">
        <v>1405</v>
      </c>
      <c r="G2893" s="84" t="s">
        <v>7775</v>
      </c>
      <c r="H2893" s="19" t="s">
        <v>1424</v>
      </c>
      <c r="I2893" s="28" t="s">
        <v>3675</v>
      </c>
      <c r="J2893" s="22">
        <v>2</v>
      </c>
      <c r="K2893" s="22">
        <v>2</v>
      </c>
      <c r="L2893" s="23">
        <v>1046.7640999999999</v>
      </c>
      <c r="M2893" s="24">
        <v>3918</v>
      </c>
      <c r="N2893" s="24">
        <v>646</v>
      </c>
      <c r="O2893" s="25">
        <v>843</v>
      </c>
      <c r="P2893" s="24">
        <v>83059.592300000004</v>
      </c>
      <c r="Q2893" s="24">
        <v>76286.907300000006</v>
      </c>
      <c r="R2893" s="26">
        <v>6772.6849000000002</v>
      </c>
    </row>
    <row r="2894" spans="1:18" x14ac:dyDescent="0.2">
      <c r="A2894" s="29" t="s">
        <v>7776</v>
      </c>
      <c r="B2894" s="30" t="s">
        <v>7952</v>
      </c>
      <c r="C2894" s="31" t="s">
        <v>1424</v>
      </c>
      <c r="D2894" s="30">
        <v>4</v>
      </c>
      <c r="E2894" s="31" t="s">
        <v>1408</v>
      </c>
      <c r="F2894" s="92" t="s">
        <v>1407</v>
      </c>
      <c r="G2894" s="84" t="s">
        <v>7775</v>
      </c>
      <c r="H2894" s="31" t="s">
        <v>1424</v>
      </c>
      <c r="I2894" s="32" t="s">
        <v>3677</v>
      </c>
      <c r="J2894" s="33">
        <v>3</v>
      </c>
      <c r="K2894" s="33">
        <v>1</v>
      </c>
      <c r="L2894" s="34">
        <v>775.46090000000004</v>
      </c>
      <c r="M2894" s="35">
        <v>168</v>
      </c>
      <c r="N2894" s="35">
        <v>19</v>
      </c>
      <c r="O2894" s="36">
        <v>61</v>
      </c>
      <c r="P2894" s="35">
        <v>6390.5693000000001</v>
      </c>
      <c r="Q2894" s="35">
        <v>9754.8996000000006</v>
      </c>
      <c r="R2894" s="37">
        <v>-3364.3303000000001</v>
      </c>
    </row>
    <row r="2895" spans="1:18" x14ac:dyDescent="0.2">
      <c r="A2895" s="29" t="s">
        <v>7776</v>
      </c>
      <c r="B2895" s="30" t="s">
        <v>7952</v>
      </c>
      <c r="C2895" s="31" t="s">
        <v>1424</v>
      </c>
      <c r="D2895" s="30">
        <v>5</v>
      </c>
      <c r="E2895" s="31" t="s">
        <v>1410</v>
      </c>
      <c r="F2895" s="92" t="s">
        <v>1409</v>
      </c>
      <c r="G2895" s="84" t="s">
        <v>7775</v>
      </c>
      <c r="H2895" s="31" t="s">
        <v>1424</v>
      </c>
      <c r="I2895" s="32" t="s">
        <v>3677</v>
      </c>
      <c r="J2895" s="33">
        <v>1</v>
      </c>
      <c r="K2895" s="33">
        <v>1</v>
      </c>
      <c r="L2895" s="34">
        <v>1252.3938000000001</v>
      </c>
      <c r="M2895" s="35">
        <v>638</v>
      </c>
      <c r="N2895" s="35">
        <v>111</v>
      </c>
      <c r="O2895" s="36">
        <v>120</v>
      </c>
      <c r="P2895" s="35">
        <v>21877.581600000001</v>
      </c>
      <c r="Q2895" s="35">
        <v>22496.865099999999</v>
      </c>
      <c r="R2895" s="37">
        <v>-619.28340000000003</v>
      </c>
    </row>
    <row r="2896" spans="1:18" x14ac:dyDescent="0.2">
      <c r="A2896" s="29" t="s">
        <v>7776</v>
      </c>
      <c r="B2896" s="30" t="s">
        <v>7952</v>
      </c>
      <c r="C2896" s="31" t="s">
        <v>1424</v>
      </c>
      <c r="D2896" s="30">
        <v>6</v>
      </c>
      <c r="E2896" s="31" t="s">
        <v>1418</v>
      </c>
      <c r="F2896" s="92" t="s">
        <v>1417</v>
      </c>
      <c r="G2896" s="84" t="s">
        <v>7775</v>
      </c>
      <c r="H2896" s="31" t="s">
        <v>1424</v>
      </c>
      <c r="I2896" s="32" t="s">
        <v>3677</v>
      </c>
      <c r="J2896" s="33">
        <v>4</v>
      </c>
      <c r="K2896" s="33">
        <v>4</v>
      </c>
      <c r="L2896" s="34">
        <v>2654.9781000000003</v>
      </c>
      <c r="M2896" s="35">
        <v>323</v>
      </c>
      <c r="N2896" s="35">
        <v>37</v>
      </c>
      <c r="O2896" s="36">
        <v>102</v>
      </c>
      <c r="P2896" s="35">
        <v>10209.7742</v>
      </c>
      <c r="Q2896" s="35">
        <v>16359.3048</v>
      </c>
      <c r="R2896" s="37">
        <v>-6149.5307000000003</v>
      </c>
    </row>
    <row r="2897" spans="1:18" x14ac:dyDescent="0.2">
      <c r="A2897" s="17" t="s">
        <v>7776</v>
      </c>
      <c r="B2897" s="18" t="s">
        <v>7952</v>
      </c>
      <c r="C2897" s="19" t="s">
        <v>1424</v>
      </c>
      <c r="D2897" s="18">
        <v>7</v>
      </c>
      <c r="E2897" s="19" t="s">
        <v>1424</v>
      </c>
      <c r="F2897" s="91" t="s">
        <v>1423</v>
      </c>
      <c r="G2897" s="84" t="s">
        <v>7775</v>
      </c>
      <c r="H2897" s="19" t="s">
        <v>1424</v>
      </c>
      <c r="I2897" s="28" t="s">
        <v>3675</v>
      </c>
      <c r="J2897" s="22">
        <v>5</v>
      </c>
      <c r="K2897" s="22">
        <v>5</v>
      </c>
      <c r="L2897" s="23">
        <v>1944.1703000000002</v>
      </c>
      <c r="M2897" s="24">
        <v>11582</v>
      </c>
      <c r="N2897" s="24">
        <v>1697</v>
      </c>
      <c r="O2897" s="25">
        <v>2806</v>
      </c>
      <c r="P2897" s="24">
        <v>251855.09390000001</v>
      </c>
      <c r="Q2897" s="24">
        <v>251036.93719999999</v>
      </c>
      <c r="R2897" s="26">
        <v>818.1567</v>
      </c>
    </row>
    <row r="2898" spans="1:18" x14ac:dyDescent="0.2">
      <c r="A2898" s="29" t="s">
        <v>7776</v>
      </c>
      <c r="B2898" s="30" t="s">
        <v>7952</v>
      </c>
      <c r="C2898" s="31" t="s">
        <v>1424</v>
      </c>
      <c r="D2898" s="30">
        <v>8</v>
      </c>
      <c r="E2898" s="31" t="s">
        <v>277</v>
      </c>
      <c r="F2898" s="92" t="s">
        <v>1425</v>
      </c>
      <c r="G2898" s="84" t="s">
        <v>7775</v>
      </c>
      <c r="H2898" s="31" t="s">
        <v>1424</v>
      </c>
      <c r="I2898" s="32" t="s">
        <v>3677</v>
      </c>
      <c r="J2898" s="33">
        <v>1</v>
      </c>
      <c r="K2898" s="33">
        <v>1</v>
      </c>
      <c r="L2898" s="34">
        <v>423.62990000000002</v>
      </c>
      <c r="M2898" s="35">
        <v>557</v>
      </c>
      <c r="N2898" s="35">
        <v>95</v>
      </c>
      <c r="O2898" s="36">
        <v>115</v>
      </c>
      <c r="P2898" s="35">
        <v>13465.429</v>
      </c>
      <c r="Q2898" s="35">
        <v>16090.171399999999</v>
      </c>
      <c r="R2898" s="37">
        <v>-2624.7424000000001</v>
      </c>
    </row>
    <row r="2899" spans="1:18" x14ac:dyDescent="0.2">
      <c r="A2899" s="29" t="s">
        <v>7776</v>
      </c>
      <c r="B2899" s="30" t="s">
        <v>7952</v>
      </c>
      <c r="C2899" s="31" t="s">
        <v>1424</v>
      </c>
      <c r="D2899" s="30">
        <v>9</v>
      </c>
      <c r="E2899" s="31" t="s">
        <v>1427</v>
      </c>
      <c r="F2899" s="92" t="s">
        <v>1426</v>
      </c>
      <c r="G2899" s="84" t="s">
        <v>7775</v>
      </c>
      <c r="H2899" s="31" t="s">
        <v>1424</v>
      </c>
      <c r="I2899" s="32" t="s">
        <v>3677</v>
      </c>
      <c r="J2899" s="33">
        <v>1</v>
      </c>
      <c r="K2899" s="33">
        <v>1</v>
      </c>
      <c r="L2899" s="34">
        <v>443.80590000000001</v>
      </c>
      <c r="M2899" s="35">
        <v>425</v>
      </c>
      <c r="N2899" s="35">
        <v>75</v>
      </c>
      <c r="O2899" s="36">
        <v>77</v>
      </c>
      <c r="P2899" s="35">
        <v>14419.2407</v>
      </c>
      <c r="Q2899" s="35">
        <v>11216.699500000001</v>
      </c>
      <c r="R2899" s="37">
        <v>3202.5412000000001</v>
      </c>
    </row>
    <row r="2900" spans="1:18" x14ac:dyDescent="0.2">
      <c r="A2900" s="29" t="s">
        <v>7776</v>
      </c>
      <c r="B2900" s="30" t="s">
        <v>7952</v>
      </c>
      <c r="C2900" s="31" t="s">
        <v>1424</v>
      </c>
      <c r="D2900" s="30">
        <v>10</v>
      </c>
      <c r="E2900" s="31" t="s">
        <v>1431</v>
      </c>
      <c r="F2900" s="92" t="s">
        <v>1430</v>
      </c>
      <c r="G2900" s="84" t="s">
        <v>7775</v>
      </c>
      <c r="H2900" s="31" t="s">
        <v>1424</v>
      </c>
      <c r="I2900" s="32" t="s">
        <v>3677</v>
      </c>
      <c r="J2900" s="33">
        <v>3</v>
      </c>
      <c r="K2900" s="33">
        <v>2</v>
      </c>
      <c r="L2900" s="34">
        <v>1365.9859999999999</v>
      </c>
      <c r="M2900" s="35">
        <v>461</v>
      </c>
      <c r="N2900" s="35">
        <v>68</v>
      </c>
      <c r="O2900" s="36">
        <v>93</v>
      </c>
      <c r="P2900" s="35">
        <v>10587.311400000001</v>
      </c>
      <c r="Q2900" s="35">
        <v>8183.0307000000003</v>
      </c>
      <c r="R2900" s="37">
        <v>2404.2806</v>
      </c>
    </row>
    <row r="2901" spans="1:18" x14ac:dyDescent="0.2">
      <c r="A2901" s="29" t="s">
        <v>7776</v>
      </c>
      <c r="B2901" s="30" t="s">
        <v>7952</v>
      </c>
      <c r="C2901" s="31" t="s">
        <v>1424</v>
      </c>
      <c r="D2901" s="30">
        <v>11</v>
      </c>
      <c r="E2901" s="31" t="s">
        <v>295</v>
      </c>
      <c r="F2901" s="92" t="s">
        <v>294</v>
      </c>
      <c r="G2901" s="84" t="s">
        <v>7775</v>
      </c>
      <c r="H2901" s="31" t="s">
        <v>1424</v>
      </c>
      <c r="I2901" s="32" t="s">
        <v>3677</v>
      </c>
      <c r="J2901" s="33">
        <v>2</v>
      </c>
      <c r="K2901" s="33">
        <v>1</v>
      </c>
      <c r="L2901" s="34">
        <v>882.197</v>
      </c>
      <c r="M2901" s="35">
        <v>244</v>
      </c>
      <c r="N2901" s="35">
        <v>55</v>
      </c>
      <c r="O2901" s="36">
        <v>35</v>
      </c>
      <c r="P2901" s="35">
        <v>13964.2219</v>
      </c>
      <c r="Q2901" s="35">
        <v>15409.5645</v>
      </c>
      <c r="R2901" s="37">
        <v>-1445.3425999999999</v>
      </c>
    </row>
    <row r="2902" spans="1:18" x14ac:dyDescent="0.2">
      <c r="A2902" s="29" t="s">
        <v>7776</v>
      </c>
      <c r="B2902" s="30" t="s">
        <v>7952</v>
      </c>
      <c r="C2902" s="31" t="s">
        <v>1424</v>
      </c>
      <c r="D2902" s="30">
        <v>12</v>
      </c>
      <c r="E2902" s="31" t="s">
        <v>1435</v>
      </c>
      <c r="F2902" s="92" t="s">
        <v>1434</v>
      </c>
      <c r="G2902" s="84" t="s">
        <v>7775</v>
      </c>
      <c r="H2902" s="31" t="s">
        <v>1424</v>
      </c>
      <c r="I2902" s="32" t="s">
        <v>3677</v>
      </c>
      <c r="J2902" s="33">
        <v>1</v>
      </c>
      <c r="K2902" s="33">
        <v>1</v>
      </c>
      <c r="L2902" s="34">
        <v>1154.7951</v>
      </c>
      <c r="M2902" s="35">
        <v>1534</v>
      </c>
      <c r="N2902" s="35">
        <v>226</v>
      </c>
      <c r="O2902" s="36">
        <v>271</v>
      </c>
      <c r="P2902" s="35">
        <v>61573.847999999998</v>
      </c>
      <c r="Q2902" s="35">
        <v>64033.153299999998</v>
      </c>
      <c r="R2902" s="37">
        <v>-2459.3054000000002</v>
      </c>
    </row>
    <row r="2903" spans="1:18" x14ac:dyDescent="0.2">
      <c r="A2903" s="29" t="s">
        <v>7776</v>
      </c>
      <c r="B2903" s="30" t="s">
        <v>7952</v>
      </c>
      <c r="C2903" s="31" t="s">
        <v>1424</v>
      </c>
      <c r="D2903" s="30">
        <v>13</v>
      </c>
      <c r="E2903" s="31" t="s">
        <v>1441</v>
      </c>
      <c r="F2903" s="92" t="s">
        <v>1440</v>
      </c>
      <c r="G2903" s="84" t="s">
        <v>7775</v>
      </c>
      <c r="H2903" s="31" t="s">
        <v>1424</v>
      </c>
      <c r="I2903" s="32" t="s">
        <v>3677</v>
      </c>
      <c r="J2903" s="33">
        <v>1</v>
      </c>
      <c r="K2903" s="33">
        <v>1</v>
      </c>
      <c r="L2903" s="34">
        <v>577.35709999999995</v>
      </c>
      <c r="M2903" s="35">
        <v>721</v>
      </c>
      <c r="N2903" s="35">
        <v>104</v>
      </c>
      <c r="O2903" s="36">
        <v>185</v>
      </c>
      <c r="P2903" s="35">
        <v>17574.620299999999</v>
      </c>
      <c r="Q2903" s="35">
        <v>12025.052799999999</v>
      </c>
      <c r="R2903" s="37">
        <v>5549.5676000000003</v>
      </c>
    </row>
    <row r="2904" spans="1:18" x14ac:dyDescent="0.2">
      <c r="A2904" s="29" t="s">
        <v>7776</v>
      </c>
      <c r="B2904" s="30" t="s">
        <v>7952</v>
      </c>
      <c r="C2904" s="31" t="s">
        <v>1424</v>
      </c>
      <c r="D2904" s="30">
        <v>14</v>
      </c>
      <c r="E2904" s="31" t="s">
        <v>737</v>
      </c>
      <c r="F2904" s="92" t="s">
        <v>736</v>
      </c>
      <c r="G2904" s="84" t="s">
        <v>7775</v>
      </c>
      <c r="H2904" s="31" t="s">
        <v>1424</v>
      </c>
      <c r="I2904" s="32" t="s">
        <v>3677</v>
      </c>
      <c r="J2904" s="33">
        <v>1</v>
      </c>
      <c r="K2904" s="33">
        <v>1</v>
      </c>
      <c r="L2904" s="34">
        <v>612.5806</v>
      </c>
      <c r="M2904" s="35">
        <v>136</v>
      </c>
      <c r="N2904" s="35">
        <v>22</v>
      </c>
      <c r="O2904" s="36">
        <v>28</v>
      </c>
      <c r="P2904" s="35">
        <v>2654.7345999999998</v>
      </c>
      <c r="Q2904" s="35">
        <v>2860.9587999999999</v>
      </c>
      <c r="R2904" s="37">
        <v>-206.2242</v>
      </c>
    </row>
    <row r="2905" spans="1:18" x14ac:dyDescent="0.2">
      <c r="A2905" s="29" t="s">
        <v>7776</v>
      </c>
      <c r="B2905" s="30" t="s">
        <v>7952</v>
      </c>
      <c r="C2905" s="31" t="s">
        <v>1424</v>
      </c>
      <c r="D2905" s="30">
        <v>15</v>
      </c>
      <c r="E2905" s="31" t="s">
        <v>739</v>
      </c>
      <c r="F2905" s="92" t="s">
        <v>738</v>
      </c>
      <c r="G2905" s="84" t="s">
        <v>7775</v>
      </c>
      <c r="H2905" s="31" t="s">
        <v>1424</v>
      </c>
      <c r="I2905" s="32" t="s">
        <v>3677</v>
      </c>
      <c r="J2905" s="33">
        <v>1</v>
      </c>
      <c r="K2905" s="33">
        <v>1</v>
      </c>
      <c r="L2905" s="34">
        <v>344.76659999999998</v>
      </c>
      <c r="M2905" s="35">
        <v>259</v>
      </c>
      <c r="N2905" s="35">
        <v>43</v>
      </c>
      <c r="O2905" s="36">
        <v>41</v>
      </c>
      <c r="P2905" s="35">
        <v>9315.2769000000008</v>
      </c>
      <c r="Q2905" s="35">
        <v>10608.7839</v>
      </c>
      <c r="R2905" s="37">
        <v>-1293.5071</v>
      </c>
    </row>
    <row r="2906" spans="1:18" x14ac:dyDescent="0.2">
      <c r="A2906" s="29" t="s">
        <v>7776</v>
      </c>
      <c r="B2906" s="30" t="s">
        <v>7952</v>
      </c>
      <c r="C2906" s="31" t="s">
        <v>1424</v>
      </c>
      <c r="D2906" s="30">
        <v>16</v>
      </c>
      <c r="E2906" s="31" t="s">
        <v>1447</v>
      </c>
      <c r="F2906" s="92" t="s">
        <v>1446</v>
      </c>
      <c r="G2906" s="84" t="s">
        <v>7775</v>
      </c>
      <c r="H2906" s="31" t="s">
        <v>1424</v>
      </c>
      <c r="I2906" s="32" t="s">
        <v>3677</v>
      </c>
      <c r="J2906" s="33">
        <v>2</v>
      </c>
      <c r="K2906" s="33">
        <v>1</v>
      </c>
      <c r="L2906" s="34">
        <v>1802.0302999999999</v>
      </c>
      <c r="M2906" s="35">
        <v>646</v>
      </c>
      <c r="N2906" s="35">
        <v>107</v>
      </c>
      <c r="O2906" s="36">
        <v>125</v>
      </c>
      <c r="P2906" s="35">
        <v>13505.467199999999</v>
      </c>
      <c r="Q2906" s="35">
        <v>11957.9869</v>
      </c>
      <c r="R2906" s="37">
        <v>1547.4802</v>
      </c>
    </row>
    <row r="2907" spans="1:18" x14ac:dyDescent="0.2">
      <c r="A2907" s="29" t="s">
        <v>7776</v>
      </c>
      <c r="B2907" s="30" t="s">
        <v>7953</v>
      </c>
      <c r="C2907" s="31" t="s">
        <v>144</v>
      </c>
      <c r="D2907" s="30">
        <v>1</v>
      </c>
      <c r="E2907" s="31" t="s">
        <v>2205</v>
      </c>
      <c r="F2907" s="92" t="s">
        <v>2246</v>
      </c>
      <c r="G2907" s="84" t="s">
        <v>7775</v>
      </c>
      <c r="H2907" s="31" t="s">
        <v>144</v>
      </c>
      <c r="I2907" s="32" t="s">
        <v>3677</v>
      </c>
      <c r="J2907" s="33">
        <v>1</v>
      </c>
      <c r="K2907" s="33">
        <v>1</v>
      </c>
      <c r="L2907" s="34">
        <v>775.90319999999997</v>
      </c>
      <c r="M2907" s="35">
        <v>275</v>
      </c>
      <c r="N2907" s="35">
        <v>50</v>
      </c>
      <c r="O2907" s="36">
        <v>64</v>
      </c>
      <c r="P2907" s="35">
        <v>8272.6321000000007</v>
      </c>
      <c r="Q2907" s="35">
        <v>7553.0209999999997</v>
      </c>
      <c r="R2907" s="37">
        <v>719.61109999999996</v>
      </c>
    </row>
    <row r="2908" spans="1:18" x14ac:dyDescent="0.2">
      <c r="A2908" s="29" t="s">
        <v>7776</v>
      </c>
      <c r="B2908" s="30" t="s">
        <v>7953</v>
      </c>
      <c r="C2908" s="31" t="s">
        <v>144</v>
      </c>
      <c r="D2908" s="30">
        <v>2</v>
      </c>
      <c r="E2908" s="31" t="s">
        <v>2248</v>
      </c>
      <c r="F2908" s="92" t="s">
        <v>2247</v>
      </c>
      <c r="G2908" s="84" t="s">
        <v>7775</v>
      </c>
      <c r="H2908" s="31" t="s">
        <v>144</v>
      </c>
      <c r="I2908" s="32" t="s">
        <v>3677</v>
      </c>
      <c r="J2908" s="33">
        <v>1</v>
      </c>
      <c r="K2908" s="33">
        <v>1</v>
      </c>
      <c r="L2908" s="34">
        <v>538.65959999999995</v>
      </c>
      <c r="M2908" s="35">
        <v>846</v>
      </c>
      <c r="N2908" s="35">
        <v>141</v>
      </c>
      <c r="O2908" s="36">
        <v>154</v>
      </c>
      <c r="P2908" s="35">
        <v>16487.7965</v>
      </c>
      <c r="Q2908" s="35">
        <v>13586.924999999999</v>
      </c>
      <c r="R2908" s="37">
        <v>2900.8715000000002</v>
      </c>
    </row>
    <row r="2909" spans="1:18" x14ac:dyDescent="0.2">
      <c r="A2909" s="29" t="s">
        <v>7776</v>
      </c>
      <c r="B2909" s="30" t="s">
        <v>7953</v>
      </c>
      <c r="C2909" s="31" t="s">
        <v>144</v>
      </c>
      <c r="D2909" s="30">
        <v>3</v>
      </c>
      <c r="E2909" s="31" t="s">
        <v>2250</v>
      </c>
      <c r="F2909" s="92" t="s">
        <v>2249</v>
      </c>
      <c r="G2909" s="84" t="s">
        <v>7775</v>
      </c>
      <c r="H2909" s="31" t="s">
        <v>144</v>
      </c>
      <c r="I2909" s="32" t="s">
        <v>3677</v>
      </c>
      <c r="J2909" s="33">
        <v>1</v>
      </c>
      <c r="K2909" s="33">
        <v>1</v>
      </c>
      <c r="L2909" s="34">
        <v>680.50850000000003</v>
      </c>
      <c r="M2909" s="35">
        <v>588</v>
      </c>
      <c r="N2909" s="35">
        <v>93</v>
      </c>
      <c r="O2909" s="36">
        <v>137</v>
      </c>
      <c r="P2909" s="35">
        <v>11938.614</v>
      </c>
      <c r="Q2909" s="35">
        <v>12984.6713</v>
      </c>
      <c r="R2909" s="37">
        <v>-1046.0572999999999</v>
      </c>
    </row>
    <row r="2910" spans="1:18" x14ac:dyDescent="0.2">
      <c r="A2910" s="29" t="s">
        <v>7776</v>
      </c>
      <c r="B2910" s="30" t="s">
        <v>7953</v>
      </c>
      <c r="C2910" s="31" t="s">
        <v>144</v>
      </c>
      <c r="D2910" s="30">
        <v>4</v>
      </c>
      <c r="E2910" s="31" t="s">
        <v>2252</v>
      </c>
      <c r="F2910" s="92" t="s">
        <v>2251</v>
      </c>
      <c r="G2910" s="84" t="s">
        <v>7775</v>
      </c>
      <c r="H2910" s="31" t="s">
        <v>144</v>
      </c>
      <c r="I2910" s="32" t="s">
        <v>3677</v>
      </c>
      <c r="J2910" s="33">
        <v>1</v>
      </c>
      <c r="K2910" s="33">
        <v>1</v>
      </c>
      <c r="L2910" s="34">
        <v>369.33850000000001</v>
      </c>
      <c r="M2910" s="35">
        <v>238</v>
      </c>
      <c r="N2910" s="35">
        <v>41</v>
      </c>
      <c r="O2910" s="36">
        <v>55</v>
      </c>
      <c r="P2910" s="35">
        <v>3876.8188</v>
      </c>
      <c r="Q2910" s="35">
        <v>1919.4988000000001</v>
      </c>
      <c r="R2910" s="37">
        <v>1957.32</v>
      </c>
    </row>
    <row r="2911" spans="1:18" x14ac:dyDescent="0.2">
      <c r="A2911" s="29" t="s">
        <v>7776</v>
      </c>
      <c r="B2911" s="30" t="s">
        <v>7953</v>
      </c>
      <c r="C2911" s="31" t="s">
        <v>144</v>
      </c>
      <c r="D2911" s="30">
        <v>5</v>
      </c>
      <c r="E2911" s="31" t="s">
        <v>2254</v>
      </c>
      <c r="F2911" s="92" t="s">
        <v>2253</v>
      </c>
      <c r="G2911" s="84" t="s">
        <v>7775</v>
      </c>
      <c r="H2911" s="31" t="s">
        <v>144</v>
      </c>
      <c r="I2911" s="32" t="s">
        <v>3677</v>
      </c>
      <c r="J2911" s="33">
        <v>1</v>
      </c>
      <c r="K2911" s="33">
        <v>1</v>
      </c>
      <c r="L2911" s="34">
        <v>561.9769</v>
      </c>
      <c r="M2911" s="35">
        <v>122</v>
      </c>
      <c r="N2911" s="35">
        <v>24</v>
      </c>
      <c r="O2911" s="36">
        <v>21</v>
      </c>
      <c r="P2911" s="35">
        <v>2708.2917000000002</v>
      </c>
      <c r="Q2911" s="35">
        <v>1890.1672000000001</v>
      </c>
      <c r="R2911" s="37">
        <v>818.12450000000001</v>
      </c>
    </row>
    <row r="2912" spans="1:18" x14ac:dyDescent="0.2">
      <c r="A2912" s="29" t="s">
        <v>7776</v>
      </c>
      <c r="B2912" s="30" t="s">
        <v>7953</v>
      </c>
      <c r="C2912" s="31" t="s">
        <v>144</v>
      </c>
      <c r="D2912" s="30">
        <v>6</v>
      </c>
      <c r="E2912" s="31" t="s">
        <v>2256</v>
      </c>
      <c r="F2912" s="92" t="s">
        <v>2255</v>
      </c>
      <c r="G2912" s="84" t="s">
        <v>7775</v>
      </c>
      <c r="H2912" s="31" t="s">
        <v>144</v>
      </c>
      <c r="I2912" s="32" t="s">
        <v>3677</v>
      </c>
      <c r="J2912" s="33">
        <v>4</v>
      </c>
      <c r="K2912" s="33">
        <v>3</v>
      </c>
      <c r="L2912" s="34">
        <v>1174.1912</v>
      </c>
      <c r="M2912" s="35">
        <v>680</v>
      </c>
      <c r="N2912" s="35">
        <v>134</v>
      </c>
      <c r="O2912" s="36">
        <v>126</v>
      </c>
      <c r="P2912" s="35">
        <v>13124.266600000001</v>
      </c>
      <c r="Q2912" s="35">
        <v>14265.1481</v>
      </c>
      <c r="R2912" s="37">
        <v>-1140.8815</v>
      </c>
    </row>
    <row r="2913" spans="1:18" x14ac:dyDescent="0.2">
      <c r="A2913" s="29" t="s">
        <v>7776</v>
      </c>
      <c r="B2913" s="30" t="s">
        <v>7953</v>
      </c>
      <c r="C2913" s="31" t="s">
        <v>144</v>
      </c>
      <c r="D2913" s="30">
        <v>7</v>
      </c>
      <c r="E2913" s="31" t="s">
        <v>2260</v>
      </c>
      <c r="F2913" s="92" t="s">
        <v>2259</v>
      </c>
      <c r="G2913" s="84" t="s">
        <v>7775</v>
      </c>
      <c r="H2913" s="31" t="s">
        <v>144</v>
      </c>
      <c r="I2913" s="32" t="s">
        <v>3677</v>
      </c>
      <c r="J2913" s="33">
        <v>3</v>
      </c>
      <c r="K2913" s="33">
        <v>2</v>
      </c>
      <c r="L2913" s="34">
        <v>1078.4902999999999</v>
      </c>
      <c r="M2913" s="35">
        <v>1001</v>
      </c>
      <c r="N2913" s="35">
        <v>167</v>
      </c>
      <c r="O2913" s="36">
        <v>185</v>
      </c>
      <c r="P2913" s="35">
        <v>19087.891</v>
      </c>
      <c r="Q2913" s="35">
        <v>17238.776300000001</v>
      </c>
      <c r="R2913" s="37">
        <v>1849.1147000000001</v>
      </c>
    </row>
    <row r="2914" spans="1:18" x14ac:dyDescent="0.2">
      <c r="A2914" s="29" t="s">
        <v>7776</v>
      </c>
      <c r="B2914" s="30" t="s">
        <v>7953</v>
      </c>
      <c r="C2914" s="31" t="s">
        <v>144</v>
      </c>
      <c r="D2914" s="30">
        <v>8</v>
      </c>
      <c r="E2914" s="31" t="s">
        <v>2262</v>
      </c>
      <c r="F2914" s="92" t="s">
        <v>2261</v>
      </c>
      <c r="G2914" s="84" t="s">
        <v>7775</v>
      </c>
      <c r="H2914" s="31" t="s">
        <v>144</v>
      </c>
      <c r="I2914" s="32" t="s">
        <v>3677</v>
      </c>
      <c r="J2914" s="33">
        <v>2</v>
      </c>
      <c r="K2914" s="33">
        <v>1</v>
      </c>
      <c r="L2914" s="34">
        <v>783.73749999999995</v>
      </c>
      <c r="M2914" s="35">
        <v>479</v>
      </c>
      <c r="N2914" s="35">
        <v>62</v>
      </c>
      <c r="O2914" s="36">
        <v>116</v>
      </c>
      <c r="P2914" s="35">
        <v>11566.839900000001</v>
      </c>
      <c r="Q2914" s="35">
        <v>10662.8187</v>
      </c>
      <c r="R2914" s="37">
        <v>904.02120000000002</v>
      </c>
    </row>
    <row r="2915" spans="1:18" x14ac:dyDescent="0.2">
      <c r="A2915" s="29" t="s">
        <v>7776</v>
      </c>
      <c r="B2915" s="30" t="s">
        <v>7953</v>
      </c>
      <c r="C2915" s="31" t="s">
        <v>144</v>
      </c>
      <c r="D2915" s="30">
        <v>9</v>
      </c>
      <c r="E2915" s="31" t="s">
        <v>2264</v>
      </c>
      <c r="F2915" s="92" t="s">
        <v>2263</v>
      </c>
      <c r="G2915" s="84" t="s">
        <v>7775</v>
      </c>
      <c r="H2915" s="31" t="s">
        <v>144</v>
      </c>
      <c r="I2915" s="32" t="s">
        <v>3677</v>
      </c>
      <c r="J2915" s="33">
        <v>4</v>
      </c>
      <c r="K2915" s="33">
        <v>3</v>
      </c>
      <c r="L2915" s="34">
        <v>2000.8878</v>
      </c>
      <c r="M2915" s="35">
        <v>1648</v>
      </c>
      <c r="N2915" s="35">
        <v>269</v>
      </c>
      <c r="O2915" s="36">
        <v>320</v>
      </c>
      <c r="P2915" s="35">
        <v>60343.547200000001</v>
      </c>
      <c r="Q2915" s="35">
        <v>41519.5726</v>
      </c>
      <c r="R2915" s="37">
        <v>18823.974600000001</v>
      </c>
    </row>
    <row r="2916" spans="1:18" x14ac:dyDescent="0.2">
      <c r="A2916" s="38" t="s">
        <v>7776</v>
      </c>
      <c r="B2916" s="39" t="s">
        <v>7953</v>
      </c>
      <c r="C2916" s="40" t="s">
        <v>144</v>
      </c>
      <c r="D2916" s="39">
        <v>10</v>
      </c>
      <c r="E2916" s="40" t="s">
        <v>2266</v>
      </c>
      <c r="F2916" s="93" t="s">
        <v>2265</v>
      </c>
      <c r="G2916" s="84" t="s">
        <v>7775</v>
      </c>
      <c r="H2916" s="40" t="s">
        <v>144</v>
      </c>
      <c r="I2916" s="41" t="s">
        <v>3686</v>
      </c>
      <c r="J2916" s="42">
        <v>1</v>
      </c>
      <c r="K2916" s="42">
        <v>1</v>
      </c>
      <c r="L2916" s="43">
        <v>1012.8717</v>
      </c>
      <c r="M2916" s="44">
        <v>954</v>
      </c>
      <c r="N2916" s="44">
        <v>148</v>
      </c>
      <c r="O2916" s="45">
        <v>187</v>
      </c>
      <c r="P2916" s="44">
        <v>23921.273000000001</v>
      </c>
      <c r="Q2916" s="44">
        <v>27636.107899999999</v>
      </c>
      <c r="R2916" s="46">
        <v>-3714.8348999999998</v>
      </c>
    </row>
    <row r="2917" spans="1:18" x14ac:dyDescent="0.2">
      <c r="A2917" s="17" t="s">
        <v>7776</v>
      </c>
      <c r="B2917" s="18" t="s">
        <v>7953</v>
      </c>
      <c r="C2917" s="19" t="s">
        <v>144</v>
      </c>
      <c r="D2917" s="18">
        <v>11</v>
      </c>
      <c r="E2917" s="19" t="s">
        <v>2268</v>
      </c>
      <c r="F2917" s="91" t="s">
        <v>2267</v>
      </c>
      <c r="G2917" s="84" t="s">
        <v>7775</v>
      </c>
      <c r="H2917" s="19" t="s">
        <v>144</v>
      </c>
      <c r="I2917" s="28" t="s">
        <v>3675</v>
      </c>
      <c r="J2917" s="22">
        <v>12</v>
      </c>
      <c r="K2917" s="22">
        <v>6</v>
      </c>
      <c r="L2917" s="23">
        <v>2557.4625999999998</v>
      </c>
      <c r="M2917" s="24">
        <v>5524</v>
      </c>
      <c r="N2917" s="24">
        <v>843</v>
      </c>
      <c r="O2917" s="25">
        <v>1234</v>
      </c>
      <c r="P2917" s="24">
        <v>132116.9736</v>
      </c>
      <c r="Q2917" s="24">
        <v>122786.8072</v>
      </c>
      <c r="R2917" s="26">
        <v>9330.1664000000001</v>
      </c>
    </row>
    <row r="2918" spans="1:18" x14ac:dyDescent="0.2">
      <c r="A2918" s="29" t="s">
        <v>7776</v>
      </c>
      <c r="B2918" s="30" t="s">
        <v>7953</v>
      </c>
      <c r="C2918" s="31" t="s">
        <v>144</v>
      </c>
      <c r="D2918" s="30">
        <v>12</v>
      </c>
      <c r="E2918" s="31" t="s">
        <v>2270</v>
      </c>
      <c r="F2918" s="92" t="s">
        <v>2269</v>
      </c>
      <c r="G2918" s="84" t="s">
        <v>7775</v>
      </c>
      <c r="H2918" s="31" t="s">
        <v>144</v>
      </c>
      <c r="I2918" s="32" t="s">
        <v>3677</v>
      </c>
      <c r="J2918" s="33">
        <v>1</v>
      </c>
      <c r="K2918" s="33">
        <v>1</v>
      </c>
      <c r="L2918" s="34">
        <v>1214.4492</v>
      </c>
      <c r="M2918" s="35">
        <v>653</v>
      </c>
      <c r="N2918" s="35">
        <v>121</v>
      </c>
      <c r="O2918" s="36">
        <v>145</v>
      </c>
      <c r="P2918" s="35">
        <v>31311.744299999998</v>
      </c>
      <c r="Q2918" s="35">
        <v>41943.040399999998</v>
      </c>
      <c r="R2918" s="37">
        <v>-10631.2961</v>
      </c>
    </row>
    <row r="2919" spans="1:18" x14ac:dyDescent="0.2">
      <c r="A2919" s="29" t="s">
        <v>7776</v>
      </c>
      <c r="B2919" s="30" t="s">
        <v>7953</v>
      </c>
      <c r="C2919" s="31" t="s">
        <v>144</v>
      </c>
      <c r="D2919" s="30">
        <v>13</v>
      </c>
      <c r="E2919" s="31" t="s">
        <v>2272</v>
      </c>
      <c r="F2919" s="92" t="s">
        <v>2271</v>
      </c>
      <c r="G2919" s="84" t="s">
        <v>7775</v>
      </c>
      <c r="H2919" s="31" t="s">
        <v>144</v>
      </c>
      <c r="I2919" s="32" t="s">
        <v>3677</v>
      </c>
      <c r="J2919" s="33">
        <v>2</v>
      </c>
      <c r="K2919" s="33">
        <v>2</v>
      </c>
      <c r="L2919" s="34">
        <v>732.80779999999993</v>
      </c>
      <c r="M2919" s="35">
        <v>250</v>
      </c>
      <c r="N2919" s="35">
        <v>33</v>
      </c>
      <c r="O2919" s="36">
        <v>45</v>
      </c>
      <c r="P2919" s="35">
        <v>4637.4281000000001</v>
      </c>
      <c r="Q2919" s="35">
        <v>2265.4146000000001</v>
      </c>
      <c r="R2919" s="37">
        <v>2372.0136000000002</v>
      </c>
    </row>
    <row r="2920" spans="1:18" x14ac:dyDescent="0.2">
      <c r="A2920" s="29" t="s">
        <v>7776</v>
      </c>
      <c r="B2920" s="30" t="s">
        <v>7953</v>
      </c>
      <c r="C2920" s="31" t="s">
        <v>144</v>
      </c>
      <c r="D2920" s="30">
        <v>14</v>
      </c>
      <c r="E2920" s="31" t="s">
        <v>2274</v>
      </c>
      <c r="F2920" s="92" t="s">
        <v>2273</v>
      </c>
      <c r="G2920" s="84" t="s">
        <v>7775</v>
      </c>
      <c r="H2920" s="31" t="s">
        <v>144</v>
      </c>
      <c r="I2920" s="32" t="s">
        <v>3677</v>
      </c>
      <c r="J2920" s="33">
        <v>1</v>
      </c>
      <c r="K2920" s="33">
        <v>1</v>
      </c>
      <c r="L2920" s="34">
        <v>1161.1189999999999</v>
      </c>
      <c r="M2920" s="35">
        <v>281</v>
      </c>
      <c r="N2920" s="35">
        <v>60</v>
      </c>
      <c r="O2920" s="36">
        <v>57</v>
      </c>
      <c r="P2920" s="35">
        <v>5284.3989000000001</v>
      </c>
      <c r="Q2920" s="35">
        <v>5041.5497999999998</v>
      </c>
      <c r="R2920" s="37">
        <v>242.84909999999999</v>
      </c>
    </row>
    <row r="2921" spans="1:18" x14ac:dyDescent="0.2">
      <c r="A2921" s="29" t="s">
        <v>7776</v>
      </c>
      <c r="B2921" s="30" t="s">
        <v>7953</v>
      </c>
      <c r="C2921" s="31" t="s">
        <v>144</v>
      </c>
      <c r="D2921" s="30">
        <v>15</v>
      </c>
      <c r="E2921" s="31" t="s">
        <v>2276</v>
      </c>
      <c r="F2921" s="92" t="s">
        <v>2275</v>
      </c>
      <c r="G2921" s="84" t="s">
        <v>7775</v>
      </c>
      <c r="H2921" s="31" t="s">
        <v>144</v>
      </c>
      <c r="I2921" s="32" t="s">
        <v>3677</v>
      </c>
      <c r="J2921" s="33">
        <v>1</v>
      </c>
      <c r="K2921" s="33">
        <v>1</v>
      </c>
      <c r="L2921" s="34">
        <v>442.93610000000001</v>
      </c>
      <c r="M2921" s="35">
        <v>109</v>
      </c>
      <c r="N2921" s="35">
        <v>15</v>
      </c>
      <c r="O2921" s="36">
        <v>30</v>
      </c>
      <c r="P2921" s="35">
        <v>2042.8028999999999</v>
      </c>
      <c r="Q2921" s="35">
        <v>1446.2194</v>
      </c>
      <c r="R2921" s="37">
        <v>596.58349999999996</v>
      </c>
    </row>
    <row r="2922" spans="1:18" x14ac:dyDescent="0.2">
      <c r="A2922" s="17" t="s">
        <v>7776</v>
      </c>
      <c r="B2922" s="18" t="s">
        <v>7953</v>
      </c>
      <c r="C2922" s="19" t="s">
        <v>144</v>
      </c>
      <c r="D2922" s="18">
        <v>16</v>
      </c>
      <c r="E2922" s="19" t="s">
        <v>144</v>
      </c>
      <c r="F2922" s="91" t="s">
        <v>2245</v>
      </c>
      <c r="G2922" s="84" t="s">
        <v>7775</v>
      </c>
      <c r="H2922" s="19" t="s">
        <v>144</v>
      </c>
      <c r="I2922" s="28" t="s">
        <v>3675</v>
      </c>
      <c r="J2922" s="22">
        <v>4</v>
      </c>
      <c r="K2922" s="22">
        <v>3</v>
      </c>
      <c r="L2922" s="23">
        <v>1630.8386</v>
      </c>
      <c r="M2922" s="24">
        <v>8311</v>
      </c>
      <c r="N2922" s="24">
        <v>1302</v>
      </c>
      <c r="O2922" s="25">
        <v>1929</v>
      </c>
      <c r="P2922" s="24">
        <v>254101.3309</v>
      </c>
      <c r="Q2922" s="24">
        <v>237768.98579999999</v>
      </c>
      <c r="R2922" s="26">
        <v>16332.3452</v>
      </c>
    </row>
    <row r="2923" spans="1:18" x14ac:dyDescent="0.2">
      <c r="A2923" s="29" t="s">
        <v>7776</v>
      </c>
      <c r="B2923" s="30" t="s">
        <v>7953</v>
      </c>
      <c r="C2923" s="31" t="s">
        <v>144</v>
      </c>
      <c r="D2923" s="30">
        <v>17</v>
      </c>
      <c r="E2923" s="31" t="s">
        <v>2278</v>
      </c>
      <c r="F2923" s="92" t="s">
        <v>2277</v>
      </c>
      <c r="G2923" s="84" t="s">
        <v>7775</v>
      </c>
      <c r="H2923" s="31" t="s">
        <v>144</v>
      </c>
      <c r="I2923" s="32" t="s">
        <v>3677</v>
      </c>
      <c r="J2923" s="33">
        <v>6</v>
      </c>
      <c r="K2923" s="33">
        <v>4</v>
      </c>
      <c r="L2923" s="34">
        <v>1026.3659</v>
      </c>
      <c r="M2923" s="35">
        <v>664</v>
      </c>
      <c r="N2923" s="35">
        <v>111</v>
      </c>
      <c r="O2923" s="36">
        <v>141</v>
      </c>
      <c r="P2923" s="35">
        <v>12982.3338</v>
      </c>
      <c r="Q2923" s="35">
        <v>10644.6446</v>
      </c>
      <c r="R2923" s="37">
        <v>2337.6891999999998</v>
      </c>
    </row>
    <row r="2924" spans="1:18" x14ac:dyDescent="0.2">
      <c r="A2924" s="29" t="s">
        <v>7776</v>
      </c>
      <c r="B2924" s="30" t="s">
        <v>7953</v>
      </c>
      <c r="C2924" s="31" t="s">
        <v>144</v>
      </c>
      <c r="D2924" s="30">
        <v>18</v>
      </c>
      <c r="E2924" s="31" t="s">
        <v>2280</v>
      </c>
      <c r="F2924" s="92" t="s">
        <v>2279</v>
      </c>
      <c r="G2924" s="84" t="s">
        <v>7775</v>
      </c>
      <c r="H2924" s="31" t="s">
        <v>144</v>
      </c>
      <c r="I2924" s="32" t="s">
        <v>3677</v>
      </c>
      <c r="J2924" s="33">
        <v>4</v>
      </c>
      <c r="K2924" s="33">
        <v>3</v>
      </c>
      <c r="L2924" s="34">
        <v>1121.7698</v>
      </c>
      <c r="M2924" s="35">
        <v>699</v>
      </c>
      <c r="N2924" s="35">
        <v>99</v>
      </c>
      <c r="O2924" s="36">
        <v>163</v>
      </c>
      <c r="P2924" s="35">
        <v>12698.230799999999</v>
      </c>
      <c r="Q2924" s="35">
        <v>7791.3005000000003</v>
      </c>
      <c r="R2924" s="37">
        <v>4906.9303</v>
      </c>
    </row>
    <row r="2925" spans="1:18" x14ac:dyDescent="0.2">
      <c r="A2925" s="29" t="s">
        <v>7776</v>
      </c>
      <c r="B2925" s="30" t="s">
        <v>7953</v>
      </c>
      <c r="C2925" s="31" t="s">
        <v>144</v>
      </c>
      <c r="D2925" s="30">
        <v>19</v>
      </c>
      <c r="E2925" s="31" t="s">
        <v>2282</v>
      </c>
      <c r="F2925" s="92" t="s">
        <v>2281</v>
      </c>
      <c r="G2925" s="84" t="s">
        <v>7775</v>
      </c>
      <c r="H2925" s="31" t="s">
        <v>144</v>
      </c>
      <c r="I2925" s="32" t="s">
        <v>3677</v>
      </c>
      <c r="J2925" s="33">
        <v>3</v>
      </c>
      <c r="K2925" s="33">
        <v>2</v>
      </c>
      <c r="L2925" s="34">
        <v>645.61770000000001</v>
      </c>
      <c r="M2925" s="35">
        <v>227</v>
      </c>
      <c r="N2925" s="35">
        <v>29</v>
      </c>
      <c r="O2925" s="36">
        <v>54</v>
      </c>
      <c r="P2925" s="35">
        <v>4782.3661000000002</v>
      </c>
      <c r="Q2925" s="35">
        <v>4158.8991999999998</v>
      </c>
      <c r="R2925" s="37">
        <v>623.46699999999998</v>
      </c>
    </row>
    <row r="2926" spans="1:18" x14ac:dyDescent="0.2">
      <c r="A2926" s="29" t="s">
        <v>7776</v>
      </c>
      <c r="B2926" s="30" t="s">
        <v>7953</v>
      </c>
      <c r="C2926" s="31" t="s">
        <v>144</v>
      </c>
      <c r="D2926" s="30">
        <v>20</v>
      </c>
      <c r="E2926" s="31" t="s">
        <v>2284</v>
      </c>
      <c r="F2926" s="92" t="s">
        <v>2283</v>
      </c>
      <c r="G2926" s="84" t="s">
        <v>7775</v>
      </c>
      <c r="H2926" s="31" t="s">
        <v>144</v>
      </c>
      <c r="I2926" s="32" t="s">
        <v>3677</v>
      </c>
      <c r="J2926" s="33">
        <v>5</v>
      </c>
      <c r="K2926" s="33">
        <v>3</v>
      </c>
      <c r="L2926" s="34">
        <v>577.68060000000003</v>
      </c>
      <c r="M2926" s="35">
        <v>240</v>
      </c>
      <c r="N2926" s="35">
        <v>43</v>
      </c>
      <c r="O2926" s="36">
        <v>47</v>
      </c>
      <c r="P2926" s="35">
        <v>3850.5459999999998</v>
      </c>
      <c r="Q2926" s="35">
        <v>3124.2431999999999</v>
      </c>
      <c r="R2926" s="37">
        <v>726.30280000000005</v>
      </c>
    </row>
    <row r="2927" spans="1:18" x14ac:dyDescent="0.2">
      <c r="A2927" s="17" t="s">
        <v>7776</v>
      </c>
      <c r="B2927" s="18" t="s">
        <v>7953</v>
      </c>
      <c r="C2927" s="19" t="s">
        <v>144</v>
      </c>
      <c r="D2927" s="18">
        <v>21</v>
      </c>
      <c r="E2927" s="19" t="s">
        <v>2286</v>
      </c>
      <c r="F2927" s="91" t="s">
        <v>2285</v>
      </c>
      <c r="G2927" s="84" t="s">
        <v>7775</v>
      </c>
      <c r="H2927" s="19" t="s">
        <v>144</v>
      </c>
      <c r="I2927" s="28" t="s">
        <v>3675</v>
      </c>
      <c r="J2927" s="22">
        <v>5</v>
      </c>
      <c r="K2927" s="22">
        <v>5</v>
      </c>
      <c r="L2927" s="23">
        <v>2066.5084999999999</v>
      </c>
      <c r="M2927" s="24">
        <v>1289</v>
      </c>
      <c r="N2927" s="24">
        <v>210</v>
      </c>
      <c r="O2927" s="25">
        <v>320</v>
      </c>
      <c r="P2927" s="24">
        <v>38659.376900000003</v>
      </c>
      <c r="Q2927" s="24">
        <v>34326.084499999997</v>
      </c>
      <c r="R2927" s="26">
        <v>4333.2924999999996</v>
      </c>
    </row>
    <row r="2928" spans="1:18" x14ac:dyDescent="0.2">
      <c r="A2928" s="29" t="s">
        <v>7776</v>
      </c>
      <c r="B2928" s="30" t="s">
        <v>7953</v>
      </c>
      <c r="C2928" s="31" t="s">
        <v>144</v>
      </c>
      <c r="D2928" s="30">
        <v>22</v>
      </c>
      <c r="E2928" s="31" t="s">
        <v>2288</v>
      </c>
      <c r="F2928" s="92" t="s">
        <v>2287</v>
      </c>
      <c r="G2928" s="84" t="s">
        <v>7775</v>
      </c>
      <c r="H2928" s="31" t="s">
        <v>144</v>
      </c>
      <c r="I2928" s="32" t="s">
        <v>3677</v>
      </c>
      <c r="J2928" s="33">
        <v>5</v>
      </c>
      <c r="K2928" s="33">
        <v>2</v>
      </c>
      <c r="L2928" s="34">
        <v>853.50970000000007</v>
      </c>
      <c r="M2928" s="35">
        <v>492</v>
      </c>
      <c r="N2928" s="35">
        <v>60</v>
      </c>
      <c r="O2928" s="36">
        <v>100</v>
      </c>
      <c r="P2928" s="35">
        <v>9233.8142000000007</v>
      </c>
      <c r="Q2928" s="35">
        <v>8239.3426999999992</v>
      </c>
      <c r="R2928" s="37">
        <v>994.47149999999999</v>
      </c>
    </row>
    <row r="2929" spans="1:18" ht="25.5" x14ac:dyDescent="0.2">
      <c r="A2929" s="29" t="s">
        <v>7776</v>
      </c>
      <c r="B2929" s="30" t="s">
        <v>7954</v>
      </c>
      <c r="C2929" s="57" t="s">
        <v>1623</v>
      </c>
      <c r="D2929" s="30">
        <v>1</v>
      </c>
      <c r="E2929" s="57" t="s">
        <v>7955</v>
      </c>
      <c r="F2929" s="92" t="s">
        <v>1610</v>
      </c>
      <c r="G2929" s="84" t="s">
        <v>7775</v>
      </c>
      <c r="H2929" s="57" t="s">
        <v>1623</v>
      </c>
      <c r="I2929" s="32" t="s">
        <v>3677</v>
      </c>
      <c r="J2929" s="33">
        <v>2</v>
      </c>
      <c r="K2929" s="33">
        <v>1</v>
      </c>
      <c r="L2929" s="34">
        <v>2453.9863</v>
      </c>
      <c r="M2929" s="35">
        <v>350</v>
      </c>
      <c r="N2929" s="35">
        <v>55</v>
      </c>
      <c r="O2929" s="36">
        <v>79</v>
      </c>
      <c r="P2929" s="35">
        <v>16650.338899999999</v>
      </c>
      <c r="Q2929" s="35">
        <v>22941.166499999999</v>
      </c>
      <c r="R2929" s="37">
        <v>-6290.8275999999996</v>
      </c>
    </row>
    <row r="2930" spans="1:18" x14ac:dyDescent="0.2">
      <c r="A2930" s="17" t="s">
        <v>7776</v>
      </c>
      <c r="B2930" s="18" t="s">
        <v>7954</v>
      </c>
      <c r="C2930" s="19" t="s">
        <v>1623</v>
      </c>
      <c r="D2930" s="18">
        <v>2</v>
      </c>
      <c r="E2930" s="19" t="s">
        <v>1613</v>
      </c>
      <c r="F2930" s="91" t="s">
        <v>1612</v>
      </c>
      <c r="G2930" s="84" t="s">
        <v>7775</v>
      </c>
      <c r="H2930" s="19" t="s">
        <v>1623</v>
      </c>
      <c r="I2930" s="28" t="s">
        <v>3675</v>
      </c>
      <c r="J2930" s="22">
        <v>3</v>
      </c>
      <c r="K2930" s="22">
        <v>3</v>
      </c>
      <c r="L2930" s="23">
        <v>1257.6875</v>
      </c>
      <c r="M2930" s="24">
        <v>3112</v>
      </c>
      <c r="N2930" s="24">
        <v>460</v>
      </c>
      <c r="O2930" s="25">
        <v>683</v>
      </c>
      <c r="P2930" s="24">
        <v>80006.202600000004</v>
      </c>
      <c r="Q2930" s="24">
        <v>73104.5101</v>
      </c>
      <c r="R2930" s="26">
        <v>6901.6925000000001</v>
      </c>
    </row>
    <row r="2931" spans="1:18" x14ac:dyDescent="0.2">
      <c r="A2931" s="17" t="s">
        <v>7776</v>
      </c>
      <c r="B2931" s="18" t="s">
        <v>7954</v>
      </c>
      <c r="C2931" s="19" t="s">
        <v>1623</v>
      </c>
      <c r="D2931" s="18">
        <v>3</v>
      </c>
      <c r="E2931" s="19" t="s">
        <v>2258</v>
      </c>
      <c r="F2931" s="91" t="s">
        <v>2257</v>
      </c>
      <c r="G2931" s="84" t="s">
        <v>7775</v>
      </c>
      <c r="H2931" s="19" t="s">
        <v>1623</v>
      </c>
      <c r="I2931" s="28" t="s">
        <v>3675</v>
      </c>
      <c r="J2931" s="22">
        <v>4</v>
      </c>
      <c r="K2931" s="22">
        <v>1</v>
      </c>
      <c r="L2931" s="23">
        <v>3663.4971999999998</v>
      </c>
      <c r="M2931" s="24">
        <v>1335</v>
      </c>
      <c r="N2931" s="24">
        <v>178</v>
      </c>
      <c r="O2931" s="25">
        <v>305</v>
      </c>
      <c r="P2931" s="24">
        <v>52502.577100000002</v>
      </c>
      <c r="Q2931" s="24">
        <v>45369.160100000001</v>
      </c>
      <c r="R2931" s="26">
        <v>7133.4170000000004</v>
      </c>
    </row>
    <row r="2932" spans="1:18" x14ac:dyDescent="0.2">
      <c r="A2932" s="29" t="s">
        <v>7776</v>
      </c>
      <c r="B2932" s="30" t="s">
        <v>7954</v>
      </c>
      <c r="C2932" s="31" t="s">
        <v>1623</v>
      </c>
      <c r="D2932" s="30">
        <v>4</v>
      </c>
      <c r="E2932" s="31" t="s">
        <v>765</v>
      </c>
      <c r="F2932" s="92" t="s">
        <v>764</v>
      </c>
      <c r="G2932" s="84" t="s">
        <v>7775</v>
      </c>
      <c r="H2932" s="31" t="s">
        <v>1623</v>
      </c>
      <c r="I2932" s="32" t="s">
        <v>3677</v>
      </c>
      <c r="J2932" s="33">
        <v>1</v>
      </c>
      <c r="K2932" s="33">
        <v>1</v>
      </c>
      <c r="L2932" s="34">
        <v>330.6533</v>
      </c>
      <c r="M2932" s="35">
        <v>445</v>
      </c>
      <c r="N2932" s="35">
        <v>33</v>
      </c>
      <c r="O2932" s="36">
        <v>147</v>
      </c>
      <c r="P2932" s="35">
        <v>14728.019899999999</v>
      </c>
      <c r="Q2932" s="35">
        <v>13641.388800000001</v>
      </c>
      <c r="R2932" s="37">
        <v>1086.6311000000001</v>
      </c>
    </row>
    <row r="2933" spans="1:18" x14ac:dyDescent="0.2">
      <c r="A2933" s="29" t="s">
        <v>7776</v>
      </c>
      <c r="B2933" s="30" t="s">
        <v>7954</v>
      </c>
      <c r="C2933" s="31" t="s">
        <v>1623</v>
      </c>
      <c r="D2933" s="30">
        <v>5</v>
      </c>
      <c r="E2933" s="31" t="s">
        <v>1615</v>
      </c>
      <c r="F2933" s="92" t="s">
        <v>1614</v>
      </c>
      <c r="G2933" s="84" t="s">
        <v>7775</v>
      </c>
      <c r="H2933" s="31" t="s">
        <v>1623</v>
      </c>
      <c r="I2933" s="32" t="s">
        <v>3677</v>
      </c>
      <c r="J2933" s="33">
        <v>5</v>
      </c>
      <c r="K2933" s="33">
        <v>4</v>
      </c>
      <c r="L2933" s="34">
        <v>5582.5564000000004</v>
      </c>
      <c r="M2933" s="35">
        <v>894</v>
      </c>
      <c r="N2933" s="35">
        <v>121</v>
      </c>
      <c r="O2933" s="36">
        <v>216</v>
      </c>
      <c r="P2933" s="35">
        <v>33015.478300000002</v>
      </c>
      <c r="Q2933" s="35">
        <v>26291.126</v>
      </c>
      <c r="R2933" s="37">
        <v>6724.3522000000003</v>
      </c>
    </row>
    <row r="2934" spans="1:18" x14ac:dyDescent="0.2">
      <c r="A2934" s="29" t="s">
        <v>7776</v>
      </c>
      <c r="B2934" s="30" t="s">
        <v>7954</v>
      </c>
      <c r="C2934" s="31" t="s">
        <v>1623</v>
      </c>
      <c r="D2934" s="30">
        <v>6</v>
      </c>
      <c r="E2934" s="31" t="s">
        <v>1617</v>
      </c>
      <c r="F2934" s="92" t="s">
        <v>1616</v>
      </c>
      <c r="G2934" s="84" t="s">
        <v>7775</v>
      </c>
      <c r="H2934" s="31" t="s">
        <v>1623</v>
      </c>
      <c r="I2934" s="32" t="s">
        <v>3677</v>
      </c>
      <c r="J2934" s="33">
        <v>2</v>
      </c>
      <c r="K2934" s="33">
        <v>2</v>
      </c>
      <c r="L2934" s="34">
        <v>520.2876</v>
      </c>
      <c r="M2934" s="35">
        <v>1053</v>
      </c>
      <c r="N2934" s="35">
        <v>174</v>
      </c>
      <c r="O2934" s="36">
        <v>218</v>
      </c>
      <c r="P2934" s="35">
        <v>21074.5471</v>
      </c>
      <c r="Q2934" s="35">
        <v>18896.964400000001</v>
      </c>
      <c r="R2934" s="37">
        <v>2177.5828000000001</v>
      </c>
    </row>
    <row r="2935" spans="1:18" x14ac:dyDescent="0.2">
      <c r="A2935" s="17" t="s">
        <v>7776</v>
      </c>
      <c r="B2935" s="18" t="s">
        <v>7954</v>
      </c>
      <c r="C2935" s="19" t="s">
        <v>1623</v>
      </c>
      <c r="D2935" s="18">
        <v>7</v>
      </c>
      <c r="E2935" s="19" t="s">
        <v>1621</v>
      </c>
      <c r="F2935" s="91" t="s">
        <v>1620</v>
      </c>
      <c r="G2935" s="84" t="s">
        <v>7775</v>
      </c>
      <c r="H2935" s="19" t="s">
        <v>1623</v>
      </c>
      <c r="I2935" s="28" t="s">
        <v>3675</v>
      </c>
      <c r="J2935" s="22">
        <v>1</v>
      </c>
      <c r="K2935" s="22">
        <v>1</v>
      </c>
      <c r="L2935" s="23">
        <v>1481.4902</v>
      </c>
      <c r="M2935" s="24">
        <v>3751</v>
      </c>
      <c r="N2935" s="24">
        <v>680</v>
      </c>
      <c r="O2935" s="25">
        <v>664</v>
      </c>
      <c r="P2935" s="24">
        <v>94493.823999999993</v>
      </c>
      <c r="Q2935" s="24">
        <v>106938.29829999999</v>
      </c>
      <c r="R2935" s="26">
        <v>-12444.4743</v>
      </c>
    </row>
    <row r="2936" spans="1:18" x14ac:dyDescent="0.2">
      <c r="A2936" s="17" t="s">
        <v>7776</v>
      </c>
      <c r="B2936" s="18" t="s">
        <v>7954</v>
      </c>
      <c r="C2936" s="19" t="s">
        <v>1623</v>
      </c>
      <c r="D2936" s="18">
        <v>8</v>
      </c>
      <c r="E2936" s="19" t="s">
        <v>1623</v>
      </c>
      <c r="F2936" s="91" t="s">
        <v>1622</v>
      </c>
      <c r="G2936" s="84" t="s">
        <v>7775</v>
      </c>
      <c r="H2936" s="19" t="s">
        <v>1623</v>
      </c>
      <c r="I2936" s="28" t="s">
        <v>3675</v>
      </c>
      <c r="J2936" s="22">
        <v>3</v>
      </c>
      <c r="K2936" s="22">
        <v>2</v>
      </c>
      <c r="L2936" s="23">
        <v>1244.7276999999999</v>
      </c>
      <c r="M2936" s="24">
        <v>6146</v>
      </c>
      <c r="N2936" s="24">
        <v>915</v>
      </c>
      <c r="O2936" s="25">
        <v>1450</v>
      </c>
      <c r="P2936" s="24">
        <v>159397.0852</v>
      </c>
      <c r="Q2936" s="24">
        <v>157314.57560000001</v>
      </c>
      <c r="R2936" s="26">
        <v>2082.5095999999999</v>
      </c>
    </row>
    <row r="2937" spans="1:18" x14ac:dyDescent="0.2">
      <c r="A2937" s="17" t="s">
        <v>7776</v>
      </c>
      <c r="B2937" s="18" t="s">
        <v>7954</v>
      </c>
      <c r="C2937" s="19" t="s">
        <v>1623</v>
      </c>
      <c r="D2937" s="18">
        <v>9</v>
      </c>
      <c r="E2937" s="19" t="s">
        <v>1625</v>
      </c>
      <c r="F2937" s="91" t="s">
        <v>1624</v>
      </c>
      <c r="G2937" s="84" t="s">
        <v>7775</v>
      </c>
      <c r="H2937" s="19" t="s">
        <v>1623</v>
      </c>
      <c r="I2937" s="28" t="s">
        <v>3675</v>
      </c>
      <c r="J2937" s="22">
        <v>2</v>
      </c>
      <c r="K2937" s="22">
        <v>2</v>
      </c>
      <c r="L2937" s="23">
        <v>931.60029999999995</v>
      </c>
      <c r="M2937" s="24">
        <v>2694</v>
      </c>
      <c r="N2937" s="24">
        <v>395</v>
      </c>
      <c r="O2937" s="25">
        <v>633</v>
      </c>
      <c r="P2937" s="24">
        <v>74534.227100000004</v>
      </c>
      <c r="Q2937" s="24">
        <v>74922.821299999996</v>
      </c>
      <c r="R2937" s="26">
        <v>-388.5942</v>
      </c>
    </row>
    <row r="2938" spans="1:18" x14ac:dyDescent="0.2">
      <c r="A2938" s="29" t="s">
        <v>7776</v>
      </c>
      <c r="B2938" s="30" t="s">
        <v>7954</v>
      </c>
      <c r="C2938" s="31" t="s">
        <v>1623</v>
      </c>
      <c r="D2938" s="30">
        <v>10</v>
      </c>
      <c r="E2938" s="31" t="s">
        <v>1627</v>
      </c>
      <c r="F2938" s="92" t="s">
        <v>1626</v>
      </c>
      <c r="G2938" s="84" t="s">
        <v>7775</v>
      </c>
      <c r="H2938" s="31" t="s">
        <v>1623</v>
      </c>
      <c r="I2938" s="32" t="s">
        <v>3677</v>
      </c>
      <c r="J2938" s="33">
        <v>4</v>
      </c>
      <c r="K2938" s="33">
        <v>4</v>
      </c>
      <c r="L2938" s="34">
        <v>1594.0688999999998</v>
      </c>
      <c r="M2938" s="35">
        <v>494</v>
      </c>
      <c r="N2938" s="35">
        <v>76</v>
      </c>
      <c r="O2938" s="36">
        <v>107</v>
      </c>
      <c r="P2938" s="35">
        <v>15115.756799999999</v>
      </c>
      <c r="Q2938" s="35">
        <v>20064.179800000002</v>
      </c>
      <c r="R2938" s="37">
        <v>-4948.4228999999996</v>
      </c>
    </row>
    <row r="2939" spans="1:18" x14ac:dyDescent="0.2">
      <c r="A2939" s="29" t="s">
        <v>7776</v>
      </c>
      <c r="B2939" s="30" t="s">
        <v>7956</v>
      </c>
      <c r="C2939" s="31" t="s">
        <v>7957</v>
      </c>
      <c r="D2939" s="30">
        <v>1</v>
      </c>
      <c r="E2939" s="31" t="s">
        <v>7958</v>
      </c>
      <c r="F2939" s="92" t="s">
        <v>7959</v>
      </c>
      <c r="G2939" s="84" t="s">
        <v>7775</v>
      </c>
      <c r="H2939" s="31" t="s">
        <v>7957</v>
      </c>
      <c r="I2939" s="32" t="s">
        <v>3677</v>
      </c>
      <c r="J2939" s="33">
        <v>2</v>
      </c>
      <c r="K2939" s="33">
        <v>1</v>
      </c>
      <c r="L2939" s="34">
        <v>494.85719999999998</v>
      </c>
      <c r="M2939" s="35">
        <v>564</v>
      </c>
      <c r="N2939" s="35">
        <v>98</v>
      </c>
      <c r="O2939" s="36">
        <v>81</v>
      </c>
      <c r="P2939" s="35">
        <v>8914.9539999999997</v>
      </c>
      <c r="Q2939" s="35">
        <v>5891.1142</v>
      </c>
      <c r="R2939" s="37">
        <v>3023.8398999999999</v>
      </c>
    </row>
    <row r="2940" spans="1:18" x14ac:dyDescent="0.2">
      <c r="A2940" s="29" t="s">
        <v>7776</v>
      </c>
      <c r="B2940" s="30" t="s">
        <v>7956</v>
      </c>
      <c r="C2940" s="31" t="s">
        <v>7957</v>
      </c>
      <c r="D2940" s="30">
        <v>2</v>
      </c>
      <c r="E2940" s="31" t="s">
        <v>7960</v>
      </c>
      <c r="F2940" s="92" t="s">
        <v>7961</v>
      </c>
      <c r="G2940" s="84" t="s">
        <v>7775</v>
      </c>
      <c r="H2940" s="31" t="s">
        <v>7957</v>
      </c>
      <c r="I2940" s="32" t="s">
        <v>3677</v>
      </c>
      <c r="J2940" s="33">
        <v>1</v>
      </c>
      <c r="K2940" s="33">
        <v>1</v>
      </c>
      <c r="L2940" s="34">
        <v>350.46679999999998</v>
      </c>
      <c r="M2940" s="35">
        <v>100</v>
      </c>
      <c r="N2940" s="35">
        <v>22</v>
      </c>
      <c r="O2940" s="36">
        <v>21</v>
      </c>
      <c r="P2940" s="35">
        <v>1688.8188</v>
      </c>
      <c r="Q2940" s="35">
        <v>1553.5237999999999</v>
      </c>
      <c r="R2940" s="37">
        <v>135.29499999999999</v>
      </c>
    </row>
    <row r="2941" spans="1:18" x14ac:dyDescent="0.2">
      <c r="A2941" s="29" t="s">
        <v>7776</v>
      </c>
      <c r="B2941" s="30" t="s">
        <v>7956</v>
      </c>
      <c r="C2941" s="31" t="s">
        <v>7957</v>
      </c>
      <c r="D2941" s="30">
        <v>3</v>
      </c>
      <c r="E2941" s="31" t="s">
        <v>7962</v>
      </c>
      <c r="F2941" s="92" t="s">
        <v>7963</v>
      </c>
      <c r="G2941" s="84" t="s">
        <v>7775</v>
      </c>
      <c r="H2941" s="31" t="s">
        <v>7957</v>
      </c>
      <c r="I2941" s="32" t="s">
        <v>3677</v>
      </c>
      <c r="J2941" s="33">
        <v>8</v>
      </c>
      <c r="K2941" s="33">
        <v>2</v>
      </c>
      <c r="L2941" s="34">
        <v>1382.7094999999999</v>
      </c>
      <c r="M2941" s="35">
        <v>611</v>
      </c>
      <c r="N2941" s="35">
        <v>98</v>
      </c>
      <c r="O2941" s="36">
        <v>142</v>
      </c>
      <c r="P2941" s="35">
        <v>14247.026599999999</v>
      </c>
      <c r="Q2941" s="35">
        <v>16722.470300000001</v>
      </c>
      <c r="R2941" s="37">
        <v>-2475.4436999999998</v>
      </c>
    </row>
    <row r="2942" spans="1:18" x14ac:dyDescent="0.2">
      <c r="A2942" s="29" t="s">
        <v>7776</v>
      </c>
      <c r="B2942" s="30" t="s">
        <v>7956</v>
      </c>
      <c r="C2942" s="31" t="s">
        <v>7957</v>
      </c>
      <c r="D2942" s="30">
        <v>4</v>
      </c>
      <c r="E2942" s="31" t="s">
        <v>7964</v>
      </c>
      <c r="F2942" s="92" t="s">
        <v>7965</v>
      </c>
      <c r="G2942" s="84" t="s">
        <v>7775</v>
      </c>
      <c r="H2942" s="31" t="s">
        <v>7957</v>
      </c>
      <c r="I2942" s="32" t="s">
        <v>3677</v>
      </c>
      <c r="J2942" s="33">
        <v>2</v>
      </c>
      <c r="K2942" s="33">
        <v>2</v>
      </c>
      <c r="L2942" s="34">
        <v>742.38840000000005</v>
      </c>
      <c r="M2942" s="35">
        <v>1237</v>
      </c>
      <c r="N2942" s="35">
        <v>273</v>
      </c>
      <c r="O2942" s="36">
        <v>202</v>
      </c>
      <c r="P2942" s="35">
        <v>26167.6774</v>
      </c>
      <c r="Q2942" s="35">
        <v>29864.2814</v>
      </c>
      <c r="R2942" s="37">
        <v>-3696.6039999999998</v>
      </c>
    </row>
    <row r="2943" spans="1:18" x14ac:dyDescent="0.2">
      <c r="A2943" s="29" t="s">
        <v>7776</v>
      </c>
      <c r="B2943" s="30" t="s">
        <v>7956</v>
      </c>
      <c r="C2943" s="31" t="s">
        <v>7957</v>
      </c>
      <c r="D2943" s="30">
        <v>5</v>
      </c>
      <c r="E2943" s="31" t="s">
        <v>7966</v>
      </c>
      <c r="F2943" s="92" t="s">
        <v>7967</v>
      </c>
      <c r="G2943" s="84" t="s">
        <v>7775</v>
      </c>
      <c r="H2943" s="31" t="s">
        <v>7957</v>
      </c>
      <c r="I2943" s="32" t="s">
        <v>3677</v>
      </c>
      <c r="J2943" s="33">
        <v>1</v>
      </c>
      <c r="K2943" s="33">
        <v>1</v>
      </c>
      <c r="L2943" s="34">
        <v>600.31240000000003</v>
      </c>
      <c r="M2943" s="35">
        <v>208</v>
      </c>
      <c r="N2943" s="35">
        <v>52</v>
      </c>
      <c r="O2943" s="36">
        <v>37</v>
      </c>
      <c r="P2943" s="35">
        <v>4138.1104999999998</v>
      </c>
      <c r="Q2943" s="35">
        <v>3441.6884</v>
      </c>
      <c r="R2943" s="37">
        <v>696.4221</v>
      </c>
    </row>
    <row r="2944" spans="1:18" x14ac:dyDescent="0.2">
      <c r="A2944" s="29" t="s">
        <v>7776</v>
      </c>
      <c r="B2944" s="30" t="s">
        <v>7956</v>
      </c>
      <c r="C2944" s="31" t="s">
        <v>7957</v>
      </c>
      <c r="D2944" s="30">
        <v>6</v>
      </c>
      <c r="E2944" s="31" t="s">
        <v>3527</v>
      </c>
      <c r="F2944" s="92" t="s">
        <v>7968</v>
      </c>
      <c r="G2944" s="84" t="s">
        <v>7775</v>
      </c>
      <c r="H2944" s="31" t="s">
        <v>7957</v>
      </c>
      <c r="I2944" s="32" t="s">
        <v>3677</v>
      </c>
      <c r="J2944" s="33">
        <v>5</v>
      </c>
      <c r="K2944" s="33">
        <v>1</v>
      </c>
      <c r="L2944" s="34">
        <v>1021.7528</v>
      </c>
      <c r="M2944" s="35">
        <v>788</v>
      </c>
      <c r="N2944" s="35">
        <v>118</v>
      </c>
      <c r="O2944" s="36">
        <v>185</v>
      </c>
      <c r="P2944" s="35">
        <v>30601.241600000001</v>
      </c>
      <c r="Q2944" s="35">
        <v>17457.505300000001</v>
      </c>
      <c r="R2944" s="37">
        <v>13143.7363</v>
      </c>
    </row>
    <row r="2945" spans="1:18" x14ac:dyDescent="0.2">
      <c r="A2945" s="29" t="s">
        <v>7776</v>
      </c>
      <c r="B2945" s="30" t="s">
        <v>7956</v>
      </c>
      <c r="C2945" s="31" t="s">
        <v>7957</v>
      </c>
      <c r="D2945" s="30">
        <v>7</v>
      </c>
      <c r="E2945" s="31" t="s">
        <v>146</v>
      </c>
      <c r="F2945" s="92" t="s">
        <v>7969</v>
      </c>
      <c r="G2945" s="84" t="s">
        <v>7775</v>
      </c>
      <c r="H2945" s="31" t="s">
        <v>7957</v>
      </c>
      <c r="I2945" s="32" t="s">
        <v>3677</v>
      </c>
      <c r="J2945" s="33">
        <v>1</v>
      </c>
      <c r="K2945" s="33">
        <v>1</v>
      </c>
      <c r="L2945" s="34">
        <v>238.23390000000001</v>
      </c>
      <c r="M2945" s="35">
        <v>196</v>
      </c>
      <c r="N2945" s="35">
        <v>27</v>
      </c>
      <c r="O2945" s="36">
        <v>35</v>
      </c>
      <c r="P2945" s="35">
        <v>2906.7393000000002</v>
      </c>
      <c r="Q2945" s="35">
        <v>1517.6365000000001</v>
      </c>
      <c r="R2945" s="37">
        <v>1389.1027999999999</v>
      </c>
    </row>
    <row r="2946" spans="1:18" x14ac:dyDescent="0.2">
      <c r="A2946" s="29" t="s">
        <v>7776</v>
      </c>
      <c r="B2946" s="30" t="s">
        <v>7956</v>
      </c>
      <c r="C2946" s="31" t="s">
        <v>7957</v>
      </c>
      <c r="D2946" s="30">
        <v>8</v>
      </c>
      <c r="E2946" s="31" t="s">
        <v>7970</v>
      </c>
      <c r="F2946" s="92" t="s">
        <v>7971</v>
      </c>
      <c r="G2946" s="84" t="s">
        <v>7775</v>
      </c>
      <c r="H2946" s="31" t="s">
        <v>7957</v>
      </c>
      <c r="I2946" s="32" t="s">
        <v>3677</v>
      </c>
      <c r="J2946" s="33">
        <v>7</v>
      </c>
      <c r="K2946" s="33">
        <v>2</v>
      </c>
      <c r="L2946" s="34">
        <v>826.73770000000002</v>
      </c>
      <c r="M2946" s="35">
        <v>376</v>
      </c>
      <c r="N2946" s="35">
        <v>72</v>
      </c>
      <c r="O2946" s="36">
        <v>70</v>
      </c>
      <c r="P2946" s="35">
        <v>7799.7803000000004</v>
      </c>
      <c r="Q2946" s="35">
        <v>7076.6535999999996</v>
      </c>
      <c r="R2946" s="37">
        <v>723.12670000000003</v>
      </c>
    </row>
    <row r="2947" spans="1:18" x14ac:dyDescent="0.2">
      <c r="A2947" s="29" t="s">
        <v>7776</v>
      </c>
      <c r="B2947" s="30" t="s">
        <v>7956</v>
      </c>
      <c r="C2947" s="31" t="s">
        <v>7957</v>
      </c>
      <c r="D2947" s="30">
        <v>9</v>
      </c>
      <c r="E2947" s="31" t="s">
        <v>7972</v>
      </c>
      <c r="F2947" s="92" t="s">
        <v>7973</v>
      </c>
      <c r="G2947" s="84" t="s">
        <v>7775</v>
      </c>
      <c r="H2947" s="31" t="s">
        <v>7957</v>
      </c>
      <c r="I2947" s="32" t="s">
        <v>3677</v>
      </c>
      <c r="J2947" s="33">
        <v>1</v>
      </c>
      <c r="K2947" s="33">
        <v>1</v>
      </c>
      <c r="L2947" s="34">
        <v>395.35210000000001</v>
      </c>
      <c r="M2947" s="35">
        <v>201</v>
      </c>
      <c r="N2947" s="35">
        <v>28</v>
      </c>
      <c r="O2947" s="36">
        <v>52</v>
      </c>
      <c r="P2947" s="35">
        <v>3370.8932</v>
      </c>
      <c r="Q2947" s="35">
        <v>2172.2021</v>
      </c>
      <c r="R2947" s="37">
        <v>1198.6911</v>
      </c>
    </row>
    <row r="2948" spans="1:18" x14ac:dyDescent="0.2">
      <c r="A2948" s="29" t="s">
        <v>7776</v>
      </c>
      <c r="B2948" s="30" t="s">
        <v>7956</v>
      </c>
      <c r="C2948" s="31" t="s">
        <v>7957</v>
      </c>
      <c r="D2948" s="30">
        <v>10</v>
      </c>
      <c r="E2948" s="31" t="s">
        <v>1324</v>
      </c>
      <c r="F2948" s="92" t="s">
        <v>7974</v>
      </c>
      <c r="G2948" s="84" t="s">
        <v>7775</v>
      </c>
      <c r="H2948" s="31" t="s">
        <v>7957</v>
      </c>
      <c r="I2948" s="32" t="s">
        <v>3677</v>
      </c>
      <c r="J2948" s="33">
        <v>1</v>
      </c>
      <c r="K2948" s="33">
        <v>1</v>
      </c>
      <c r="L2948" s="34">
        <v>208.97139999999999</v>
      </c>
      <c r="M2948" s="35">
        <v>218</v>
      </c>
      <c r="N2948" s="35">
        <v>24</v>
      </c>
      <c r="O2948" s="36">
        <v>43</v>
      </c>
      <c r="P2948" s="35">
        <v>3727.038</v>
      </c>
      <c r="Q2948" s="35">
        <v>2053.8919000000001</v>
      </c>
      <c r="R2948" s="37">
        <v>1673.1460999999999</v>
      </c>
    </row>
    <row r="2949" spans="1:18" x14ac:dyDescent="0.2">
      <c r="A2949" s="29" t="s">
        <v>7776</v>
      </c>
      <c r="B2949" s="30" t="s">
        <v>7956</v>
      </c>
      <c r="C2949" s="31" t="s">
        <v>7957</v>
      </c>
      <c r="D2949" s="30">
        <v>11</v>
      </c>
      <c r="E2949" s="31" t="s">
        <v>7975</v>
      </c>
      <c r="F2949" s="92" t="s">
        <v>7976</v>
      </c>
      <c r="G2949" s="84" t="s">
        <v>7775</v>
      </c>
      <c r="H2949" s="31" t="s">
        <v>7957</v>
      </c>
      <c r="I2949" s="32" t="s">
        <v>3677</v>
      </c>
      <c r="J2949" s="33">
        <v>1</v>
      </c>
      <c r="K2949" s="33">
        <v>1</v>
      </c>
      <c r="L2949" s="34">
        <v>164.7191</v>
      </c>
      <c r="M2949" s="35">
        <v>160</v>
      </c>
      <c r="N2949" s="35">
        <v>33</v>
      </c>
      <c r="O2949" s="36">
        <v>38</v>
      </c>
      <c r="P2949" s="35">
        <v>2681.4906999999998</v>
      </c>
      <c r="Q2949" s="35">
        <v>1250.2017000000001</v>
      </c>
      <c r="R2949" s="37">
        <v>1431.289</v>
      </c>
    </row>
    <row r="2950" spans="1:18" x14ac:dyDescent="0.2">
      <c r="A2950" s="29" t="s">
        <v>7776</v>
      </c>
      <c r="B2950" s="30" t="s">
        <v>7956</v>
      </c>
      <c r="C2950" s="31" t="s">
        <v>7957</v>
      </c>
      <c r="D2950" s="30">
        <v>12</v>
      </c>
      <c r="E2950" s="31" t="s">
        <v>7977</v>
      </c>
      <c r="F2950" s="92" t="s">
        <v>7978</v>
      </c>
      <c r="G2950" s="84" t="s">
        <v>7775</v>
      </c>
      <c r="H2950" s="31" t="s">
        <v>7957</v>
      </c>
      <c r="I2950" s="32" t="s">
        <v>3677</v>
      </c>
      <c r="J2950" s="33">
        <v>10</v>
      </c>
      <c r="K2950" s="33">
        <v>4</v>
      </c>
      <c r="L2950" s="34">
        <v>999.81619999999998</v>
      </c>
      <c r="M2950" s="35">
        <v>1201</v>
      </c>
      <c r="N2950" s="35">
        <v>205</v>
      </c>
      <c r="O2950" s="36">
        <v>262</v>
      </c>
      <c r="P2950" s="35">
        <v>36791.771099999998</v>
      </c>
      <c r="Q2950" s="35">
        <v>34996.890299999999</v>
      </c>
      <c r="R2950" s="37">
        <v>1794.8809000000001</v>
      </c>
    </row>
    <row r="2951" spans="1:18" x14ac:dyDescent="0.2">
      <c r="A2951" s="29" t="s">
        <v>7776</v>
      </c>
      <c r="B2951" s="30" t="s">
        <v>7956</v>
      </c>
      <c r="C2951" s="31" t="s">
        <v>7957</v>
      </c>
      <c r="D2951" s="30">
        <v>13</v>
      </c>
      <c r="E2951" s="31" t="s">
        <v>7979</v>
      </c>
      <c r="F2951" s="92" t="s">
        <v>7980</v>
      </c>
      <c r="G2951" s="84" t="s">
        <v>7775</v>
      </c>
      <c r="H2951" s="31" t="s">
        <v>7957</v>
      </c>
      <c r="I2951" s="32" t="s">
        <v>3677</v>
      </c>
      <c r="J2951" s="33">
        <v>14</v>
      </c>
      <c r="K2951" s="33">
        <v>4</v>
      </c>
      <c r="L2951" s="34">
        <v>1923.6512</v>
      </c>
      <c r="M2951" s="35">
        <v>1786</v>
      </c>
      <c r="N2951" s="35">
        <v>324</v>
      </c>
      <c r="O2951" s="36">
        <v>332</v>
      </c>
      <c r="P2951" s="35">
        <v>31935.128400000001</v>
      </c>
      <c r="Q2951" s="35">
        <v>35318.445800000001</v>
      </c>
      <c r="R2951" s="37">
        <v>-3383.3173999999999</v>
      </c>
    </row>
    <row r="2952" spans="1:18" x14ac:dyDescent="0.2">
      <c r="A2952" s="29" t="s">
        <v>7776</v>
      </c>
      <c r="B2952" s="30" t="s">
        <v>7956</v>
      </c>
      <c r="C2952" s="31" t="s">
        <v>7957</v>
      </c>
      <c r="D2952" s="30">
        <v>14</v>
      </c>
      <c r="E2952" s="31" t="s">
        <v>7981</v>
      </c>
      <c r="F2952" s="92" t="s">
        <v>7982</v>
      </c>
      <c r="G2952" s="84" t="s">
        <v>7775</v>
      </c>
      <c r="H2952" s="31" t="s">
        <v>7957</v>
      </c>
      <c r="I2952" s="32" t="s">
        <v>3677</v>
      </c>
      <c r="J2952" s="33">
        <v>1</v>
      </c>
      <c r="K2952" s="33">
        <v>1</v>
      </c>
      <c r="L2952" s="34">
        <v>346.19240000000002</v>
      </c>
      <c r="M2952" s="35">
        <v>449</v>
      </c>
      <c r="N2952" s="35">
        <v>88</v>
      </c>
      <c r="O2952" s="36">
        <v>79</v>
      </c>
      <c r="P2952" s="35">
        <v>6832.7137000000002</v>
      </c>
      <c r="Q2952" s="35">
        <v>8184.6965</v>
      </c>
      <c r="R2952" s="37">
        <v>-1351.9827</v>
      </c>
    </row>
    <row r="2953" spans="1:18" x14ac:dyDescent="0.2">
      <c r="A2953" s="29" t="s">
        <v>7776</v>
      </c>
      <c r="B2953" s="30" t="s">
        <v>7956</v>
      </c>
      <c r="C2953" s="31" t="s">
        <v>7957</v>
      </c>
      <c r="D2953" s="30">
        <v>15</v>
      </c>
      <c r="E2953" s="31" t="s">
        <v>1228</v>
      </c>
      <c r="F2953" s="92" t="s">
        <v>7983</v>
      </c>
      <c r="G2953" s="84" t="s">
        <v>7775</v>
      </c>
      <c r="H2953" s="31" t="s">
        <v>7957</v>
      </c>
      <c r="I2953" s="32" t="s">
        <v>3677</v>
      </c>
      <c r="J2953" s="33">
        <v>1</v>
      </c>
      <c r="K2953" s="33">
        <v>1</v>
      </c>
      <c r="L2953" s="34">
        <v>269.23910000000001</v>
      </c>
      <c r="M2953" s="35">
        <v>1126</v>
      </c>
      <c r="N2953" s="35">
        <v>162</v>
      </c>
      <c r="O2953" s="36">
        <v>228</v>
      </c>
      <c r="P2953" s="35">
        <v>16220.185600000001</v>
      </c>
      <c r="Q2953" s="35">
        <v>20684.930799999998</v>
      </c>
      <c r="R2953" s="37">
        <v>-4464.7452000000003</v>
      </c>
    </row>
    <row r="2954" spans="1:18" x14ac:dyDescent="0.2">
      <c r="A2954" s="29" t="s">
        <v>7776</v>
      </c>
      <c r="B2954" s="30" t="s">
        <v>7956</v>
      </c>
      <c r="C2954" s="31" t="s">
        <v>7957</v>
      </c>
      <c r="D2954" s="30">
        <v>16</v>
      </c>
      <c r="E2954" s="31" t="s">
        <v>6596</v>
      </c>
      <c r="F2954" s="92" t="s">
        <v>7984</v>
      </c>
      <c r="G2954" s="84" t="s">
        <v>7775</v>
      </c>
      <c r="H2954" s="31" t="s">
        <v>7957</v>
      </c>
      <c r="I2954" s="32" t="s">
        <v>3677</v>
      </c>
      <c r="J2954" s="33">
        <v>2</v>
      </c>
      <c r="K2954" s="33">
        <v>1</v>
      </c>
      <c r="L2954" s="34">
        <v>526.11490000000003</v>
      </c>
      <c r="M2954" s="35">
        <v>208</v>
      </c>
      <c r="N2954" s="35">
        <v>45</v>
      </c>
      <c r="O2954" s="36">
        <v>41</v>
      </c>
      <c r="P2954" s="35">
        <v>4624.2174000000005</v>
      </c>
      <c r="Q2954" s="35">
        <v>4985.5628999999999</v>
      </c>
      <c r="R2954" s="37">
        <v>-361.34550000000002</v>
      </c>
    </row>
    <row r="2955" spans="1:18" x14ac:dyDescent="0.2">
      <c r="A2955" s="29" t="s">
        <v>7776</v>
      </c>
      <c r="B2955" s="30" t="s">
        <v>7956</v>
      </c>
      <c r="C2955" s="31" t="s">
        <v>7957</v>
      </c>
      <c r="D2955" s="30">
        <v>17</v>
      </c>
      <c r="E2955" s="31" t="s">
        <v>7985</v>
      </c>
      <c r="F2955" s="92" t="s">
        <v>7986</v>
      </c>
      <c r="G2955" s="84" t="s">
        <v>7775</v>
      </c>
      <c r="H2955" s="31" t="s">
        <v>7957</v>
      </c>
      <c r="I2955" s="32" t="s">
        <v>3677</v>
      </c>
      <c r="J2955" s="33">
        <v>2</v>
      </c>
      <c r="K2955" s="33">
        <v>1</v>
      </c>
      <c r="L2955" s="34">
        <v>349.53769999999997</v>
      </c>
      <c r="M2955" s="35">
        <v>360</v>
      </c>
      <c r="N2955" s="35">
        <v>62</v>
      </c>
      <c r="O2955" s="36">
        <v>76</v>
      </c>
      <c r="P2955" s="35">
        <v>5994.7406000000001</v>
      </c>
      <c r="Q2955" s="35">
        <v>5475.2452000000003</v>
      </c>
      <c r="R2955" s="37">
        <v>519.49540000000002</v>
      </c>
    </row>
    <row r="2956" spans="1:18" x14ac:dyDescent="0.2">
      <c r="A2956" s="29" t="s">
        <v>7776</v>
      </c>
      <c r="B2956" s="30" t="s">
        <v>7956</v>
      </c>
      <c r="C2956" s="31" t="s">
        <v>7957</v>
      </c>
      <c r="D2956" s="30">
        <v>18</v>
      </c>
      <c r="E2956" s="31" t="s">
        <v>7987</v>
      </c>
      <c r="F2956" s="92" t="s">
        <v>7988</v>
      </c>
      <c r="G2956" s="84" t="s">
        <v>7775</v>
      </c>
      <c r="H2956" s="31" t="s">
        <v>7957</v>
      </c>
      <c r="I2956" s="32" t="s">
        <v>3677</v>
      </c>
      <c r="J2956" s="33">
        <v>7</v>
      </c>
      <c r="K2956" s="33">
        <v>3</v>
      </c>
      <c r="L2956" s="34">
        <v>888.59780000000001</v>
      </c>
      <c r="M2956" s="35">
        <v>709</v>
      </c>
      <c r="N2956" s="35">
        <v>116</v>
      </c>
      <c r="O2956" s="36">
        <v>152</v>
      </c>
      <c r="P2956" s="35">
        <v>13595.937599999999</v>
      </c>
      <c r="Q2956" s="35">
        <v>9570.0737000000008</v>
      </c>
      <c r="R2956" s="37">
        <v>4025.864</v>
      </c>
    </row>
    <row r="2957" spans="1:18" x14ac:dyDescent="0.2">
      <c r="A2957" s="29" t="s">
        <v>7776</v>
      </c>
      <c r="B2957" s="30" t="s">
        <v>7956</v>
      </c>
      <c r="C2957" s="31" t="s">
        <v>7957</v>
      </c>
      <c r="D2957" s="30">
        <v>19</v>
      </c>
      <c r="E2957" s="31" t="s">
        <v>4924</v>
      </c>
      <c r="F2957" s="92" t="s">
        <v>7989</v>
      </c>
      <c r="G2957" s="84" t="s">
        <v>7775</v>
      </c>
      <c r="H2957" s="31" t="s">
        <v>7957</v>
      </c>
      <c r="I2957" s="32" t="s">
        <v>3677</v>
      </c>
      <c r="J2957" s="33">
        <v>1</v>
      </c>
      <c r="K2957" s="33">
        <v>1</v>
      </c>
      <c r="L2957" s="34">
        <v>345.05419999999998</v>
      </c>
      <c r="M2957" s="35">
        <v>962</v>
      </c>
      <c r="N2957" s="35">
        <v>163</v>
      </c>
      <c r="O2957" s="36">
        <v>205</v>
      </c>
      <c r="P2957" s="35">
        <v>21163.7084</v>
      </c>
      <c r="Q2957" s="35">
        <v>15686.613600000001</v>
      </c>
      <c r="R2957" s="37">
        <v>5477.0947999999999</v>
      </c>
    </row>
    <row r="2958" spans="1:18" x14ac:dyDescent="0.2">
      <c r="A2958" s="29" t="s">
        <v>7776</v>
      </c>
      <c r="B2958" s="30" t="s">
        <v>7956</v>
      </c>
      <c r="C2958" s="31" t="s">
        <v>7957</v>
      </c>
      <c r="D2958" s="30">
        <v>20</v>
      </c>
      <c r="E2958" s="31" t="s">
        <v>7990</v>
      </c>
      <c r="F2958" s="92" t="s">
        <v>7991</v>
      </c>
      <c r="G2958" s="84" t="s">
        <v>7775</v>
      </c>
      <c r="H2958" s="31" t="s">
        <v>7957</v>
      </c>
      <c r="I2958" s="32" t="s">
        <v>3677</v>
      </c>
      <c r="J2958" s="33">
        <v>1</v>
      </c>
      <c r="K2958" s="33">
        <v>1</v>
      </c>
      <c r="L2958" s="34">
        <v>614.21879999999999</v>
      </c>
      <c r="M2958" s="35">
        <v>1283</v>
      </c>
      <c r="N2958" s="35">
        <v>200</v>
      </c>
      <c r="O2958" s="36">
        <v>275</v>
      </c>
      <c r="P2958" s="35">
        <v>31190.414400000001</v>
      </c>
      <c r="Q2958" s="35">
        <v>27375.975699999999</v>
      </c>
      <c r="R2958" s="37">
        <v>3814.4387000000002</v>
      </c>
    </row>
    <row r="2959" spans="1:18" x14ac:dyDescent="0.2">
      <c r="A2959" s="29" t="s">
        <v>7776</v>
      </c>
      <c r="B2959" s="30" t="s">
        <v>7956</v>
      </c>
      <c r="C2959" s="31" t="s">
        <v>7957</v>
      </c>
      <c r="D2959" s="30">
        <v>21</v>
      </c>
      <c r="E2959" s="31" t="s">
        <v>7992</v>
      </c>
      <c r="F2959" s="92" t="s">
        <v>7993</v>
      </c>
      <c r="G2959" s="84" t="s">
        <v>7775</v>
      </c>
      <c r="H2959" s="31" t="s">
        <v>7957</v>
      </c>
      <c r="I2959" s="32" t="s">
        <v>3677</v>
      </c>
      <c r="J2959" s="33">
        <v>1</v>
      </c>
      <c r="K2959" s="33">
        <v>1</v>
      </c>
      <c r="L2959" s="34">
        <v>133.20150000000001</v>
      </c>
      <c r="M2959" s="35">
        <v>334</v>
      </c>
      <c r="N2959" s="35">
        <v>68</v>
      </c>
      <c r="O2959" s="36">
        <v>82</v>
      </c>
      <c r="P2959" s="35">
        <v>4592.5951999999997</v>
      </c>
      <c r="Q2959" s="35">
        <v>3358.4996999999998</v>
      </c>
      <c r="R2959" s="37">
        <v>1234.0954999999999</v>
      </c>
    </row>
    <row r="2960" spans="1:18" x14ac:dyDescent="0.2">
      <c r="A2960" s="29" t="s">
        <v>7776</v>
      </c>
      <c r="B2960" s="30" t="s">
        <v>7956</v>
      </c>
      <c r="C2960" s="57" t="s">
        <v>7957</v>
      </c>
      <c r="D2960" s="30">
        <v>22</v>
      </c>
      <c r="E2960" s="57" t="s">
        <v>7994</v>
      </c>
      <c r="F2960" s="92" t="s">
        <v>7995</v>
      </c>
      <c r="G2960" s="84" t="s">
        <v>7775</v>
      </c>
      <c r="H2960" s="57" t="s">
        <v>7957</v>
      </c>
      <c r="I2960" s="32" t="s">
        <v>3677</v>
      </c>
      <c r="J2960" s="33">
        <v>3</v>
      </c>
      <c r="K2960" s="33">
        <v>2</v>
      </c>
      <c r="L2960" s="34">
        <v>568.09109999999998</v>
      </c>
      <c r="M2960" s="35">
        <v>457</v>
      </c>
      <c r="N2960" s="35">
        <v>78</v>
      </c>
      <c r="O2960" s="36">
        <v>101</v>
      </c>
      <c r="P2960" s="35">
        <v>7275.9898999999996</v>
      </c>
      <c r="Q2960" s="35">
        <v>4432.5953</v>
      </c>
      <c r="R2960" s="37">
        <v>2843.3946000000001</v>
      </c>
    </row>
    <row r="2961" spans="1:18" x14ac:dyDescent="0.2">
      <c r="A2961" s="29" t="s">
        <v>7776</v>
      </c>
      <c r="B2961" s="30" t="s">
        <v>7956</v>
      </c>
      <c r="C2961" s="31" t="s">
        <v>7957</v>
      </c>
      <c r="D2961" s="30">
        <v>23</v>
      </c>
      <c r="E2961" s="31" t="s">
        <v>7996</v>
      </c>
      <c r="F2961" s="92" t="s">
        <v>7997</v>
      </c>
      <c r="G2961" s="84" t="s">
        <v>7775</v>
      </c>
      <c r="H2961" s="31" t="s">
        <v>7957</v>
      </c>
      <c r="I2961" s="32" t="s">
        <v>3677</v>
      </c>
      <c r="J2961" s="33">
        <v>1</v>
      </c>
      <c r="K2961" s="33">
        <v>1</v>
      </c>
      <c r="L2961" s="34">
        <v>140.3673</v>
      </c>
      <c r="M2961" s="35">
        <v>99</v>
      </c>
      <c r="N2961" s="35">
        <v>18</v>
      </c>
      <c r="O2961" s="36">
        <v>19</v>
      </c>
      <c r="P2961" s="35">
        <v>2532.2375999999999</v>
      </c>
      <c r="Q2961" s="35">
        <v>1808.2571</v>
      </c>
      <c r="R2961" s="37">
        <v>723.98050000000001</v>
      </c>
    </row>
    <row r="2962" spans="1:18" x14ac:dyDescent="0.2">
      <c r="A2962" s="17" t="s">
        <v>7776</v>
      </c>
      <c r="B2962" s="18" t="s">
        <v>7956</v>
      </c>
      <c r="C2962" s="19" t="s">
        <v>7957</v>
      </c>
      <c r="D2962" s="18">
        <v>24</v>
      </c>
      <c r="E2962" s="19" t="s">
        <v>7998</v>
      </c>
      <c r="F2962" s="91" t="s">
        <v>7999</v>
      </c>
      <c r="G2962" s="84" t="s">
        <v>7775</v>
      </c>
      <c r="H2962" s="19" t="s">
        <v>7957</v>
      </c>
      <c r="I2962" s="28" t="s">
        <v>3675</v>
      </c>
      <c r="J2962" s="22">
        <v>6</v>
      </c>
      <c r="K2962" s="22">
        <v>4</v>
      </c>
      <c r="L2962" s="23">
        <v>1280.518</v>
      </c>
      <c r="M2962" s="24">
        <v>1291</v>
      </c>
      <c r="N2962" s="24">
        <v>197</v>
      </c>
      <c r="O2962" s="25">
        <v>262</v>
      </c>
      <c r="P2962" s="24">
        <v>27172.660599999999</v>
      </c>
      <c r="Q2962" s="24">
        <v>22059.445599999999</v>
      </c>
      <c r="R2962" s="26">
        <v>5113.2150000000001</v>
      </c>
    </row>
    <row r="2963" spans="1:18" x14ac:dyDescent="0.2">
      <c r="A2963" s="29" t="s">
        <v>7776</v>
      </c>
      <c r="B2963" s="30" t="s">
        <v>7956</v>
      </c>
      <c r="C2963" s="31" t="s">
        <v>7957</v>
      </c>
      <c r="D2963" s="30">
        <v>25</v>
      </c>
      <c r="E2963" s="31" t="s">
        <v>8000</v>
      </c>
      <c r="F2963" s="92" t="s">
        <v>8001</v>
      </c>
      <c r="G2963" s="84" t="s">
        <v>7775</v>
      </c>
      <c r="H2963" s="31" t="s">
        <v>7957</v>
      </c>
      <c r="I2963" s="32" t="s">
        <v>3677</v>
      </c>
      <c r="J2963" s="33">
        <v>2</v>
      </c>
      <c r="K2963" s="33">
        <v>1</v>
      </c>
      <c r="L2963" s="34">
        <v>405.21559999999999</v>
      </c>
      <c r="M2963" s="35">
        <v>171</v>
      </c>
      <c r="N2963" s="35">
        <v>34</v>
      </c>
      <c r="O2963" s="36">
        <v>28</v>
      </c>
      <c r="P2963" s="35">
        <v>3071.1835999999998</v>
      </c>
      <c r="Q2963" s="35">
        <v>2753.152</v>
      </c>
      <c r="R2963" s="37">
        <v>318.0317</v>
      </c>
    </row>
    <row r="2964" spans="1:18" x14ac:dyDescent="0.2">
      <c r="A2964" s="29" t="s">
        <v>7776</v>
      </c>
      <c r="B2964" s="30" t="s">
        <v>7956</v>
      </c>
      <c r="C2964" s="31" t="s">
        <v>7957</v>
      </c>
      <c r="D2964" s="30">
        <v>26</v>
      </c>
      <c r="E2964" s="31" t="s">
        <v>8002</v>
      </c>
      <c r="F2964" s="92" t="s">
        <v>8003</v>
      </c>
      <c r="G2964" s="84" t="s">
        <v>7775</v>
      </c>
      <c r="H2964" s="31" t="s">
        <v>7957</v>
      </c>
      <c r="I2964" s="32" t="s">
        <v>3677</v>
      </c>
      <c r="J2964" s="33">
        <v>3</v>
      </c>
      <c r="K2964" s="33">
        <v>1</v>
      </c>
      <c r="L2964" s="34">
        <v>530.48530000000005</v>
      </c>
      <c r="M2964" s="35">
        <v>454</v>
      </c>
      <c r="N2964" s="35">
        <v>68</v>
      </c>
      <c r="O2964" s="36">
        <v>89</v>
      </c>
      <c r="P2964" s="35">
        <v>8340.9174000000003</v>
      </c>
      <c r="Q2964" s="35">
        <v>7213.4636</v>
      </c>
      <c r="R2964" s="37">
        <v>1127.4538</v>
      </c>
    </row>
    <row r="2965" spans="1:18" x14ac:dyDescent="0.2">
      <c r="A2965" s="29" t="s">
        <v>7776</v>
      </c>
      <c r="B2965" s="30" t="s">
        <v>7956</v>
      </c>
      <c r="C2965" s="31" t="s">
        <v>7957</v>
      </c>
      <c r="D2965" s="30">
        <v>27</v>
      </c>
      <c r="E2965" s="31" t="s">
        <v>8004</v>
      </c>
      <c r="F2965" s="92" t="s">
        <v>8005</v>
      </c>
      <c r="G2965" s="84" t="s">
        <v>7775</v>
      </c>
      <c r="H2965" s="31" t="s">
        <v>7957</v>
      </c>
      <c r="I2965" s="32" t="s">
        <v>3677</v>
      </c>
      <c r="J2965" s="33">
        <v>1</v>
      </c>
      <c r="K2965" s="33">
        <v>1</v>
      </c>
      <c r="L2965" s="34">
        <v>269.87310000000002</v>
      </c>
      <c r="M2965" s="35">
        <v>358</v>
      </c>
      <c r="N2965" s="35">
        <v>68</v>
      </c>
      <c r="O2965" s="36">
        <v>64</v>
      </c>
      <c r="P2965" s="35">
        <v>8958.4863000000005</v>
      </c>
      <c r="Q2965" s="35">
        <v>11607.406300000001</v>
      </c>
      <c r="R2965" s="37">
        <v>-2648.92</v>
      </c>
    </row>
    <row r="2966" spans="1:18" x14ac:dyDescent="0.2">
      <c r="A2966" s="29" t="s">
        <v>7776</v>
      </c>
      <c r="B2966" s="30" t="s">
        <v>7956</v>
      </c>
      <c r="C2966" s="31" t="s">
        <v>7957</v>
      </c>
      <c r="D2966" s="30">
        <v>28</v>
      </c>
      <c r="E2966" s="31" t="s">
        <v>8006</v>
      </c>
      <c r="F2966" s="92" t="s">
        <v>8007</v>
      </c>
      <c r="G2966" s="84" t="s">
        <v>7775</v>
      </c>
      <c r="H2966" s="31" t="s">
        <v>7957</v>
      </c>
      <c r="I2966" s="32" t="s">
        <v>3677</v>
      </c>
      <c r="J2966" s="33">
        <v>5</v>
      </c>
      <c r="K2966" s="33">
        <v>1</v>
      </c>
      <c r="L2966" s="34">
        <v>650.84</v>
      </c>
      <c r="M2966" s="35">
        <v>231</v>
      </c>
      <c r="N2966" s="35">
        <v>49</v>
      </c>
      <c r="O2966" s="36">
        <v>32</v>
      </c>
      <c r="P2966" s="35">
        <v>7771.8433000000005</v>
      </c>
      <c r="Q2966" s="35">
        <v>7063.8182999999999</v>
      </c>
      <c r="R2966" s="37">
        <v>708.02499999999998</v>
      </c>
    </row>
    <row r="2967" spans="1:18" x14ac:dyDescent="0.2">
      <c r="A2967" s="29" t="s">
        <v>7776</v>
      </c>
      <c r="B2967" s="30" t="s">
        <v>7956</v>
      </c>
      <c r="C2967" s="31" t="s">
        <v>7957</v>
      </c>
      <c r="D2967" s="30">
        <v>29</v>
      </c>
      <c r="E2967" s="31" t="s">
        <v>8008</v>
      </c>
      <c r="F2967" s="92" t="s">
        <v>8009</v>
      </c>
      <c r="G2967" s="84" t="s">
        <v>7775</v>
      </c>
      <c r="H2967" s="31" t="s">
        <v>7957</v>
      </c>
      <c r="I2967" s="32" t="s">
        <v>3677</v>
      </c>
      <c r="J2967" s="33">
        <v>2</v>
      </c>
      <c r="K2967" s="33">
        <v>2</v>
      </c>
      <c r="L2967" s="34">
        <v>706.67419999999993</v>
      </c>
      <c r="M2967" s="35">
        <v>589</v>
      </c>
      <c r="N2967" s="35">
        <v>102</v>
      </c>
      <c r="O2967" s="36">
        <v>118</v>
      </c>
      <c r="P2967" s="35">
        <v>12294.279399999999</v>
      </c>
      <c r="Q2967" s="35">
        <v>11792.676600000001</v>
      </c>
      <c r="R2967" s="37">
        <v>501.6028</v>
      </c>
    </row>
    <row r="2968" spans="1:18" x14ac:dyDescent="0.2">
      <c r="A2968" s="29" t="s">
        <v>7776</v>
      </c>
      <c r="B2968" s="30" t="s">
        <v>7956</v>
      </c>
      <c r="C2968" s="31" t="s">
        <v>7957</v>
      </c>
      <c r="D2968" s="30">
        <v>30</v>
      </c>
      <c r="E2968" s="31" t="s">
        <v>8010</v>
      </c>
      <c r="F2968" s="92" t="s">
        <v>8011</v>
      </c>
      <c r="G2968" s="84" t="s">
        <v>7775</v>
      </c>
      <c r="H2968" s="31" t="s">
        <v>7957</v>
      </c>
      <c r="I2968" s="32" t="s">
        <v>3677</v>
      </c>
      <c r="J2968" s="33">
        <v>4</v>
      </c>
      <c r="K2968" s="33">
        <v>1</v>
      </c>
      <c r="L2968" s="34">
        <v>828.01350000000002</v>
      </c>
      <c r="M2968" s="35">
        <v>87</v>
      </c>
      <c r="N2968" s="35">
        <v>8</v>
      </c>
      <c r="O2968" s="36">
        <v>27</v>
      </c>
      <c r="P2968" s="35">
        <v>3101.3425999999999</v>
      </c>
      <c r="Q2968" s="35">
        <v>3098.1107000000002</v>
      </c>
      <c r="R2968" s="37">
        <v>3.2319</v>
      </c>
    </row>
    <row r="2969" spans="1:18" x14ac:dyDescent="0.2">
      <c r="A2969" s="17" t="s">
        <v>7776</v>
      </c>
      <c r="B2969" s="18" t="s">
        <v>7956</v>
      </c>
      <c r="C2969" s="19" t="s">
        <v>7957</v>
      </c>
      <c r="D2969" s="18">
        <v>31</v>
      </c>
      <c r="E2969" s="19" t="s">
        <v>7957</v>
      </c>
      <c r="F2969" s="91" t="s">
        <v>8012</v>
      </c>
      <c r="G2969" s="84" t="s">
        <v>7775</v>
      </c>
      <c r="H2969" s="19" t="s">
        <v>7957</v>
      </c>
      <c r="I2969" s="28" t="s">
        <v>3675</v>
      </c>
      <c r="J2969" s="22">
        <v>13</v>
      </c>
      <c r="K2969" s="22">
        <v>5</v>
      </c>
      <c r="L2969" s="23">
        <v>2271.0374999999999</v>
      </c>
      <c r="M2969" s="24">
        <v>14391</v>
      </c>
      <c r="N2969" s="24">
        <v>2182</v>
      </c>
      <c r="O2969" s="25">
        <v>3327</v>
      </c>
      <c r="P2969" s="24">
        <v>504661.3737</v>
      </c>
      <c r="Q2969" s="24">
        <v>516029.97649999999</v>
      </c>
      <c r="R2969" s="26">
        <v>-11368.602800000001</v>
      </c>
    </row>
    <row r="2970" spans="1:18" x14ac:dyDescent="0.2">
      <c r="A2970" s="29" t="s">
        <v>7776</v>
      </c>
      <c r="B2970" s="30" t="s">
        <v>7956</v>
      </c>
      <c r="C2970" s="31" t="s">
        <v>7957</v>
      </c>
      <c r="D2970" s="30">
        <v>32</v>
      </c>
      <c r="E2970" s="31" t="s">
        <v>8013</v>
      </c>
      <c r="F2970" s="92" t="s">
        <v>8014</v>
      </c>
      <c r="G2970" s="84" t="s">
        <v>7775</v>
      </c>
      <c r="H2970" s="31" t="s">
        <v>7957</v>
      </c>
      <c r="I2970" s="32" t="s">
        <v>3677</v>
      </c>
      <c r="J2970" s="33">
        <v>4</v>
      </c>
      <c r="K2970" s="33">
        <v>1</v>
      </c>
      <c r="L2970" s="34">
        <v>551.46439999999996</v>
      </c>
      <c r="M2970" s="35">
        <v>346</v>
      </c>
      <c r="N2970" s="35">
        <v>65</v>
      </c>
      <c r="O2970" s="36">
        <v>68</v>
      </c>
      <c r="P2970" s="35">
        <v>7567.4934000000003</v>
      </c>
      <c r="Q2970" s="35">
        <v>7391.1085000000003</v>
      </c>
      <c r="R2970" s="37">
        <v>176.38480000000001</v>
      </c>
    </row>
    <row r="2971" spans="1:18" x14ac:dyDescent="0.2">
      <c r="A2971" s="29" t="s">
        <v>7776</v>
      </c>
      <c r="B2971" s="30" t="s">
        <v>7956</v>
      </c>
      <c r="C2971" s="31" t="s">
        <v>7957</v>
      </c>
      <c r="D2971" s="30">
        <v>33</v>
      </c>
      <c r="E2971" s="31" t="s">
        <v>8015</v>
      </c>
      <c r="F2971" s="92" t="s">
        <v>8016</v>
      </c>
      <c r="G2971" s="84" t="s">
        <v>7775</v>
      </c>
      <c r="H2971" s="31" t="s">
        <v>7957</v>
      </c>
      <c r="I2971" s="32" t="s">
        <v>3677</v>
      </c>
      <c r="J2971" s="33">
        <v>3</v>
      </c>
      <c r="K2971" s="33">
        <v>1</v>
      </c>
      <c r="L2971" s="34">
        <v>561.02660000000003</v>
      </c>
      <c r="M2971" s="35">
        <v>609</v>
      </c>
      <c r="N2971" s="35">
        <v>111</v>
      </c>
      <c r="O2971" s="36">
        <v>119</v>
      </c>
      <c r="P2971" s="35">
        <v>10969.0591</v>
      </c>
      <c r="Q2971" s="35">
        <v>8475.6654999999992</v>
      </c>
      <c r="R2971" s="37">
        <v>2493.3935999999999</v>
      </c>
    </row>
    <row r="2972" spans="1:18" x14ac:dyDescent="0.2">
      <c r="A2972" s="29" t="s">
        <v>7776</v>
      </c>
      <c r="B2972" s="30" t="s">
        <v>7956</v>
      </c>
      <c r="C2972" s="31" t="s">
        <v>7957</v>
      </c>
      <c r="D2972" s="30">
        <v>34</v>
      </c>
      <c r="E2972" s="31" t="s">
        <v>8017</v>
      </c>
      <c r="F2972" s="92" t="s">
        <v>8018</v>
      </c>
      <c r="G2972" s="84" t="s">
        <v>7775</v>
      </c>
      <c r="H2972" s="31" t="s">
        <v>7957</v>
      </c>
      <c r="I2972" s="32" t="s">
        <v>3677</v>
      </c>
      <c r="J2972" s="33">
        <v>6</v>
      </c>
      <c r="K2972" s="33">
        <v>1</v>
      </c>
      <c r="L2972" s="34">
        <v>961.32839999999999</v>
      </c>
      <c r="M2972" s="35">
        <v>407</v>
      </c>
      <c r="N2972" s="35">
        <v>53</v>
      </c>
      <c r="O2972" s="36">
        <v>94</v>
      </c>
      <c r="P2972" s="35">
        <v>9039.0400000000009</v>
      </c>
      <c r="Q2972" s="35">
        <v>8673.8685000000005</v>
      </c>
      <c r="R2972" s="37">
        <v>365.17149999999998</v>
      </c>
    </row>
    <row r="2973" spans="1:18" x14ac:dyDescent="0.2">
      <c r="A2973" s="29" t="s">
        <v>7776</v>
      </c>
      <c r="B2973" s="30" t="s">
        <v>7956</v>
      </c>
      <c r="C2973" s="31" t="s">
        <v>7957</v>
      </c>
      <c r="D2973" s="30">
        <v>35</v>
      </c>
      <c r="E2973" s="31" t="s">
        <v>8019</v>
      </c>
      <c r="F2973" s="92" t="s">
        <v>8020</v>
      </c>
      <c r="G2973" s="84" t="s">
        <v>7775</v>
      </c>
      <c r="H2973" s="31" t="s">
        <v>7957</v>
      </c>
      <c r="I2973" s="32" t="s">
        <v>3677</v>
      </c>
      <c r="J2973" s="33">
        <v>1</v>
      </c>
      <c r="K2973" s="33">
        <v>1</v>
      </c>
      <c r="L2973" s="34">
        <v>232.602</v>
      </c>
      <c r="M2973" s="35">
        <v>165</v>
      </c>
      <c r="N2973" s="35">
        <v>28</v>
      </c>
      <c r="O2973" s="36">
        <v>28</v>
      </c>
      <c r="P2973" s="35">
        <v>3150.4432999999999</v>
      </c>
      <c r="Q2973" s="35">
        <v>3341.8229000000001</v>
      </c>
      <c r="R2973" s="37">
        <v>-191.37960000000001</v>
      </c>
    </row>
    <row r="2974" spans="1:18" x14ac:dyDescent="0.2">
      <c r="A2974" s="29" t="s">
        <v>7776</v>
      </c>
      <c r="B2974" s="30" t="s">
        <v>7956</v>
      </c>
      <c r="C2974" s="31" t="s">
        <v>7957</v>
      </c>
      <c r="D2974" s="30">
        <v>36</v>
      </c>
      <c r="E2974" s="31" t="s">
        <v>8021</v>
      </c>
      <c r="F2974" s="92" t="s">
        <v>8022</v>
      </c>
      <c r="G2974" s="84" t="s">
        <v>7775</v>
      </c>
      <c r="H2974" s="31" t="s">
        <v>7957</v>
      </c>
      <c r="I2974" s="32" t="s">
        <v>3677</v>
      </c>
      <c r="J2974" s="33">
        <v>5</v>
      </c>
      <c r="K2974" s="33">
        <v>1</v>
      </c>
      <c r="L2974" s="34">
        <v>484.7792</v>
      </c>
      <c r="M2974" s="35">
        <v>231</v>
      </c>
      <c r="N2974" s="35">
        <v>27</v>
      </c>
      <c r="O2974" s="36">
        <v>32</v>
      </c>
      <c r="P2974" s="35">
        <v>4436.1193999999996</v>
      </c>
      <c r="Q2974" s="35">
        <v>1967.046</v>
      </c>
      <c r="R2974" s="37">
        <v>2469.0734000000002</v>
      </c>
    </row>
    <row r="2975" spans="1:18" x14ac:dyDescent="0.2">
      <c r="A2975" s="29" t="s">
        <v>7776</v>
      </c>
      <c r="B2975" s="30" t="s">
        <v>8023</v>
      </c>
      <c r="C2975" s="31" t="s">
        <v>8024</v>
      </c>
      <c r="D2975" s="30">
        <v>1</v>
      </c>
      <c r="E2975" s="31" t="s">
        <v>8025</v>
      </c>
      <c r="F2975" s="92" t="s">
        <v>8026</v>
      </c>
      <c r="G2975" s="84" t="s">
        <v>7775</v>
      </c>
      <c r="H2975" s="31" t="s">
        <v>8024</v>
      </c>
      <c r="I2975" s="32" t="s">
        <v>3677</v>
      </c>
      <c r="J2975" s="33">
        <v>1</v>
      </c>
      <c r="K2975" s="33">
        <v>1</v>
      </c>
      <c r="L2975" s="34">
        <v>596.72069999999997</v>
      </c>
      <c r="M2975" s="35">
        <v>586</v>
      </c>
      <c r="N2975" s="35">
        <v>86</v>
      </c>
      <c r="O2975" s="36">
        <v>113</v>
      </c>
      <c r="P2975" s="35">
        <v>12892.9581</v>
      </c>
      <c r="Q2975" s="35">
        <v>12734.200500000001</v>
      </c>
      <c r="R2975" s="37">
        <v>158.7576</v>
      </c>
    </row>
    <row r="2976" spans="1:18" x14ac:dyDescent="0.2">
      <c r="A2976" s="29" t="s">
        <v>7776</v>
      </c>
      <c r="B2976" s="30" t="s">
        <v>8023</v>
      </c>
      <c r="C2976" s="31" t="s">
        <v>8024</v>
      </c>
      <c r="D2976" s="30">
        <v>2</v>
      </c>
      <c r="E2976" s="31" t="s">
        <v>8027</v>
      </c>
      <c r="F2976" s="92" t="s">
        <v>8028</v>
      </c>
      <c r="G2976" s="84" t="s">
        <v>7775</v>
      </c>
      <c r="H2976" s="31" t="s">
        <v>8024</v>
      </c>
      <c r="I2976" s="32" t="s">
        <v>3677</v>
      </c>
      <c r="J2976" s="33">
        <v>1</v>
      </c>
      <c r="K2976" s="33">
        <v>1</v>
      </c>
      <c r="L2976" s="34">
        <v>357.87419999999997</v>
      </c>
      <c r="M2976" s="35">
        <v>221</v>
      </c>
      <c r="N2976" s="35">
        <v>36</v>
      </c>
      <c r="O2976" s="36">
        <v>48</v>
      </c>
      <c r="P2976" s="35">
        <v>6671.4781000000003</v>
      </c>
      <c r="Q2976" s="35">
        <v>6957.9413000000004</v>
      </c>
      <c r="R2976" s="37">
        <v>-286.46319999999997</v>
      </c>
    </row>
    <row r="2977" spans="1:18" x14ac:dyDescent="0.2">
      <c r="A2977" s="29" t="s">
        <v>7776</v>
      </c>
      <c r="B2977" s="30" t="s">
        <v>8023</v>
      </c>
      <c r="C2977" s="31" t="s">
        <v>8024</v>
      </c>
      <c r="D2977" s="30">
        <v>3</v>
      </c>
      <c r="E2977" s="31" t="s">
        <v>8029</v>
      </c>
      <c r="F2977" s="92" t="s">
        <v>8030</v>
      </c>
      <c r="G2977" s="84" t="s">
        <v>7775</v>
      </c>
      <c r="H2977" s="31" t="s">
        <v>8024</v>
      </c>
      <c r="I2977" s="32" t="s">
        <v>3677</v>
      </c>
      <c r="J2977" s="33">
        <v>8</v>
      </c>
      <c r="K2977" s="33">
        <v>3</v>
      </c>
      <c r="L2977" s="34">
        <v>874.94749999999999</v>
      </c>
      <c r="M2977" s="35">
        <v>1023</v>
      </c>
      <c r="N2977" s="35">
        <v>159</v>
      </c>
      <c r="O2977" s="36">
        <v>223</v>
      </c>
      <c r="P2977" s="35">
        <v>17882.087899999999</v>
      </c>
      <c r="Q2977" s="35">
        <v>14182.5463</v>
      </c>
      <c r="R2977" s="37">
        <v>3699.5417000000002</v>
      </c>
    </row>
    <row r="2978" spans="1:18" x14ac:dyDescent="0.2">
      <c r="A2978" s="29" t="s">
        <v>7776</v>
      </c>
      <c r="B2978" s="30" t="s">
        <v>8023</v>
      </c>
      <c r="C2978" s="31" t="s">
        <v>8024</v>
      </c>
      <c r="D2978" s="30">
        <v>4</v>
      </c>
      <c r="E2978" s="31" t="s">
        <v>8031</v>
      </c>
      <c r="F2978" s="92" t="s">
        <v>8032</v>
      </c>
      <c r="G2978" s="84" t="s">
        <v>7775</v>
      </c>
      <c r="H2978" s="31" t="s">
        <v>8024</v>
      </c>
      <c r="I2978" s="32" t="s">
        <v>3677</v>
      </c>
      <c r="J2978" s="33">
        <v>3</v>
      </c>
      <c r="K2978" s="33">
        <v>1</v>
      </c>
      <c r="L2978" s="34">
        <v>173.30760000000001</v>
      </c>
      <c r="M2978" s="35">
        <v>269</v>
      </c>
      <c r="N2978" s="35">
        <v>46</v>
      </c>
      <c r="O2978" s="36">
        <v>60</v>
      </c>
      <c r="P2978" s="35">
        <v>4108.6198999999997</v>
      </c>
      <c r="Q2978" s="35">
        <v>4299.1265000000003</v>
      </c>
      <c r="R2978" s="37">
        <v>-190.50659999999999</v>
      </c>
    </row>
    <row r="2979" spans="1:18" x14ac:dyDescent="0.2">
      <c r="A2979" s="29" t="s">
        <v>7776</v>
      </c>
      <c r="B2979" s="30" t="s">
        <v>8023</v>
      </c>
      <c r="C2979" s="31" t="s">
        <v>8024</v>
      </c>
      <c r="D2979" s="30">
        <v>5</v>
      </c>
      <c r="E2979" s="31" t="s">
        <v>8033</v>
      </c>
      <c r="F2979" s="92" t="s">
        <v>8034</v>
      </c>
      <c r="G2979" s="84" t="s">
        <v>7775</v>
      </c>
      <c r="H2979" s="31" t="s">
        <v>8024</v>
      </c>
      <c r="I2979" s="32" t="s">
        <v>3677</v>
      </c>
      <c r="J2979" s="33">
        <v>1</v>
      </c>
      <c r="K2979" s="33">
        <v>1</v>
      </c>
      <c r="L2979" s="34">
        <v>229.9203</v>
      </c>
      <c r="M2979" s="35">
        <v>230</v>
      </c>
      <c r="N2979" s="35">
        <v>33</v>
      </c>
      <c r="O2979" s="36">
        <v>53</v>
      </c>
      <c r="P2979" s="35">
        <v>3845.6354999999999</v>
      </c>
      <c r="Q2979" s="35">
        <v>3007.4022</v>
      </c>
      <c r="R2979" s="37">
        <v>838.23329999999999</v>
      </c>
    </row>
    <row r="2980" spans="1:18" x14ac:dyDescent="0.2">
      <c r="A2980" s="29" t="s">
        <v>7776</v>
      </c>
      <c r="B2980" s="30" t="s">
        <v>8023</v>
      </c>
      <c r="C2980" s="31" t="s">
        <v>8024</v>
      </c>
      <c r="D2980" s="30">
        <v>6</v>
      </c>
      <c r="E2980" s="31" t="s">
        <v>7987</v>
      </c>
      <c r="F2980" s="92" t="s">
        <v>8035</v>
      </c>
      <c r="G2980" s="84" t="s">
        <v>7775</v>
      </c>
      <c r="H2980" s="31" t="s">
        <v>8024</v>
      </c>
      <c r="I2980" s="32" t="s">
        <v>3677</v>
      </c>
      <c r="J2980" s="33">
        <v>7</v>
      </c>
      <c r="K2980" s="33">
        <v>4</v>
      </c>
      <c r="L2980" s="34">
        <v>1337.9360999999999</v>
      </c>
      <c r="M2980" s="35">
        <v>2040</v>
      </c>
      <c r="N2980" s="35">
        <v>386</v>
      </c>
      <c r="O2980" s="36">
        <v>396</v>
      </c>
      <c r="P2980" s="35">
        <v>57379.410900000003</v>
      </c>
      <c r="Q2980" s="35">
        <v>53023.615299999998</v>
      </c>
      <c r="R2980" s="37">
        <v>4355.7956000000004</v>
      </c>
    </row>
    <row r="2981" spans="1:18" x14ac:dyDescent="0.2">
      <c r="A2981" s="29" t="s">
        <v>7776</v>
      </c>
      <c r="B2981" s="30" t="s">
        <v>8023</v>
      </c>
      <c r="C2981" s="31" t="s">
        <v>8024</v>
      </c>
      <c r="D2981" s="30">
        <v>7</v>
      </c>
      <c r="E2981" s="31" t="s">
        <v>8036</v>
      </c>
      <c r="F2981" s="92" t="s">
        <v>8037</v>
      </c>
      <c r="G2981" s="84" t="s">
        <v>7775</v>
      </c>
      <c r="H2981" s="31" t="s">
        <v>8024</v>
      </c>
      <c r="I2981" s="32" t="s">
        <v>3677</v>
      </c>
      <c r="J2981" s="33">
        <v>1</v>
      </c>
      <c r="K2981" s="33">
        <v>1</v>
      </c>
      <c r="L2981" s="34">
        <v>184.34020000000001</v>
      </c>
      <c r="M2981" s="35">
        <v>171</v>
      </c>
      <c r="N2981" s="35">
        <v>41</v>
      </c>
      <c r="O2981" s="36">
        <v>46</v>
      </c>
      <c r="P2981" s="35">
        <v>3143.8265999999999</v>
      </c>
      <c r="Q2981" s="35">
        <v>2045.0317</v>
      </c>
      <c r="R2981" s="37">
        <v>1098.7949000000001</v>
      </c>
    </row>
    <row r="2982" spans="1:18" x14ac:dyDescent="0.2">
      <c r="A2982" s="29" t="s">
        <v>7776</v>
      </c>
      <c r="B2982" s="30" t="s">
        <v>8023</v>
      </c>
      <c r="C2982" s="31" t="s">
        <v>8024</v>
      </c>
      <c r="D2982" s="30">
        <v>8</v>
      </c>
      <c r="E2982" s="31" t="s">
        <v>3835</v>
      </c>
      <c r="F2982" s="92" t="s">
        <v>8038</v>
      </c>
      <c r="G2982" s="84" t="s">
        <v>7775</v>
      </c>
      <c r="H2982" s="31" t="s">
        <v>8024</v>
      </c>
      <c r="I2982" s="32" t="s">
        <v>3677</v>
      </c>
      <c r="J2982" s="33">
        <v>2</v>
      </c>
      <c r="K2982" s="33">
        <v>1</v>
      </c>
      <c r="L2982" s="34">
        <v>426.09660000000002</v>
      </c>
      <c r="M2982" s="35">
        <v>593</v>
      </c>
      <c r="N2982" s="35">
        <v>122</v>
      </c>
      <c r="O2982" s="36">
        <v>126</v>
      </c>
      <c r="P2982" s="35">
        <v>10030.361800000001</v>
      </c>
      <c r="Q2982" s="35">
        <v>7020.6157999999996</v>
      </c>
      <c r="R2982" s="37">
        <v>3009.7460000000001</v>
      </c>
    </row>
    <row r="2983" spans="1:18" x14ac:dyDescent="0.2">
      <c r="A2983" s="29" t="s">
        <v>7776</v>
      </c>
      <c r="B2983" s="30" t="s">
        <v>8023</v>
      </c>
      <c r="C2983" s="31" t="s">
        <v>8024</v>
      </c>
      <c r="D2983" s="30">
        <v>9</v>
      </c>
      <c r="E2983" s="31" t="s">
        <v>1136</v>
      </c>
      <c r="F2983" s="92" t="s">
        <v>8039</v>
      </c>
      <c r="G2983" s="84" t="s">
        <v>7775</v>
      </c>
      <c r="H2983" s="31" t="s">
        <v>8024</v>
      </c>
      <c r="I2983" s="32" t="s">
        <v>3677</v>
      </c>
      <c r="J2983" s="33">
        <v>1</v>
      </c>
      <c r="K2983" s="33">
        <v>1</v>
      </c>
      <c r="L2983" s="34">
        <v>362.07209999999998</v>
      </c>
      <c r="M2983" s="35">
        <v>115</v>
      </c>
      <c r="N2983" s="35">
        <v>13</v>
      </c>
      <c r="O2983" s="36">
        <v>34</v>
      </c>
      <c r="P2983" s="35">
        <v>2759.5605999999998</v>
      </c>
      <c r="Q2983" s="35">
        <v>4438.5892000000003</v>
      </c>
      <c r="R2983" s="37">
        <v>-1679.0286000000001</v>
      </c>
    </row>
    <row r="2984" spans="1:18" x14ac:dyDescent="0.2">
      <c r="A2984" s="38" t="s">
        <v>7776</v>
      </c>
      <c r="B2984" s="39" t="s">
        <v>8023</v>
      </c>
      <c r="C2984" s="40" t="s">
        <v>8024</v>
      </c>
      <c r="D2984" s="39">
        <v>10</v>
      </c>
      <c r="E2984" s="40" t="s">
        <v>8040</v>
      </c>
      <c r="F2984" s="93" t="s">
        <v>8041</v>
      </c>
      <c r="G2984" s="84" t="s">
        <v>7775</v>
      </c>
      <c r="H2984" s="40" t="s">
        <v>8024</v>
      </c>
      <c r="I2984" s="41" t="s">
        <v>3686</v>
      </c>
      <c r="J2984" s="42">
        <v>1</v>
      </c>
      <c r="K2984" s="42">
        <v>1</v>
      </c>
      <c r="L2984" s="43">
        <v>611.47439999999995</v>
      </c>
      <c r="M2984" s="44">
        <v>902</v>
      </c>
      <c r="N2984" s="44">
        <v>166</v>
      </c>
      <c r="O2984" s="45">
        <v>193</v>
      </c>
      <c r="P2984" s="44">
        <v>19268.205900000001</v>
      </c>
      <c r="Q2984" s="44">
        <v>17192.3446</v>
      </c>
      <c r="R2984" s="46">
        <v>2075.8613</v>
      </c>
    </row>
    <row r="2985" spans="1:18" x14ac:dyDescent="0.2">
      <c r="A2985" s="17" t="s">
        <v>7776</v>
      </c>
      <c r="B2985" s="18" t="s">
        <v>8023</v>
      </c>
      <c r="C2985" s="19" t="s">
        <v>8024</v>
      </c>
      <c r="D2985" s="18">
        <v>11</v>
      </c>
      <c r="E2985" s="19" t="s">
        <v>8024</v>
      </c>
      <c r="F2985" s="91" t="s">
        <v>8042</v>
      </c>
      <c r="G2985" s="84" t="s">
        <v>7775</v>
      </c>
      <c r="H2985" s="19" t="s">
        <v>8024</v>
      </c>
      <c r="I2985" s="28" t="s">
        <v>3675</v>
      </c>
      <c r="J2985" s="22">
        <v>12</v>
      </c>
      <c r="K2985" s="22">
        <v>7</v>
      </c>
      <c r="L2985" s="23">
        <v>2250.8622999999998</v>
      </c>
      <c r="M2985" s="24">
        <v>6011</v>
      </c>
      <c r="N2985" s="24">
        <v>864</v>
      </c>
      <c r="O2985" s="25">
        <v>1516</v>
      </c>
      <c r="P2985" s="24">
        <v>189372.51800000001</v>
      </c>
      <c r="Q2985" s="24">
        <v>181393.01120000001</v>
      </c>
      <c r="R2985" s="26">
        <v>7979.5069000000003</v>
      </c>
    </row>
    <row r="2986" spans="1:18" ht="14.25" customHeight="1" x14ac:dyDescent="0.2">
      <c r="A2986" s="17"/>
      <c r="B2986" s="18"/>
      <c r="C2986" s="27" t="s">
        <v>8043</v>
      </c>
      <c r="D2986" s="18"/>
      <c r="E2986" s="19"/>
      <c r="F2986" s="91"/>
      <c r="G2986" s="84"/>
      <c r="H2986" s="27" t="s">
        <v>8043</v>
      </c>
      <c r="I2986" s="28"/>
      <c r="J2986" s="22"/>
      <c r="K2986" s="22"/>
      <c r="L2986" s="23"/>
      <c r="M2986" s="24"/>
      <c r="N2986" s="24"/>
      <c r="O2986" s="25"/>
      <c r="P2986" s="24"/>
      <c r="Q2986" s="24"/>
      <c r="R2986" s="26"/>
    </row>
    <row r="2987" spans="1:18" x14ac:dyDescent="0.2">
      <c r="A2987" s="29" t="s">
        <v>8044</v>
      </c>
      <c r="B2987" s="30" t="s">
        <v>8045</v>
      </c>
      <c r="C2987" s="31" t="s">
        <v>2217</v>
      </c>
      <c r="D2987" s="30">
        <v>1</v>
      </c>
      <c r="E2987" s="31" t="s">
        <v>832</v>
      </c>
      <c r="F2987" s="92" t="s">
        <v>831</v>
      </c>
      <c r="G2987" s="84" t="s">
        <v>8043</v>
      </c>
      <c r="H2987" s="31" t="s">
        <v>2217</v>
      </c>
      <c r="I2987" s="32" t="s">
        <v>3677</v>
      </c>
      <c r="J2987" s="33">
        <v>2</v>
      </c>
      <c r="K2987" s="33">
        <v>2</v>
      </c>
      <c r="L2987" s="34">
        <v>1965.4641999999999</v>
      </c>
      <c r="M2987" s="35">
        <v>513</v>
      </c>
      <c r="N2987" s="35">
        <v>73</v>
      </c>
      <c r="O2987" s="36">
        <v>121</v>
      </c>
      <c r="P2987" s="35">
        <v>44823.511500000001</v>
      </c>
      <c r="Q2987" s="35">
        <v>38037.847999999998</v>
      </c>
      <c r="R2987" s="37">
        <v>6785.6635999999999</v>
      </c>
    </row>
    <row r="2988" spans="1:18" x14ac:dyDescent="0.2">
      <c r="A2988" s="29" t="s">
        <v>8044</v>
      </c>
      <c r="B2988" s="30" t="s">
        <v>8045</v>
      </c>
      <c r="C2988" s="31" t="s">
        <v>2217</v>
      </c>
      <c r="D2988" s="30">
        <v>2</v>
      </c>
      <c r="E2988" s="31" t="s">
        <v>2215</v>
      </c>
      <c r="F2988" s="92" t="s">
        <v>2214</v>
      </c>
      <c r="G2988" s="84" t="s">
        <v>8043</v>
      </c>
      <c r="H2988" s="31" t="s">
        <v>2217</v>
      </c>
      <c r="I2988" s="32" t="s">
        <v>3677</v>
      </c>
      <c r="J2988" s="33">
        <v>2</v>
      </c>
      <c r="K2988" s="33">
        <v>1</v>
      </c>
      <c r="L2988" s="34">
        <v>1922.8553999999999</v>
      </c>
      <c r="M2988" s="35">
        <v>359</v>
      </c>
      <c r="N2988" s="35">
        <v>66</v>
      </c>
      <c r="O2988" s="36">
        <v>66</v>
      </c>
      <c r="P2988" s="35">
        <v>13400.023499999999</v>
      </c>
      <c r="Q2988" s="35">
        <v>13851.4823</v>
      </c>
      <c r="R2988" s="37">
        <v>-451.4588</v>
      </c>
    </row>
    <row r="2989" spans="1:18" x14ac:dyDescent="0.2">
      <c r="A2989" s="17" t="s">
        <v>8044</v>
      </c>
      <c r="B2989" s="18" t="s">
        <v>8045</v>
      </c>
      <c r="C2989" s="19" t="s">
        <v>2217</v>
      </c>
      <c r="D2989" s="18">
        <v>3</v>
      </c>
      <c r="E2989" s="19" t="s">
        <v>2217</v>
      </c>
      <c r="F2989" s="91" t="s">
        <v>2216</v>
      </c>
      <c r="G2989" s="84" t="s">
        <v>8043</v>
      </c>
      <c r="H2989" s="19" t="s">
        <v>2217</v>
      </c>
      <c r="I2989" s="28" t="s">
        <v>3675</v>
      </c>
      <c r="J2989" s="22">
        <v>8</v>
      </c>
      <c r="K2989" s="22">
        <v>4</v>
      </c>
      <c r="L2989" s="23">
        <v>2227.4747000000002</v>
      </c>
      <c r="M2989" s="24">
        <v>7272</v>
      </c>
      <c r="N2989" s="24">
        <v>1097</v>
      </c>
      <c r="O2989" s="25">
        <v>1645</v>
      </c>
      <c r="P2989" s="24">
        <v>239030.16380000001</v>
      </c>
      <c r="Q2989" s="24">
        <v>245790.07399999999</v>
      </c>
      <c r="R2989" s="26">
        <v>-6759.9102000000003</v>
      </c>
    </row>
    <row r="2990" spans="1:18" x14ac:dyDescent="0.2">
      <c r="A2990" s="29" t="s">
        <v>8044</v>
      </c>
      <c r="B2990" s="30" t="s">
        <v>8045</v>
      </c>
      <c r="C2990" s="31" t="s">
        <v>2217</v>
      </c>
      <c r="D2990" s="30">
        <v>4</v>
      </c>
      <c r="E2990" s="31" t="s">
        <v>2219</v>
      </c>
      <c r="F2990" s="92" t="s">
        <v>2218</v>
      </c>
      <c r="G2990" s="84" t="s">
        <v>8043</v>
      </c>
      <c r="H2990" s="31" t="s">
        <v>2217</v>
      </c>
      <c r="I2990" s="32" t="s">
        <v>3677</v>
      </c>
      <c r="J2990" s="33">
        <v>1</v>
      </c>
      <c r="K2990" s="33">
        <v>1</v>
      </c>
      <c r="L2990" s="34">
        <v>1302.7663</v>
      </c>
      <c r="M2990" s="35">
        <v>610</v>
      </c>
      <c r="N2990" s="35">
        <v>83</v>
      </c>
      <c r="O2990" s="36">
        <v>140</v>
      </c>
      <c r="P2990" s="35">
        <v>28427.642899999999</v>
      </c>
      <c r="Q2990" s="35">
        <v>28184.262599999998</v>
      </c>
      <c r="R2990" s="37">
        <v>243.38030000000001</v>
      </c>
    </row>
    <row r="2991" spans="1:18" x14ac:dyDescent="0.2">
      <c r="A2991" s="29" t="s">
        <v>8044</v>
      </c>
      <c r="B2991" s="30" t="s">
        <v>8045</v>
      </c>
      <c r="C2991" s="31" t="s">
        <v>2217</v>
      </c>
      <c r="D2991" s="30">
        <v>5</v>
      </c>
      <c r="E2991" s="31" t="s">
        <v>2221</v>
      </c>
      <c r="F2991" s="92" t="s">
        <v>2220</v>
      </c>
      <c r="G2991" s="84" t="s">
        <v>8043</v>
      </c>
      <c r="H2991" s="31" t="s">
        <v>2217</v>
      </c>
      <c r="I2991" s="32" t="s">
        <v>3677</v>
      </c>
      <c r="J2991" s="33">
        <v>2</v>
      </c>
      <c r="K2991" s="33">
        <v>2</v>
      </c>
      <c r="L2991" s="34">
        <v>1992.5909000000001</v>
      </c>
      <c r="M2991" s="35">
        <v>495</v>
      </c>
      <c r="N2991" s="35">
        <v>71</v>
      </c>
      <c r="O2991" s="36">
        <v>103</v>
      </c>
      <c r="P2991" s="35">
        <v>11578.4519</v>
      </c>
      <c r="Q2991" s="35">
        <v>12045.6674</v>
      </c>
      <c r="R2991" s="37">
        <v>-467.21559999999999</v>
      </c>
    </row>
    <row r="2992" spans="1:18" x14ac:dyDescent="0.2">
      <c r="A2992" s="29" t="s">
        <v>8044</v>
      </c>
      <c r="B2992" s="30" t="s">
        <v>8045</v>
      </c>
      <c r="C2992" s="31" t="s">
        <v>2217</v>
      </c>
      <c r="D2992" s="30">
        <v>6</v>
      </c>
      <c r="E2992" s="31" t="s">
        <v>2225</v>
      </c>
      <c r="F2992" s="92" t="s">
        <v>2224</v>
      </c>
      <c r="G2992" s="84" t="s">
        <v>8043</v>
      </c>
      <c r="H2992" s="31" t="s">
        <v>2217</v>
      </c>
      <c r="I2992" s="32" t="s">
        <v>3677</v>
      </c>
      <c r="J2992" s="33">
        <v>1</v>
      </c>
      <c r="K2992" s="33">
        <v>1</v>
      </c>
      <c r="L2992" s="34">
        <v>289.80680000000001</v>
      </c>
      <c r="M2992" s="35">
        <v>192</v>
      </c>
      <c r="N2992" s="35">
        <v>38</v>
      </c>
      <c r="O2992" s="36">
        <v>35</v>
      </c>
      <c r="P2992" s="35">
        <v>3817.4917999999998</v>
      </c>
      <c r="Q2992" s="35">
        <v>2448.9254999999998</v>
      </c>
      <c r="R2992" s="37">
        <v>1368.5663</v>
      </c>
    </row>
    <row r="2993" spans="1:18" x14ac:dyDescent="0.2">
      <c r="A2993" s="29" t="s">
        <v>8044</v>
      </c>
      <c r="B2993" s="30" t="s">
        <v>8045</v>
      </c>
      <c r="C2993" s="31" t="s">
        <v>2217</v>
      </c>
      <c r="D2993" s="30">
        <v>7</v>
      </c>
      <c r="E2993" s="31" t="s">
        <v>2223</v>
      </c>
      <c r="F2993" s="92" t="s">
        <v>2222</v>
      </c>
      <c r="G2993" s="84" t="s">
        <v>8043</v>
      </c>
      <c r="H2993" s="31" t="s">
        <v>2217</v>
      </c>
      <c r="I2993" s="32" t="s">
        <v>3677</v>
      </c>
      <c r="J2993" s="33">
        <v>1</v>
      </c>
      <c r="K2993" s="33">
        <v>1</v>
      </c>
      <c r="L2993" s="34">
        <v>924.94740000000002</v>
      </c>
      <c r="M2993" s="35">
        <v>461</v>
      </c>
      <c r="N2993" s="35">
        <v>66</v>
      </c>
      <c r="O2993" s="36">
        <v>87</v>
      </c>
      <c r="P2993" s="35">
        <v>8760.6484999999993</v>
      </c>
      <c r="Q2993" s="35">
        <v>9394.1069000000007</v>
      </c>
      <c r="R2993" s="37">
        <v>-633.45839999999998</v>
      </c>
    </row>
    <row r="2994" spans="1:18" x14ac:dyDescent="0.2">
      <c r="A2994" s="29" t="s">
        <v>8044</v>
      </c>
      <c r="B2994" s="30" t="s">
        <v>8045</v>
      </c>
      <c r="C2994" s="31" t="s">
        <v>2217</v>
      </c>
      <c r="D2994" s="30">
        <v>8</v>
      </c>
      <c r="E2994" s="31" t="s">
        <v>2227</v>
      </c>
      <c r="F2994" s="92" t="s">
        <v>2226</v>
      </c>
      <c r="G2994" s="84" t="s">
        <v>8043</v>
      </c>
      <c r="H2994" s="31" t="s">
        <v>2217</v>
      </c>
      <c r="I2994" s="32" t="s">
        <v>3677</v>
      </c>
      <c r="J2994" s="33">
        <v>1</v>
      </c>
      <c r="K2994" s="33">
        <v>1</v>
      </c>
      <c r="L2994" s="34">
        <v>1645.8602000000001</v>
      </c>
      <c r="M2994" s="35">
        <v>443</v>
      </c>
      <c r="N2994" s="35">
        <v>82</v>
      </c>
      <c r="O2994" s="36">
        <v>79</v>
      </c>
      <c r="P2994" s="35">
        <v>16152.6751</v>
      </c>
      <c r="Q2994" s="35">
        <v>19386.0893</v>
      </c>
      <c r="R2994" s="37">
        <v>-3233.4142000000002</v>
      </c>
    </row>
    <row r="2995" spans="1:18" x14ac:dyDescent="0.2">
      <c r="A2995" s="29" t="s">
        <v>8044</v>
      </c>
      <c r="B2995" s="30" t="s">
        <v>8045</v>
      </c>
      <c r="C2995" s="31" t="s">
        <v>2217</v>
      </c>
      <c r="D2995" s="30">
        <v>9</v>
      </c>
      <c r="E2995" s="31" t="s">
        <v>2229</v>
      </c>
      <c r="F2995" s="92" t="s">
        <v>2228</v>
      </c>
      <c r="G2995" s="84" t="s">
        <v>8043</v>
      </c>
      <c r="H2995" s="31" t="s">
        <v>2217</v>
      </c>
      <c r="I2995" s="32" t="s">
        <v>3677</v>
      </c>
      <c r="J2995" s="33">
        <v>1</v>
      </c>
      <c r="K2995" s="33">
        <v>1</v>
      </c>
      <c r="L2995" s="34">
        <v>1413.3929000000001</v>
      </c>
      <c r="M2995" s="35">
        <v>511</v>
      </c>
      <c r="N2995" s="35">
        <v>67</v>
      </c>
      <c r="O2995" s="36">
        <v>133</v>
      </c>
      <c r="P2995" s="35">
        <v>12067.987800000001</v>
      </c>
      <c r="Q2995" s="35">
        <v>8649.4264999999996</v>
      </c>
      <c r="R2995" s="37">
        <v>3418.5614</v>
      </c>
    </row>
    <row r="2996" spans="1:18" x14ac:dyDescent="0.2">
      <c r="A2996" s="17" t="s">
        <v>8044</v>
      </c>
      <c r="B2996" s="18" t="s">
        <v>8045</v>
      </c>
      <c r="C2996" s="19" t="s">
        <v>2217</v>
      </c>
      <c r="D2996" s="18">
        <v>10</v>
      </c>
      <c r="E2996" s="19" t="s">
        <v>2231</v>
      </c>
      <c r="F2996" s="91" t="s">
        <v>2230</v>
      </c>
      <c r="G2996" s="84" t="s">
        <v>8043</v>
      </c>
      <c r="H2996" s="19" t="s">
        <v>2217</v>
      </c>
      <c r="I2996" s="28" t="s">
        <v>3675</v>
      </c>
      <c r="J2996" s="22">
        <v>6</v>
      </c>
      <c r="K2996" s="22">
        <v>4</v>
      </c>
      <c r="L2996" s="23">
        <v>2570.7735000000002</v>
      </c>
      <c r="M2996" s="24">
        <v>2360</v>
      </c>
      <c r="N2996" s="24">
        <v>324</v>
      </c>
      <c r="O2996" s="25">
        <v>607</v>
      </c>
      <c r="P2996" s="24">
        <v>60723.134400000003</v>
      </c>
      <c r="Q2996" s="24">
        <v>60483.396099999998</v>
      </c>
      <c r="R2996" s="26">
        <v>239.73830000000001</v>
      </c>
    </row>
    <row r="2997" spans="1:18" x14ac:dyDescent="0.2">
      <c r="A2997" s="29" t="s">
        <v>8044</v>
      </c>
      <c r="B2997" s="30" t="s">
        <v>8045</v>
      </c>
      <c r="C2997" s="31" t="s">
        <v>2217</v>
      </c>
      <c r="D2997" s="30">
        <v>11</v>
      </c>
      <c r="E2997" s="31" t="s">
        <v>2235</v>
      </c>
      <c r="F2997" s="92" t="s">
        <v>2234</v>
      </c>
      <c r="G2997" s="84" t="s">
        <v>8043</v>
      </c>
      <c r="H2997" s="31" t="s">
        <v>2217</v>
      </c>
      <c r="I2997" s="32" t="s">
        <v>3677</v>
      </c>
      <c r="J2997" s="33">
        <v>1</v>
      </c>
      <c r="K2997" s="33">
        <v>1</v>
      </c>
      <c r="L2997" s="34">
        <v>1061.1568</v>
      </c>
      <c r="M2997" s="35">
        <v>346</v>
      </c>
      <c r="N2997" s="35">
        <v>49</v>
      </c>
      <c r="O2997" s="36">
        <v>83</v>
      </c>
      <c r="P2997" s="35">
        <v>7132.3905000000004</v>
      </c>
      <c r="Q2997" s="35">
        <v>5005.0682999999999</v>
      </c>
      <c r="R2997" s="37">
        <v>2127.3222000000001</v>
      </c>
    </row>
    <row r="2998" spans="1:18" x14ac:dyDescent="0.2">
      <c r="A2998" s="29" t="s">
        <v>8044</v>
      </c>
      <c r="B2998" s="30" t="s">
        <v>8045</v>
      </c>
      <c r="C2998" s="31" t="s">
        <v>2217</v>
      </c>
      <c r="D2998" s="30">
        <v>12</v>
      </c>
      <c r="E2998" s="31" t="s">
        <v>2240</v>
      </c>
      <c r="F2998" s="92" t="s">
        <v>2239</v>
      </c>
      <c r="G2998" s="84" t="s">
        <v>8043</v>
      </c>
      <c r="H2998" s="31" t="s">
        <v>2217</v>
      </c>
      <c r="I2998" s="32" t="s">
        <v>3677</v>
      </c>
      <c r="J2998" s="33">
        <v>1</v>
      </c>
      <c r="K2998" s="33">
        <v>1</v>
      </c>
      <c r="L2998" s="34">
        <v>2072.2393000000002</v>
      </c>
      <c r="M2998" s="35">
        <v>296</v>
      </c>
      <c r="N2998" s="35">
        <v>40</v>
      </c>
      <c r="O2998" s="36">
        <v>54</v>
      </c>
      <c r="P2998" s="35">
        <v>7885.808</v>
      </c>
      <c r="Q2998" s="35">
        <v>10900.180399999999</v>
      </c>
      <c r="R2998" s="37">
        <v>-3014.3724000000002</v>
      </c>
    </row>
    <row r="2999" spans="1:18" x14ac:dyDescent="0.2">
      <c r="A2999" s="17" t="s">
        <v>8044</v>
      </c>
      <c r="B2999" s="18" t="s">
        <v>8045</v>
      </c>
      <c r="C2999" s="19" t="s">
        <v>2217</v>
      </c>
      <c r="D2999" s="18">
        <v>13</v>
      </c>
      <c r="E2999" s="19" t="s">
        <v>2242</v>
      </c>
      <c r="F2999" s="91" t="s">
        <v>2241</v>
      </c>
      <c r="G2999" s="84" t="s">
        <v>8043</v>
      </c>
      <c r="H2999" s="19" t="s">
        <v>2217</v>
      </c>
      <c r="I2999" s="28" t="s">
        <v>3675</v>
      </c>
      <c r="J2999" s="22">
        <v>10</v>
      </c>
      <c r="K2999" s="22">
        <v>10</v>
      </c>
      <c r="L2999" s="23">
        <v>5606.3382999999994</v>
      </c>
      <c r="M2999" s="24">
        <v>1613</v>
      </c>
      <c r="N2999" s="24">
        <v>251</v>
      </c>
      <c r="O2999" s="25">
        <v>394</v>
      </c>
      <c r="P2999" s="24">
        <v>73612.5916</v>
      </c>
      <c r="Q2999" s="24">
        <v>51936.646999999997</v>
      </c>
      <c r="R2999" s="26">
        <v>21675.944599999999</v>
      </c>
    </row>
    <row r="3000" spans="1:18" x14ac:dyDescent="0.2">
      <c r="A3000" s="29" t="s">
        <v>8044</v>
      </c>
      <c r="B3000" s="30" t="s">
        <v>8045</v>
      </c>
      <c r="C3000" s="31" t="s">
        <v>2217</v>
      </c>
      <c r="D3000" s="30">
        <v>14</v>
      </c>
      <c r="E3000" s="31" t="s">
        <v>830</v>
      </c>
      <c r="F3000" s="92" t="s">
        <v>829</v>
      </c>
      <c r="G3000" s="84" t="s">
        <v>8043</v>
      </c>
      <c r="H3000" s="31" t="s">
        <v>2217</v>
      </c>
      <c r="I3000" s="32" t="s">
        <v>3677</v>
      </c>
      <c r="J3000" s="33">
        <v>1</v>
      </c>
      <c r="K3000" s="33">
        <v>1</v>
      </c>
      <c r="L3000" s="34">
        <v>941.02340000000004</v>
      </c>
      <c r="M3000" s="35">
        <v>326</v>
      </c>
      <c r="N3000" s="35">
        <v>40</v>
      </c>
      <c r="O3000" s="36">
        <v>65</v>
      </c>
      <c r="P3000" s="35">
        <v>6055.3424999999997</v>
      </c>
      <c r="Q3000" s="35">
        <v>5055.2920000000004</v>
      </c>
      <c r="R3000" s="37">
        <v>1000.0506</v>
      </c>
    </row>
    <row r="3001" spans="1:18" x14ac:dyDescent="0.2">
      <c r="A3001" s="29" t="s">
        <v>8044</v>
      </c>
      <c r="B3001" s="30" t="s">
        <v>8046</v>
      </c>
      <c r="C3001" s="31" t="s">
        <v>8047</v>
      </c>
      <c r="D3001" s="30">
        <v>1</v>
      </c>
      <c r="E3001" s="31" t="s">
        <v>8048</v>
      </c>
      <c r="F3001" s="92" t="s">
        <v>8049</v>
      </c>
      <c r="G3001" s="84" t="s">
        <v>8043</v>
      </c>
      <c r="H3001" s="31" t="s">
        <v>8047</v>
      </c>
      <c r="I3001" s="32" t="s">
        <v>3677</v>
      </c>
      <c r="J3001" s="33">
        <v>2</v>
      </c>
      <c r="K3001" s="33">
        <v>2</v>
      </c>
      <c r="L3001" s="34">
        <v>813.00810000000001</v>
      </c>
      <c r="M3001" s="35">
        <v>390</v>
      </c>
      <c r="N3001" s="35">
        <v>60</v>
      </c>
      <c r="O3001" s="36">
        <v>79</v>
      </c>
      <c r="P3001" s="35">
        <v>9872.2507999999998</v>
      </c>
      <c r="Q3001" s="35">
        <v>6434.2532000000001</v>
      </c>
      <c r="R3001" s="37">
        <v>3437.9976000000001</v>
      </c>
    </row>
    <row r="3002" spans="1:18" x14ac:dyDescent="0.2">
      <c r="A3002" s="29" t="s">
        <v>8044</v>
      </c>
      <c r="B3002" s="30" t="s">
        <v>8046</v>
      </c>
      <c r="C3002" s="31" t="s">
        <v>8047</v>
      </c>
      <c r="D3002" s="30">
        <v>2</v>
      </c>
      <c r="E3002" s="31" t="s">
        <v>8050</v>
      </c>
      <c r="F3002" s="92" t="s">
        <v>8051</v>
      </c>
      <c r="G3002" s="84" t="s">
        <v>8043</v>
      </c>
      <c r="H3002" s="31" t="s">
        <v>8047</v>
      </c>
      <c r="I3002" s="32" t="s">
        <v>3677</v>
      </c>
      <c r="J3002" s="33">
        <v>2</v>
      </c>
      <c r="K3002" s="33">
        <v>1</v>
      </c>
      <c r="L3002" s="34">
        <v>536.2636</v>
      </c>
      <c r="M3002" s="35">
        <v>212</v>
      </c>
      <c r="N3002" s="35">
        <v>19</v>
      </c>
      <c r="O3002" s="36">
        <v>69</v>
      </c>
      <c r="P3002" s="35">
        <v>4993.1832000000004</v>
      </c>
      <c r="Q3002" s="35">
        <v>2793.5830999999998</v>
      </c>
      <c r="R3002" s="37">
        <v>2199.6001000000001</v>
      </c>
    </row>
    <row r="3003" spans="1:18" x14ac:dyDescent="0.2">
      <c r="A3003" s="29" t="s">
        <v>8044</v>
      </c>
      <c r="B3003" s="30" t="s">
        <v>8046</v>
      </c>
      <c r="C3003" s="31" t="s">
        <v>8047</v>
      </c>
      <c r="D3003" s="30">
        <v>3</v>
      </c>
      <c r="E3003" s="31" t="s">
        <v>8052</v>
      </c>
      <c r="F3003" s="92" t="s">
        <v>8053</v>
      </c>
      <c r="G3003" s="84" t="s">
        <v>8043</v>
      </c>
      <c r="H3003" s="31" t="s">
        <v>8047</v>
      </c>
      <c r="I3003" s="32" t="s">
        <v>3677</v>
      </c>
      <c r="J3003" s="33">
        <v>1</v>
      </c>
      <c r="K3003" s="33">
        <v>1</v>
      </c>
      <c r="L3003" s="34">
        <v>328.63330000000002</v>
      </c>
      <c r="M3003" s="35">
        <v>271</v>
      </c>
      <c r="N3003" s="35">
        <v>49</v>
      </c>
      <c r="O3003" s="36">
        <v>63</v>
      </c>
      <c r="P3003" s="35">
        <v>7140.7021000000004</v>
      </c>
      <c r="Q3003" s="35">
        <v>15877.2518</v>
      </c>
      <c r="R3003" s="37">
        <v>-8736.5496999999996</v>
      </c>
    </row>
    <row r="3004" spans="1:18" x14ac:dyDescent="0.2">
      <c r="A3004" s="29" t="s">
        <v>8044</v>
      </c>
      <c r="B3004" s="30" t="s">
        <v>8046</v>
      </c>
      <c r="C3004" s="31" t="s">
        <v>8047</v>
      </c>
      <c r="D3004" s="30">
        <v>4</v>
      </c>
      <c r="E3004" s="31" t="s">
        <v>8054</v>
      </c>
      <c r="F3004" s="92" t="s">
        <v>8055</v>
      </c>
      <c r="G3004" s="84" t="s">
        <v>8043</v>
      </c>
      <c r="H3004" s="31" t="s">
        <v>8047</v>
      </c>
      <c r="I3004" s="32" t="s">
        <v>3677</v>
      </c>
      <c r="J3004" s="33">
        <v>3</v>
      </c>
      <c r="K3004" s="33">
        <v>2</v>
      </c>
      <c r="L3004" s="34">
        <v>2190.4317000000001</v>
      </c>
      <c r="M3004" s="35">
        <v>1962</v>
      </c>
      <c r="N3004" s="35">
        <v>413</v>
      </c>
      <c r="O3004" s="36">
        <v>342</v>
      </c>
      <c r="P3004" s="35">
        <v>88421.839300000007</v>
      </c>
      <c r="Q3004" s="35">
        <v>97178.096399999995</v>
      </c>
      <c r="R3004" s="37">
        <v>-8756.2571000000007</v>
      </c>
    </row>
    <row r="3005" spans="1:18" x14ac:dyDescent="0.2">
      <c r="A3005" s="29" t="s">
        <v>8044</v>
      </c>
      <c r="B3005" s="30" t="s">
        <v>8046</v>
      </c>
      <c r="C3005" s="57" t="s">
        <v>8047</v>
      </c>
      <c r="D3005" s="30">
        <v>5</v>
      </c>
      <c r="E3005" s="57" t="s">
        <v>8056</v>
      </c>
      <c r="F3005" s="92" t="s">
        <v>8057</v>
      </c>
      <c r="G3005" s="84" t="s">
        <v>8043</v>
      </c>
      <c r="H3005" s="57" t="s">
        <v>8047</v>
      </c>
      <c r="I3005" s="32" t="s">
        <v>3677</v>
      </c>
      <c r="J3005" s="33">
        <v>1</v>
      </c>
      <c r="K3005" s="33">
        <v>2</v>
      </c>
      <c r="L3005" s="34">
        <v>3211.6496999999999</v>
      </c>
      <c r="M3005" s="35">
        <v>556</v>
      </c>
      <c r="N3005" s="35">
        <v>77</v>
      </c>
      <c r="O3005" s="36">
        <v>126</v>
      </c>
      <c r="P3005" s="35">
        <v>20999.9699</v>
      </c>
      <c r="Q3005" s="35">
        <v>12252.698899999999</v>
      </c>
      <c r="R3005" s="37">
        <v>8747.2710000000006</v>
      </c>
    </row>
    <row r="3006" spans="1:18" x14ac:dyDescent="0.2">
      <c r="A3006" s="29" t="s">
        <v>8044</v>
      </c>
      <c r="B3006" s="30" t="s">
        <v>8046</v>
      </c>
      <c r="C3006" s="31" t="s">
        <v>8047</v>
      </c>
      <c r="D3006" s="30">
        <v>6</v>
      </c>
      <c r="E3006" s="31" t="s">
        <v>8058</v>
      </c>
      <c r="F3006" s="92" t="s">
        <v>8059</v>
      </c>
      <c r="G3006" s="84" t="s">
        <v>8043</v>
      </c>
      <c r="H3006" s="31" t="s">
        <v>8047</v>
      </c>
      <c r="I3006" s="32" t="s">
        <v>3677</v>
      </c>
      <c r="J3006" s="33">
        <v>6</v>
      </c>
      <c r="K3006" s="33">
        <v>4</v>
      </c>
      <c r="L3006" s="34">
        <v>1734.414</v>
      </c>
      <c r="M3006" s="35">
        <v>862</v>
      </c>
      <c r="N3006" s="35">
        <v>157</v>
      </c>
      <c r="O3006" s="36">
        <v>161</v>
      </c>
      <c r="P3006" s="35">
        <v>26524.9627</v>
      </c>
      <c r="Q3006" s="35">
        <v>26421.864099999999</v>
      </c>
      <c r="R3006" s="37">
        <v>103.0986</v>
      </c>
    </row>
    <row r="3007" spans="1:18" x14ac:dyDescent="0.2">
      <c r="A3007" s="17" t="s">
        <v>8044</v>
      </c>
      <c r="B3007" s="18" t="s">
        <v>8046</v>
      </c>
      <c r="C3007" s="19" t="s">
        <v>8047</v>
      </c>
      <c r="D3007" s="18">
        <v>7</v>
      </c>
      <c r="E3007" s="19" t="s">
        <v>8047</v>
      </c>
      <c r="F3007" s="91" t="s">
        <v>8060</v>
      </c>
      <c r="G3007" s="84" t="s">
        <v>8043</v>
      </c>
      <c r="H3007" s="19" t="s">
        <v>8047</v>
      </c>
      <c r="I3007" s="28" t="s">
        <v>3675</v>
      </c>
      <c r="J3007" s="22">
        <v>8</v>
      </c>
      <c r="K3007" s="22">
        <v>7</v>
      </c>
      <c r="L3007" s="23">
        <v>3443.7374000000004</v>
      </c>
      <c r="M3007" s="24">
        <v>6651</v>
      </c>
      <c r="N3007" s="24">
        <v>1031</v>
      </c>
      <c r="O3007" s="25">
        <v>1553</v>
      </c>
      <c r="P3007" s="24">
        <v>209936.05489999999</v>
      </c>
      <c r="Q3007" s="24">
        <v>180771.68599999999</v>
      </c>
      <c r="R3007" s="26">
        <v>29164.368900000001</v>
      </c>
    </row>
    <row r="3008" spans="1:18" x14ac:dyDescent="0.2">
      <c r="A3008" s="29" t="s">
        <v>8044</v>
      </c>
      <c r="B3008" s="30" t="s">
        <v>8046</v>
      </c>
      <c r="C3008" s="31" t="s">
        <v>8047</v>
      </c>
      <c r="D3008" s="30">
        <v>8</v>
      </c>
      <c r="E3008" s="31" t="s">
        <v>7394</v>
      </c>
      <c r="F3008" s="92" t="s">
        <v>8061</v>
      </c>
      <c r="G3008" s="84" t="s">
        <v>8043</v>
      </c>
      <c r="H3008" s="31" t="s">
        <v>8047</v>
      </c>
      <c r="I3008" s="32" t="s">
        <v>3677</v>
      </c>
      <c r="J3008" s="33">
        <v>1</v>
      </c>
      <c r="K3008" s="33">
        <v>1</v>
      </c>
      <c r="L3008" s="34">
        <v>405.7079</v>
      </c>
      <c r="M3008" s="35">
        <v>128</v>
      </c>
      <c r="N3008" s="35">
        <v>21</v>
      </c>
      <c r="O3008" s="36">
        <v>29</v>
      </c>
      <c r="P3008" s="35">
        <v>10918.290499999999</v>
      </c>
      <c r="Q3008" s="35">
        <v>12398.443600000001</v>
      </c>
      <c r="R3008" s="37">
        <v>-1480.1531</v>
      </c>
    </row>
    <row r="3009" spans="1:18" x14ac:dyDescent="0.2">
      <c r="A3009" s="29" t="s">
        <v>8044</v>
      </c>
      <c r="B3009" s="30" t="s">
        <v>8046</v>
      </c>
      <c r="C3009" s="31" t="s">
        <v>8047</v>
      </c>
      <c r="D3009" s="30">
        <v>9</v>
      </c>
      <c r="E3009" s="31" t="s">
        <v>2966</v>
      </c>
      <c r="F3009" s="92" t="s">
        <v>8062</v>
      </c>
      <c r="G3009" s="84" t="s">
        <v>8043</v>
      </c>
      <c r="H3009" s="31" t="s">
        <v>8047</v>
      </c>
      <c r="I3009" s="32" t="s">
        <v>3677</v>
      </c>
      <c r="J3009" s="33">
        <v>1</v>
      </c>
      <c r="K3009" s="33">
        <v>1</v>
      </c>
      <c r="L3009" s="34">
        <v>138.50129999999999</v>
      </c>
      <c r="M3009" s="35">
        <v>83</v>
      </c>
      <c r="N3009" s="35">
        <v>11</v>
      </c>
      <c r="O3009" s="36">
        <v>17</v>
      </c>
      <c r="P3009" s="35">
        <v>1495.3937000000001</v>
      </c>
      <c r="Q3009" s="35">
        <v>1270.8017</v>
      </c>
      <c r="R3009" s="37">
        <v>224.59200000000001</v>
      </c>
    </row>
    <row r="3010" spans="1:18" x14ac:dyDescent="0.2">
      <c r="A3010" s="29" t="s">
        <v>8044</v>
      </c>
      <c r="B3010" s="30" t="s">
        <v>8046</v>
      </c>
      <c r="C3010" s="31" t="s">
        <v>8047</v>
      </c>
      <c r="D3010" s="30">
        <v>10</v>
      </c>
      <c r="E3010" s="31" t="s">
        <v>651</v>
      </c>
      <c r="F3010" s="92" t="s">
        <v>8063</v>
      </c>
      <c r="G3010" s="84" t="s">
        <v>8043</v>
      </c>
      <c r="H3010" s="31" t="s">
        <v>8047</v>
      </c>
      <c r="I3010" s="32" t="s">
        <v>3677</v>
      </c>
      <c r="J3010" s="33">
        <v>2</v>
      </c>
      <c r="K3010" s="33">
        <v>2</v>
      </c>
      <c r="L3010" s="34">
        <v>340.2131</v>
      </c>
      <c r="M3010" s="35">
        <v>106</v>
      </c>
      <c r="N3010" s="35">
        <v>17</v>
      </c>
      <c r="O3010" s="36">
        <v>24</v>
      </c>
      <c r="P3010" s="35">
        <v>2430.7766000000001</v>
      </c>
      <c r="Q3010" s="35">
        <v>2653.2139999999999</v>
      </c>
      <c r="R3010" s="37">
        <v>-222.4374</v>
      </c>
    </row>
    <row r="3011" spans="1:18" x14ac:dyDescent="0.2">
      <c r="A3011" s="29" t="s">
        <v>8044</v>
      </c>
      <c r="B3011" s="30" t="s">
        <v>8046</v>
      </c>
      <c r="C3011" s="31" t="s">
        <v>8047</v>
      </c>
      <c r="D3011" s="30">
        <v>11</v>
      </c>
      <c r="E3011" s="31" t="s">
        <v>5329</v>
      </c>
      <c r="F3011" s="92" t="s">
        <v>8064</v>
      </c>
      <c r="G3011" s="84" t="s">
        <v>8043</v>
      </c>
      <c r="H3011" s="31" t="s">
        <v>8047</v>
      </c>
      <c r="I3011" s="32" t="s">
        <v>3677</v>
      </c>
      <c r="J3011" s="33">
        <v>5</v>
      </c>
      <c r="K3011" s="33">
        <v>3</v>
      </c>
      <c r="L3011" s="34">
        <v>1135.1708000000001</v>
      </c>
      <c r="M3011" s="35">
        <v>236</v>
      </c>
      <c r="N3011" s="35">
        <v>40</v>
      </c>
      <c r="O3011" s="36">
        <v>49</v>
      </c>
      <c r="P3011" s="35">
        <v>5831.2362999999996</v>
      </c>
      <c r="Q3011" s="35">
        <v>4478.1989999999996</v>
      </c>
      <c r="R3011" s="37">
        <v>1353.0373</v>
      </c>
    </row>
    <row r="3012" spans="1:18" x14ac:dyDescent="0.2">
      <c r="A3012" s="29" t="s">
        <v>8044</v>
      </c>
      <c r="B3012" s="30" t="s">
        <v>8046</v>
      </c>
      <c r="C3012" s="31" t="s">
        <v>8047</v>
      </c>
      <c r="D3012" s="30">
        <v>12</v>
      </c>
      <c r="E3012" s="31" t="s">
        <v>6166</v>
      </c>
      <c r="F3012" s="92" t="s">
        <v>8065</v>
      </c>
      <c r="G3012" s="84" t="s">
        <v>8043</v>
      </c>
      <c r="H3012" s="31" t="s">
        <v>8047</v>
      </c>
      <c r="I3012" s="32" t="s">
        <v>3677</v>
      </c>
      <c r="J3012" s="33">
        <v>1</v>
      </c>
      <c r="K3012" s="33">
        <v>1</v>
      </c>
      <c r="L3012" s="34">
        <v>525.04970000000003</v>
      </c>
      <c r="M3012" s="35">
        <v>246</v>
      </c>
      <c r="N3012" s="35">
        <v>53</v>
      </c>
      <c r="O3012" s="36">
        <v>40</v>
      </c>
      <c r="P3012" s="35">
        <v>4472.7561999999998</v>
      </c>
      <c r="Q3012" s="35">
        <v>3973.0441999999998</v>
      </c>
      <c r="R3012" s="37">
        <v>499.71199999999999</v>
      </c>
    </row>
    <row r="3013" spans="1:18" x14ac:dyDescent="0.2">
      <c r="A3013" s="29" t="s">
        <v>8044</v>
      </c>
      <c r="B3013" s="30" t="s">
        <v>8046</v>
      </c>
      <c r="C3013" s="31" t="s">
        <v>8047</v>
      </c>
      <c r="D3013" s="30">
        <v>13</v>
      </c>
      <c r="E3013" s="31" t="s">
        <v>8066</v>
      </c>
      <c r="F3013" s="92" t="s">
        <v>8067</v>
      </c>
      <c r="G3013" s="84" t="s">
        <v>8043</v>
      </c>
      <c r="H3013" s="31" t="s">
        <v>8047</v>
      </c>
      <c r="I3013" s="32" t="s">
        <v>3677</v>
      </c>
      <c r="J3013" s="33">
        <v>1</v>
      </c>
      <c r="K3013" s="33">
        <v>1</v>
      </c>
      <c r="L3013" s="34">
        <v>588.61850000000004</v>
      </c>
      <c r="M3013" s="35">
        <v>171</v>
      </c>
      <c r="N3013" s="35">
        <v>27</v>
      </c>
      <c r="O3013" s="36">
        <v>43</v>
      </c>
      <c r="P3013" s="35">
        <v>3148.6635999999999</v>
      </c>
      <c r="Q3013" s="35">
        <v>2373.6197000000002</v>
      </c>
      <c r="R3013" s="37">
        <v>775.04399999999998</v>
      </c>
    </row>
    <row r="3014" spans="1:18" x14ac:dyDescent="0.2">
      <c r="A3014" s="29" t="s">
        <v>8044</v>
      </c>
      <c r="B3014" s="30" t="s">
        <v>8046</v>
      </c>
      <c r="C3014" s="31" t="s">
        <v>8047</v>
      </c>
      <c r="D3014" s="30">
        <v>14</v>
      </c>
      <c r="E3014" s="31" t="s">
        <v>8068</v>
      </c>
      <c r="F3014" s="92" t="s">
        <v>8069</v>
      </c>
      <c r="G3014" s="84" t="s">
        <v>8043</v>
      </c>
      <c r="H3014" s="31" t="s">
        <v>8047</v>
      </c>
      <c r="I3014" s="32" t="s">
        <v>3677</v>
      </c>
      <c r="J3014" s="33">
        <v>2</v>
      </c>
      <c r="K3014" s="33">
        <v>2</v>
      </c>
      <c r="L3014" s="34">
        <v>565.40210000000002</v>
      </c>
      <c r="M3014" s="35">
        <v>228</v>
      </c>
      <c r="N3014" s="35">
        <v>25</v>
      </c>
      <c r="O3014" s="36">
        <v>53</v>
      </c>
      <c r="P3014" s="35">
        <v>4442.6319000000003</v>
      </c>
      <c r="Q3014" s="35">
        <v>2736.5338999999999</v>
      </c>
      <c r="R3014" s="37">
        <v>1706.098</v>
      </c>
    </row>
    <row r="3015" spans="1:18" x14ac:dyDescent="0.2">
      <c r="A3015" s="29" t="s">
        <v>8044</v>
      </c>
      <c r="B3015" s="30" t="s">
        <v>8046</v>
      </c>
      <c r="C3015" s="31" t="s">
        <v>8047</v>
      </c>
      <c r="D3015" s="30">
        <v>15</v>
      </c>
      <c r="E3015" s="31" t="s">
        <v>8070</v>
      </c>
      <c r="F3015" s="92" t="s">
        <v>8071</v>
      </c>
      <c r="G3015" s="84" t="s">
        <v>8043</v>
      </c>
      <c r="H3015" s="31" t="s">
        <v>8047</v>
      </c>
      <c r="I3015" s="32" t="s">
        <v>3677</v>
      </c>
      <c r="J3015" s="33">
        <v>2</v>
      </c>
      <c r="K3015" s="33">
        <v>2</v>
      </c>
      <c r="L3015" s="34">
        <v>1050.4008000000001</v>
      </c>
      <c r="M3015" s="35">
        <v>497</v>
      </c>
      <c r="N3015" s="35">
        <v>87</v>
      </c>
      <c r="O3015" s="36">
        <v>106</v>
      </c>
      <c r="P3015" s="35">
        <v>28943.9889</v>
      </c>
      <c r="Q3015" s="35">
        <v>29043.743999999999</v>
      </c>
      <c r="R3015" s="37">
        <v>-99.755099999999999</v>
      </c>
    </row>
    <row r="3016" spans="1:18" x14ac:dyDescent="0.2">
      <c r="A3016" s="29" t="s">
        <v>8044</v>
      </c>
      <c r="B3016" s="30" t="s">
        <v>8046</v>
      </c>
      <c r="C3016" s="57" t="s">
        <v>8047</v>
      </c>
      <c r="D3016" s="30">
        <v>16</v>
      </c>
      <c r="E3016" s="57" t="s">
        <v>8072</v>
      </c>
      <c r="F3016" s="92" t="s">
        <v>8073</v>
      </c>
      <c r="G3016" s="84" t="s">
        <v>8043</v>
      </c>
      <c r="H3016" s="57" t="s">
        <v>8047</v>
      </c>
      <c r="I3016" s="32" t="s">
        <v>3677</v>
      </c>
      <c r="J3016" s="33">
        <v>1</v>
      </c>
      <c r="K3016" s="33">
        <v>1</v>
      </c>
      <c r="L3016" s="34">
        <v>1429.8726999999999</v>
      </c>
      <c r="M3016" s="35">
        <v>408</v>
      </c>
      <c r="N3016" s="35">
        <v>51</v>
      </c>
      <c r="O3016" s="36">
        <v>90</v>
      </c>
      <c r="P3016" s="35">
        <v>16843.801800000001</v>
      </c>
      <c r="Q3016" s="35">
        <v>18660.721099999999</v>
      </c>
      <c r="R3016" s="37">
        <v>-1816.9193</v>
      </c>
    </row>
    <row r="3017" spans="1:18" x14ac:dyDescent="0.2">
      <c r="A3017" s="17" t="s">
        <v>8044</v>
      </c>
      <c r="B3017" s="18" t="s">
        <v>8046</v>
      </c>
      <c r="C3017" s="19" t="s">
        <v>8047</v>
      </c>
      <c r="D3017" s="18">
        <v>17</v>
      </c>
      <c r="E3017" s="19" t="s">
        <v>596</v>
      </c>
      <c r="F3017" s="91" t="s">
        <v>8074</v>
      </c>
      <c r="G3017" s="84" t="s">
        <v>8043</v>
      </c>
      <c r="H3017" s="19" t="s">
        <v>8047</v>
      </c>
      <c r="I3017" s="28" t="s">
        <v>3675</v>
      </c>
      <c r="J3017" s="22">
        <v>3</v>
      </c>
      <c r="K3017" s="22">
        <v>2</v>
      </c>
      <c r="L3017" s="23">
        <v>1401.1135999999999</v>
      </c>
      <c r="M3017" s="24">
        <v>3094</v>
      </c>
      <c r="N3017" s="24">
        <v>483</v>
      </c>
      <c r="O3017" s="25">
        <v>746</v>
      </c>
      <c r="P3017" s="24">
        <v>128446.59639999999</v>
      </c>
      <c r="Q3017" s="24">
        <v>122838.451</v>
      </c>
      <c r="R3017" s="26">
        <v>5608.1454000000003</v>
      </c>
    </row>
    <row r="3018" spans="1:18" x14ac:dyDescent="0.2">
      <c r="A3018" s="29" t="s">
        <v>8044</v>
      </c>
      <c r="B3018" s="30" t="s">
        <v>8046</v>
      </c>
      <c r="C3018" s="31" t="s">
        <v>8047</v>
      </c>
      <c r="D3018" s="30">
        <v>18</v>
      </c>
      <c r="E3018" s="31" t="s">
        <v>8075</v>
      </c>
      <c r="F3018" s="92" t="s">
        <v>8076</v>
      </c>
      <c r="G3018" s="84" t="s">
        <v>8043</v>
      </c>
      <c r="H3018" s="31" t="s">
        <v>8047</v>
      </c>
      <c r="I3018" s="32" t="s">
        <v>3677</v>
      </c>
      <c r="J3018" s="33">
        <v>3</v>
      </c>
      <c r="K3018" s="33">
        <v>2</v>
      </c>
      <c r="L3018" s="34">
        <v>786.85040000000004</v>
      </c>
      <c r="M3018" s="35">
        <v>578</v>
      </c>
      <c r="N3018" s="35">
        <v>133</v>
      </c>
      <c r="O3018" s="36">
        <v>106</v>
      </c>
      <c r="P3018" s="35">
        <v>11985.531499999999</v>
      </c>
      <c r="Q3018" s="35">
        <v>8447.8014999999996</v>
      </c>
      <c r="R3018" s="37">
        <v>3537.73</v>
      </c>
    </row>
    <row r="3019" spans="1:18" x14ac:dyDescent="0.2">
      <c r="A3019" s="29" t="s">
        <v>8044</v>
      </c>
      <c r="B3019" s="30" t="s">
        <v>8046</v>
      </c>
      <c r="C3019" s="31" t="s">
        <v>8047</v>
      </c>
      <c r="D3019" s="30">
        <v>19</v>
      </c>
      <c r="E3019" s="31" t="s">
        <v>4145</v>
      </c>
      <c r="F3019" s="92" t="s">
        <v>8077</v>
      </c>
      <c r="G3019" s="84" t="s">
        <v>8043</v>
      </c>
      <c r="H3019" s="31" t="s">
        <v>8047</v>
      </c>
      <c r="I3019" s="32" t="s">
        <v>3677</v>
      </c>
      <c r="J3019" s="33">
        <v>1</v>
      </c>
      <c r="K3019" s="33">
        <v>1</v>
      </c>
      <c r="L3019" s="34">
        <v>628.76639999999998</v>
      </c>
      <c r="M3019" s="35">
        <v>694</v>
      </c>
      <c r="N3019" s="35">
        <v>120</v>
      </c>
      <c r="O3019" s="36">
        <v>109</v>
      </c>
      <c r="P3019" s="35">
        <v>13822.641</v>
      </c>
      <c r="Q3019" s="35">
        <v>12570.991599999999</v>
      </c>
      <c r="R3019" s="37">
        <v>1251.6495</v>
      </c>
    </row>
    <row r="3020" spans="1:18" x14ac:dyDescent="0.2">
      <c r="A3020" s="29" t="s">
        <v>8044</v>
      </c>
      <c r="B3020" s="30" t="s">
        <v>8046</v>
      </c>
      <c r="C3020" s="31" t="s">
        <v>8047</v>
      </c>
      <c r="D3020" s="30">
        <v>20</v>
      </c>
      <c r="E3020" s="31" t="s">
        <v>8078</v>
      </c>
      <c r="F3020" s="92" t="s">
        <v>8079</v>
      </c>
      <c r="G3020" s="84" t="s">
        <v>8043</v>
      </c>
      <c r="H3020" s="31" t="s">
        <v>8047</v>
      </c>
      <c r="I3020" s="32" t="s">
        <v>3677</v>
      </c>
      <c r="J3020" s="33">
        <v>1</v>
      </c>
      <c r="K3020" s="33">
        <v>1</v>
      </c>
      <c r="L3020" s="34">
        <v>936.73530000000005</v>
      </c>
      <c r="M3020" s="35">
        <v>633</v>
      </c>
      <c r="N3020" s="35">
        <v>95</v>
      </c>
      <c r="O3020" s="36">
        <v>163</v>
      </c>
      <c r="P3020" s="35">
        <v>40950.774100000002</v>
      </c>
      <c r="Q3020" s="35">
        <v>34783.598400000003</v>
      </c>
      <c r="R3020" s="37">
        <v>6167.1755999999996</v>
      </c>
    </row>
    <row r="3021" spans="1:18" x14ac:dyDescent="0.2">
      <c r="A3021" s="29" t="s">
        <v>8044</v>
      </c>
      <c r="B3021" s="30" t="s">
        <v>8046</v>
      </c>
      <c r="C3021" s="31" t="s">
        <v>8047</v>
      </c>
      <c r="D3021" s="30">
        <v>21</v>
      </c>
      <c r="E3021" s="31" t="s">
        <v>8080</v>
      </c>
      <c r="F3021" s="92" t="s">
        <v>8081</v>
      </c>
      <c r="G3021" s="84" t="s">
        <v>8043</v>
      </c>
      <c r="H3021" s="31" t="s">
        <v>8047</v>
      </c>
      <c r="I3021" s="32" t="s">
        <v>3677</v>
      </c>
      <c r="J3021" s="33">
        <v>1</v>
      </c>
      <c r="K3021" s="33">
        <v>1</v>
      </c>
      <c r="L3021" s="34">
        <v>347.36239999999998</v>
      </c>
      <c r="M3021" s="35">
        <v>289</v>
      </c>
      <c r="N3021" s="35">
        <v>51</v>
      </c>
      <c r="O3021" s="36">
        <v>46</v>
      </c>
      <c r="P3021" s="35">
        <v>4514.8253000000004</v>
      </c>
      <c r="Q3021" s="35">
        <v>2280.018</v>
      </c>
      <c r="R3021" s="37">
        <v>2234.8072999999999</v>
      </c>
    </row>
    <row r="3022" spans="1:18" x14ac:dyDescent="0.2">
      <c r="A3022" s="29" t="s">
        <v>8044</v>
      </c>
      <c r="B3022" s="30" t="s">
        <v>8046</v>
      </c>
      <c r="C3022" s="31" t="s">
        <v>8047</v>
      </c>
      <c r="D3022" s="30">
        <v>22</v>
      </c>
      <c r="E3022" s="31" t="s">
        <v>8082</v>
      </c>
      <c r="F3022" s="92" t="s">
        <v>8083</v>
      </c>
      <c r="G3022" s="84" t="s">
        <v>8043</v>
      </c>
      <c r="H3022" s="31" t="s">
        <v>8047</v>
      </c>
      <c r="I3022" s="32" t="s">
        <v>3677</v>
      </c>
      <c r="J3022" s="33">
        <v>2</v>
      </c>
      <c r="K3022" s="33">
        <v>2</v>
      </c>
      <c r="L3022" s="34">
        <v>1900.9339</v>
      </c>
      <c r="M3022" s="35">
        <v>216</v>
      </c>
      <c r="N3022" s="35">
        <v>36</v>
      </c>
      <c r="O3022" s="36">
        <v>43</v>
      </c>
      <c r="P3022" s="35">
        <v>9715.0953000000009</v>
      </c>
      <c r="Q3022" s="35">
        <v>7090.7377999999999</v>
      </c>
      <c r="R3022" s="37">
        <v>2624.3575000000001</v>
      </c>
    </row>
    <row r="3023" spans="1:18" x14ac:dyDescent="0.2">
      <c r="A3023" s="29" t="s">
        <v>8044</v>
      </c>
      <c r="B3023" s="30" t="s">
        <v>8046</v>
      </c>
      <c r="C3023" s="31" t="s">
        <v>8047</v>
      </c>
      <c r="D3023" s="30">
        <v>23</v>
      </c>
      <c r="E3023" s="31" t="s">
        <v>8084</v>
      </c>
      <c r="F3023" s="92" t="s">
        <v>8085</v>
      </c>
      <c r="G3023" s="84" t="s">
        <v>8043</v>
      </c>
      <c r="H3023" s="31" t="s">
        <v>8047</v>
      </c>
      <c r="I3023" s="32" t="s">
        <v>3677</v>
      </c>
      <c r="J3023" s="33">
        <v>3</v>
      </c>
      <c r="K3023" s="33">
        <v>1</v>
      </c>
      <c r="L3023" s="34">
        <v>776.42139999999995</v>
      </c>
      <c r="M3023" s="35">
        <v>433</v>
      </c>
      <c r="N3023" s="35">
        <v>82</v>
      </c>
      <c r="O3023" s="36">
        <v>74</v>
      </c>
      <c r="P3023" s="35">
        <v>12086.587600000001</v>
      </c>
      <c r="Q3023" s="35">
        <v>10405.2251</v>
      </c>
      <c r="R3023" s="37">
        <v>1681.3625</v>
      </c>
    </row>
    <row r="3024" spans="1:18" x14ac:dyDescent="0.2">
      <c r="A3024" s="29" t="s">
        <v>8044</v>
      </c>
      <c r="B3024" s="30" t="s">
        <v>8046</v>
      </c>
      <c r="C3024" s="31" t="s">
        <v>8047</v>
      </c>
      <c r="D3024" s="30">
        <v>24</v>
      </c>
      <c r="E3024" s="31" t="s">
        <v>8086</v>
      </c>
      <c r="F3024" s="92" t="s">
        <v>8087</v>
      </c>
      <c r="G3024" s="84" t="s">
        <v>8043</v>
      </c>
      <c r="H3024" s="31" t="s">
        <v>8047</v>
      </c>
      <c r="I3024" s="32" t="s">
        <v>3677</v>
      </c>
      <c r="J3024" s="33">
        <v>1</v>
      </c>
      <c r="K3024" s="33">
        <v>1</v>
      </c>
      <c r="L3024" s="34">
        <v>611.78700000000003</v>
      </c>
      <c r="M3024" s="35">
        <v>135</v>
      </c>
      <c r="N3024" s="35">
        <v>24</v>
      </c>
      <c r="O3024" s="36">
        <v>38</v>
      </c>
      <c r="P3024" s="35">
        <v>3401.9149000000002</v>
      </c>
      <c r="Q3024" s="35">
        <v>3305.8209999999999</v>
      </c>
      <c r="R3024" s="37">
        <v>96.093999999999994</v>
      </c>
    </row>
    <row r="3025" spans="1:18" x14ac:dyDescent="0.2">
      <c r="A3025" s="29" t="s">
        <v>8044</v>
      </c>
      <c r="B3025" s="30" t="s">
        <v>8046</v>
      </c>
      <c r="C3025" s="31" t="s">
        <v>8047</v>
      </c>
      <c r="D3025" s="30">
        <v>25</v>
      </c>
      <c r="E3025" s="31" t="s">
        <v>8088</v>
      </c>
      <c r="F3025" s="92" t="s">
        <v>8089</v>
      </c>
      <c r="G3025" s="84" t="s">
        <v>8043</v>
      </c>
      <c r="H3025" s="31" t="s">
        <v>8047</v>
      </c>
      <c r="I3025" s="32" t="s">
        <v>3677</v>
      </c>
      <c r="J3025" s="33">
        <v>4</v>
      </c>
      <c r="K3025" s="33">
        <v>4</v>
      </c>
      <c r="L3025" s="34">
        <v>1479.3390999999999</v>
      </c>
      <c r="M3025" s="35">
        <v>755</v>
      </c>
      <c r="N3025" s="35">
        <v>138</v>
      </c>
      <c r="O3025" s="36">
        <v>150</v>
      </c>
      <c r="P3025" s="35">
        <v>15031.7397</v>
      </c>
      <c r="Q3025" s="35">
        <v>9527.7453999999998</v>
      </c>
      <c r="R3025" s="37">
        <v>5503.9942000000001</v>
      </c>
    </row>
    <row r="3026" spans="1:18" x14ac:dyDescent="0.2">
      <c r="A3026" s="29" t="s">
        <v>8044</v>
      </c>
      <c r="B3026" s="30" t="s">
        <v>8046</v>
      </c>
      <c r="C3026" s="31" t="s">
        <v>8047</v>
      </c>
      <c r="D3026" s="30">
        <v>26</v>
      </c>
      <c r="E3026" s="31" t="s">
        <v>1130</v>
      </c>
      <c r="F3026" s="92" t="s">
        <v>8090</v>
      </c>
      <c r="G3026" s="84" t="s">
        <v>8043</v>
      </c>
      <c r="H3026" s="31" t="s">
        <v>8047</v>
      </c>
      <c r="I3026" s="32" t="s">
        <v>3677</v>
      </c>
      <c r="J3026" s="33">
        <v>2</v>
      </c>
      <c r="K3026" s="33">
        <v>2</v>
      </c>
      <c r="L3026" s="34">
        <v>605.21720000000005</v>
      </c>
      <c r="M3026" s="35">
        <v>294</v>
      </c>
      <c r="N3026" s="35">
        <v>49</v>
      </c>
      <c r="O3026" s="36">
        <v>62</v>
      </c>
      <c r="P3026" s="35">
        <v>5340.0919999999996</v>
      </c>
      <c r="Q3026" s="35">
        <v>3094.1334999999999</v>
      </c>
      <c r="R3026" s="37">
        <v>2245.9585000000002</v>
      </c>
    </row>
    <row r="3027" spans="1:18" x14ac:dyDescent="0.2">
      <c r="A3027" s="29" t="s">
        <v>8044</v>
      </c>
      <c r="B3027" s="30" t="s">
        <v>8091</v>
      </c>
      <c r="C3027" s="31" t="s">
        <v>2403</v>
      </c>
      <c r="D3027" s="30">
        <v>1</v>
      </c>
      <c r="E3027" s="31" t="s">
        <v>2393</v>
      </c>
      <c r="F3027" s="92" t="s">
        <v>2392</v>
      </c>
      <c r="G3027" s="84" t="s">
        <v>8043</v>
      </c>
      <c r="H3027" s="31" t="s">
        <v>2403</v>
      </c>
      <c r="I3027" s="32" t="s">
        <v>3677</v>
      </c>
      <c r="J3027" s="33">
        <v>2</v>
      </c>
      <c r="K3027" s="33">
        <v>2</v>
      </c>
      <c r="L3027" s="34">
        <v>992.04369999999994</v>
      </c>
      <c r="M3027" s="35">
        <v>1346</v>
      </c>
      <c r="N3027" s="35">
        <v>207</v>
      </c>
      <c r="O3027" s="36">
        <v>295</v>
      </c>
      <c r="P3027" s="35">
        <v>47644.789599999996</v>
      </c>
      <c r="Q3027" s="35">
        <v>50335.438099999999</v>
      </c>
      <c r="R3027" s="37">
        <v>-2690.6484999999998</v>
      </c>
    </row>
    <row r="3028" spans="1:18" x14ac:dyDescent="0.2">
      <c r="A3028" s="29" t="s">
        <v>8044</v>
      </c>
      <c r="B3028" s="30" t="s">
        <v>8091</v>
      </c>
      <c r="C3028" s="31" t="s">
        <v>2403</v>
      </c>
      <c r="D3028" s="30">
        <v>2</v>
      </c>
      <c r="E3028" s="31" t="s">
        <v>2395</v>
      </c>
      <c r="F3028" s="92" t="s">
        <v>2394</v>
      </c>
      <c r="G3028" s="84" t="s">
        <v>8043</v>
      </c>
      <c r="H3028" s="31" t="s">
        <v>2403</v>
      </c>
      <c r="I3028" s="32" t="s">
        <v>3677</v>
      </c>
      <c r="J3028" s="33">
        <v>1</v>
      </c>
      <c r="K3028" s="33">
        <v>1</v>
      </c>
      <c r="L3028" s="34">
        <v>537.19799999999998</v>
      </c>
      <c r="M3028" s="35">
        <v>153</v>
      </c>
      <c r="N3028" s="35">
        <v>19</v>
      </c>
      <c r="O3028" s="36">
        <v>41</v>
      </c>
      <c r="P3028" s="35">
        <v>6612.0546999999997</v>
      </c>
      <c r="Q3028" s="35">
        <v>7474.8478999999998</v>
      </c>
      <c r="R3028" s="37">
        <v>-862.79319999999996</v>
      </c>
    </row>
    <row r="3029" spans="1:18" x14ac:dyDescent="0.2">
      <c r="A3029" s="29" t="s">
        <v>8044</v>
      </c>
      <c r="B3029" s="30" t="s">
        <v>8091</v>
      </c>
      <c r="C3029" s="31" t="s">
        <v>2403</v>
      </c>
      <c r="D3029" s="30">
        <v>3</v>
      </c>
      <c r="E3029" s="31" t="s">
        <v>2397</v>
      </c>
      <c r="F3029" s="92" t="s">
        <v>2396</v>
      </c>
      <c r="G3029" s="84" t="s">
        <v>8043</v>
      </c>
      <c r="H3029" s="31" t="s">
        <v>2403</v>
      </c>
      <c r="I3029" s="32" t="s">
        <v>3677</v>
      </c>
      <c r="J3029" s="33">
        <v>1</v>
      </c>
      <c r="K3029" s="33">
        <v>1</v>
      </c>
      <c r="L3029" s="34">
        <v>977.14409999999998</v>
      </c>
      <c r="M3029" s="35">
        <v>360</v>
      </c>
      <c r="N3029" s="35">
        <v>55</v>
      </c>
      <c r="O3029" s="36">
        <v>81</v>
      </c>
      <c r="P3029" s="35">
        <v>10392.075000000001</v>
      </c>
      <c r="Q3029" s="35">
        <v>9240.5064000000002</v>
      </c>
      <c r="R3029" s="37">
        <v>1151.5686000000001</v>
      </c>
    </row>
    <row r="3030" spans="1:18" x14ac:dyDescent="0.2">
      <c r="A3030" s="29" t="s">
        <v>8044</v>
      </c>
      <c r="B3030" s="30" t="s">
        <v>8091</v>
      </c>
      <c r="C3030" s="31" t="s">
        <v>2403</v>
      </c>
      <c r="D3030" s="30">
        <v>4</v>
      </c>
      <c r="E3030" s="31" t="s">
        <v>886</v>
      </c>
      <c r="F3030" s="92" t="s">
        <v>885</v>
      </c>
      <c r="G3030" s="84" t="s">
        <v>8043</v>
      </c>
      <c r="H3030" s="31" t="s">
        <v>2403</v>
      </c>
      <c r="I3030" s="32" t="s">
        <v>3677</v>
      </c>
      <c r="J3030" s="33">
        <v>1</v>
      </c>
      <c r="K3030" s="33">
        <v>1</v>
      </c>
      <c r="L3030" s="34">
        <v>579.33410000000003</v>
      </c>
      <c r="M3030" s="35">
        <v>178</v>
      </c>
      <c r="N3030" s="35">
        <v>26</v>
      </c>
      <c r="O3030" s="36">
        <v>42</v>
      </c>
      <c r="P3030" s="35">
        <v>4672.8269</v>
      </c>
      <c r="Q3030" s="35">
        <v>3098.7665000000002</v>
      </c>
      <c r="R3030" s="37">
        <v>1574.0604000000001</v>
      </c>
    </row>
    <row r="3031" spans="1:18" x14ac:dyDescent="0.2">
      <c r="A3031" s="29" t="s">
        <v>8044</v>
      </c>
      <c r="B3031" s="30" t="s">
        <v>8091</v>
      </c>
      <c r="C3031" s="31" t="s">
        <v>2403</v>
      </c>
      <c r="D3031" s="30">
        <v>5</v>
      </c>
      <c r="E3031" s="31" t="s">
        <v>1181</v>
      </c>
      <c r="F3031" s="92" t="s">
        <v>1180</v>
      </c>
      <c r="G3031" s="84" t="s">
        <v>8043</v>
      </c>
      <c r="H3031" s="31" t="s">
        <v>2403</v>
      </c>
      <c r="I3031" s="32" t="s">
        <v>3677</v>
      </c>
      <c r="J3031" s="33">
        <v>1</v>
      </c>
      <c r="K3031" s="33">
        <v>1</v>
      </c>
      <c r="L3031" s="34">
        <v>386.4502</v>
      </c>
      <c r="M3031" s="35">
        <v>407</v>
      </c>
      <c r="N3031" s="35">
        <v>71</v>
      </c>
      <c r="O3031" s="36">
        <v>74</v>
      </c>
      <c r="P3031" s="35">
        <v>8253.7062000000005</v>
      </c>
      <c r="Q3031" s="35">
        <v>7967.1480000000001</v>
      </c>
      <c r="R3031" s="37">
        <v>286.5582</v>
      </c>
    </row>
    <row r="3032" spans="1:18" x14ac:dyDescent="0.2">
      <c r="A3032" s="29" t="s">
        <v>8044</v>
      </c>
      <c r="B3032" s="30" t="s">
        <v>8091</v>
      </c>
      <c r="C3032" s="31" t="s">
        <v>2403</v>
      </c>
      <c r="D3032" s="30">
        <v>6</v>
      </c>
      <c r="E3032" s="31" t="s">
        <v>2399</v>
      </c>
      <c r="F3032" s="92" t="s">
        <v>2398</v>
      </c>
      <c r="G3032" s="84" t="s">
        <v>8043</v>
      </c>
      <c r="H3032" s="31" t="s">
        <v>2403</v>
      </c>
      <c r="I3032" s="32" t="s">
        <v>3677</v>
      </c>
      <c r="J3032" s="33">
        <v>3</v>
      </c>
      <c r="K3032" s="33">
        <v>2</v>
      </c>
      <c r="L3032" s="34">
        <v>565.86389999999994</v>
      </c>
      <c r="M3032" s="35">
        <v>363</v>
      </c>
      <c r="N3032" s="35">
        <v>50</v>
      </c>
      <c r="O3032" s="36">
        <v>92</v>
      </c>
      <c r="P3032" s="35">
        <v>9050.5804000000007</v>
      </c>
      <c r="Q3032" s="35">
        <v>6998.6363000000001</v>
      </c>
      <c r="R3032" s="37">
        <v>2051.9441000000002</v>
      </c>
    </row>
    <row r="3033" spans="1:18" x14ac:dyDescent="0.2">
      <c r="A3033" s="29" t="s">
        <v>8044</v>
      </c>
      <c r="B3033" s="30" t="s">
        <v>8091</v>
      </c>
      <c r="C3033" s="31" t="s">
        <v>2403</v>
      </c>
      <c r="D3033" s="30">
        <v>7</v>
      </c>
      <c r="E3033" s="31" t="s">
        <v>2401</v>
      </c>
      <c r="F3033" s="92" t="s">
        <v>2400</v>
      </c>
      <c r="G3033" s="84" t="s">
        <v>8043</v>
      </c>
      <c r="H3033" s="31" t="s">
        <v>2403</v>
      </c>
      <c r="I3033" s="32" t="s">
        <v>3677</v>
      </c>
      <c r="J3033" s="33">
        <v>1</v>
      </c>
      <c r="K3033" s="33">
        <v>1</v>
      </c>
      <c r="L3033" s="34">
        <v>1213.7420999999999</v>
      </c>
      <c r="M3033" s="35">
        <v>663</v>
      </c>
      <c r="N3033" s="35">
        <v>95</v>
      </c>
      <c r="O3033" s="36">
        <v>119</v>
      </c>
      <c r="P3033" s="35">
        <v>18172.403999999999</v>
      </c>
      <c r="Q3033" s="35">
        <v>15409.4599</v>
      </c>
      <c r="R3033" s="37">
        <v>2762.944</v>
      </c>
    </row>
    <row r="3034" spans="1:18" x14ac:dyDescent="0.2">
      <c r="A3034" s="17" t="s">
        <v>8044</v>
      </c>
      <c r="B3034" s="18" t="s">
        <v>8091</v>
      </c>
      <c r="C3034" s="19" t="s">
        <v>2403</v>
      </c>
      <c r="D3034" s="18">
        <v>8</v>
      </c>
      <c r="E3034" s="19" t="s">
        <v>2403</v>
      </c>
      <c r="F3034" s="91" t="s">
        <v>2402</v>
      </c>
      <c r="G3034" s="84" t="s">
        <v>8043</v>
      </c>
      <c r="H3034" s="19" t="s">
        <v>2403</v>
      </c>
      <c r="I3034" s="28" t="s">
        <v>3675</v>
      </c>
      <c r="J3034" s="22">
        <v>6</v>
      </c>
      <c r="K3034" s="22">
        <v>8</v>
      </c>
      <c r="L3034" s="23">
        <v>3584.2765000000004</v>
      </c>
      <c r="M3034" s="24">
        <v>15471</v>
      </c>
      <c r="N3034" s="24">
        <v>2206</v>
      </c>
      <c r="O3034" s="25">
        <v>3857</v>
      </c>
      <c r="P3034" s="24">
        <v>474774.4314</v>
      </c>
      <c r="Q3034" s="24">
        <v>412512.31290000002</v>
      </c>
      <c r="R3034" s="26">
        <v>62262.118499999997</v>
      </c>
    </row>
    <row r="3035" spans="1:18" x14ac:dyDescent="0.2">
      <c r="A3035" s="29" t="s">
        <v>8044</v>
      </c>
      <c r="B3035" s="30" t="s">
        <v>8091</v>
      </c>
      <c r="C3035" s="31" t="s">
        <v>2403</v>
      </c>
      <c r="D3035" s="30">
        <v>9</v>
      </c>
      <c r="E3035" s="31" t="s">
        <v>2405</v>
      </c>
      <c r="F3035" s="92" t="s">
        <v>2404</v>
      </c>
      <c r="G3035" s="84" t="s">
        <v>8043</v>
      </c>
      <c r="H3035" s="31" t="s">
        <v>2403</v>
      </c>
      <c r="I3035" s="32" t="s">
        <v>3677</v>
      </c>
      <c r="J3035" s="33">
        <v>1</v>
      </c>
      <c r="K3035" s="33">
        <v>1</v>
      </c>
      <c r="L3035" s="34">
        <v>1409.5813000000001</v>
      </c>
      <c r="M3035" s="35">
        <v>436</v>
      </c>
      <c r="N3035" s="35">
        <v>62</v>
      </c>
      <c r="O3035" s="36">
        <v>100</v>
      </c>
      <c r="P3035" s="35">
        <v>12163.3397</v>
      </c>
      <c r="Q3035" s="35">
        <v>8877.6216000000004</v>
      </c>
      <c r="R3035" s="37">
        <v>3285.7181</v>
      </c>
    </row>
    <row r="3036" spans="1:18" x14ac:dyDescent="0.2">
      <c r="A3036" s="29" t="s">
        <v>8044</v>
      </c>
      <c r="B3036" s="30" t="s">
        <v>8091</v>
      </c>
      <c r="C3036" s="31" t="s">
        <v>2403</v>
      </c>
      <c r="D3036" s="30">
        <v>10</v>
      </c>
      <c r="E3036" s="31" t="s">
        <v>2409</v>
      </c>
      <c r="F3036" s="92" t="s">
        <v>2408</v>
      </c>
      <c r="G3036" s="84" t="s">
        <v>8043</v>
      </c>
      <c r="H3036" s="31" t="s">
        <v>2403</v>
      </c>
      <c r="I3036" s="32" t="s">
        <v>3677</v>
      </c>
      <c r="J3036" s="33">
        <v>2</v>
      </c>
      <c r="K3036" s="33">
        <v>2</v>
      </c>
      <c r="L3036" s="34">
        <v>570.48980000000006</v>
      </c>
      <c r="M3036" s="35">
        <v>224</v>
      </c>
      <c r="N3036" s="35">
        <v>45</v>
      </c>
      <c r="O3036" s="36">
        <v>50</v>
      </c>
      <c r="P3036" s="35">
        <v>5621.6540000000005</v>
      </c>
      <c r="Q3036" s="35">
        <v>5017.5187999999998</v>
      </c>
      <c r="R3036" s="37">
        <v>604.13530000000003</v>
      </c>
    </row>
    <row r="3037" spans="1:18" x14ac:dyDescent="0.2">
      <c r="A3037" s="29" t="s">
        <v>8044</v>
      </c>
      <c r="B3037" s="30" t="s">
        <v>8091</v>
      </c>
      <c r="C3037" s="31" t="s">
        <v>2403</v>
      </c>
      <c r="D3037" s="30">
        <v>11</v>
      </c>
      <c r="E3037" s="31" t="s">
        <v>2411</v>
      </c>
      <c r="F3037" s="92" t="s">
        <v>2410</v>
      </c>
      <c r="G3037" s="84" t="s">
        <v>8043</v>
      </c>
      <c r="H3037" s="31" t="s">
        <v>2403</v>
      </c>
      <c r="I3037" s="32" t="s">
        <v>3677</v>
      </c>
      <c r="J3037" s="33">
        <v>1</v>
      </c>
      <c r="K3037" s="33">
        <v>1</v>
      </c>
      <c r="L3037" s="34">
        <v>1249.4285</v>
      </c>
      <c r="M3037" s="35">
        <v>577</v>
      </c>
      <c r="N3037" s="35">
        <v>74</v>
      </c>
      <c r="O3037" s="36">
        <v>128</v>
      </c>
      <c r="P3037" s="35">
        <v>23041.013200000001</v>
      </c>
      <c r="Q3037" s="35">
        <v>19110.708699999999</v>
      </c>
      <c r="R3037" s="37">
        <v>3930.3045000000002</v>
      </c>
    </row>
    <row r="3038" spans="1:18" x14ac:dyDescent="0.2">
      <c r="A3038" s="29" t="s">
        <v>8044</v>
      </c>
      <c r="B3038" s="30" t="s">
        <v>8091</v>
      </c>
      <c r="C3038" s="31" t="s">
        <v>2403</v>
      </c>
      <c r="D3038" s="30">
        <v>12</v>
      </c>
      <c r="E3038" s="31" t="s">
        <v>2417</v>
      </c>
      <c r="F3038" s="92" t="s">
        <v>2416</v>
      </c>
      <c r="G3038" s="84" t="s">
        <v>8043</v>
      </c>
      <c r="H3038" s="31" t="s">
        <v>2403</v>
      </c>
      <c r="I3038" s="32" t="s">
        <v>3677</v>
      </c>
      <c r="J3038" s="33">
        <v>3</v>
      </c>
      <c r="K3038" s="33">
        <v>1</v>
      </c>
      <c r="L3038" s="34">
        <v>1092.8407</v>
      </c>
      <c r="M3038" s="35">
        <v>524</v>
      </c>
      <c r="N3038" s="35">
        <v>85</v>
      </c>
      <c r="O3038" s="36">
        <v>109</v>
      </c>
      <c r="P3038" s="35">
        <v>19320.228899999998</v>
      </c>
      <c r="Q3038" s="35">
        <v>7714.5955999999996</v>
      </c>
      <c r="R3038" s="37">
        <v>11605.6333</v>
      </c>
    </row>
    <row r="3039" spans="1:18" x14ac:dyDescent="0.2">
      <c r="A3039" s="29" t="s">
        <v>8044</v>
      </c>
      <c r="B3039" s="30" t="s">
        <v>8091</v>
      </c>
      <c r="C3039" s="31" t="s">
        <v>2403</v>
      </c>
      <c r="D3039" s="30">
        <v>13</v>
      </c>
      <c r="E3039" s="31" t="s">
        <v>2419</v>
      </c>
      <c r="F3039" s="92" t="s">
        <v>2418</v>
      </c>
      <c r="G3039" s="84" t="s">
        <v>8043</v>
      </c>
      <c r="H3039" s="31" t="s">
        <v>2403</v>
      </c>
      <c r="I3039" s="32" t="s">
        <v>3677</v>
      </c>
      <c r="J3039" s="33">
        <v>1</v>
      </c>
      <c r="K3039" s="33">
        <v>2</v>
      </c>
      <c r="L3039" s="34">
        <v>1080.1528000000001</v>
      </c>
      <c r="M3039" s="35">
        <v>259</v>
      </c>
      <c r="N3039" s="35">
        <v>38</v>
      </c>
      <c r="O3039" s="36">
        <v>66</v>
      </c>
      <c r="P3039" s="35">
        <v>11624.862499999999</v>
      </c>
      <c r="Q3039" s="35">
        <v>11366.663</v>
      </c>
      <c r="R3039" s="37">
        <v>258.1995</v>
      </c>
    </row>
    <row r="3040" spans="1:18" x14ac:dyDescent="0.2">
      <c r="A3040" s="29" t="s">
        <v>8044</v>
      </c>
      <c r="B3040" s="30" t="s">
        <v>8091</v>
      </c>
      <c r="C3040" s="31" t="s">
        <v>2403</v>
      </c>
      <c r="D3040" s="30">
        <v>14</v>
      </c>
      <c r="E3040" s="31" t="s">
        <v>2421</v>
      </c>
      <c r="F3040" s="92" t="s">
        <v>2420</v>
      </c>
      <c r="G3040" s="84" t="s">
        <v>8043</v>
      </c>
      <c r="H3040" s="31" t="s">
        <v>2403</v>
      </c>
      <c r="I3040" s="32" t="s">
        <v>3677</v>
      </c>
      <c r="J3040" s="33">
        <v>2</v>
      </c>
      <c r="K3040" s="33">
        <v>2</v>
      </c>
      <c r="L3040" s="34">
        <v>483.64549999999997</v>
      </c>
      <c r="M3040" s="35">
        <v>270</v>
      </c>
      <c r="N3040" s="35">
        <v>42</v>
      </c>
      <c r="O3040" s="36">
        <v>55</v>
      </c>
      <c r="P3040" s="35">
        <v>10104.4252</v>
      </c>
      <c r="Q3040" s="35">
        <v>9180.5903999999991</v>
      </c>
      <c r="R3040" s="37">
        <v>923.83479999999997</v>
      </c>
    </row>
    <row r="3041" spans="1:18" x14ac:dyDescent="0.2">
      <c r="A3041" s="29" t="s">
        <v>8044</v>
      </c>
      <c r="B3041" s="30" t="s">
        <v>8091</v>
      </c>
      <c r="C3041" s="31" t="s">
        <v>2403</v>
      </c>
      <c r="D3041" s="30">
        <v>15</v>
      </c>
      <c r="E3041" s="31" t="s">
        <v>2423</v>
      </c>
      <c r="F3041" s="92" t="s">
        <v>2422</v>
      </c>
      <c r="G3041" s="84" t="s">
        <v>8043</v>
      </c>
      <c r="H3041" s="31" t="s">
        <v>2403</v>
      </c>
      <c r="I3041" s="32" t="s">
        <v>3677</v>
      </c>
      <c r="J3041" s="33">
        <v>5</v>
      </c>
      <c r="K3041" s="33">
        <v>2</v>
      </c>
      <c r="L3041" s="34">
        <v>792.17899999999997</v>
      </c>
      <c r="M3041" s="35">
        <v>192</v>
      </c>
      <c r="N3041" s="35">
        <v>24</v>
      </c>
      <c r="O3041" s="36">
        <v>58</v>
      </c>
      <c r="P3041" s="35">
        <v>4916.3658999999998</v>
      </c>
      <c r="Q3041" s="35">
        <v>7111.0263000000004</v>
      </c>
      <c r="R3041" s="37">
        <v>-2194.6604000000002</v>
      </c>
    </row>
    <row r="3042" spans="1:18" x14ac:dyDescent="0.2">
      <c r="A3042" s="29" t="s">
        <v>8044</v>
      </c>
      <c r="B3042" s="30" t="s">
        <v>8091</v>
      </c>
      <c r="C3042" s="31" t="s">
        <v>2403</v>
      </c>
      <c r="D3042" s="30">
        <v>16</v>
      </c>
      <c r="E3042" s="31" t="s">
        <v>2425</v>
      </c>
      <c r="F3042" s="92" t="s">
        <v>2424</v>
      </c>
      <c r="G3042" s="84" t="s">
        <v>8043</v>
      </c>
      <c r="H3042" s="31" t="s">
        <v>2403</v>
      </c>
      <c r="I3042" s="32" t="s">
        <v>3677</v>
      </c>
      <c r="J3042" s="33">
        <v>1</v>
      </c>
      <c r="K3042" s="33">
        <v>1</v>
      </c>
      <c r="L3042" s="34">
        <v>424.30739999999997</v>
      </c>
      <c r="M3042" s="35">
        <v>173</v>
      </c>
      <c r="N3042" s="35">
        <v>24</v>
      </c>
      <c r="O3042" s="36">
        <v>46</v>
      </c>
      <c r="P3042" s="35">
        <v>6696.6971999999996</v>
      </c>
      <c r="Q3042" s="35">
        <v>3969.0997000000002</v>
      </c>
      <c r="R3042" s="37">
        <v>2727.5976000000001</v>
      </c>
    </row>
    <row r="3043" spans="1:18" x14ac:dyDescent="0.2">
      <c r="A3043" s="29" t="s">
        <v>8044</v>
      </c>
      <c r="B3043" s="30" t="s">
        <v>8091</v>
      </c>
      <c r="C3043" s="31" t="s">
        <v>2403</v>
      </c>
      <c r="D3043" s="30">
        <v>17</v>
      </c>
      <c r="E3043" s="31" t="s">
        <v>758</v>
      </c>
      <c r="F3043" s="92" t="s">
        <v>757</v>
      </c>
      <c r="G3043" s="84" t="s">
        <v>8043</v>
      </c>
      <c r="H3043" s="31" t="s">
        <v>2403</v>
      </c>
      <c r="I3043" s="32" t="s">
        <v>3677</v>
      </c>
      <c r="J3043" s="33">
        <v>2</v>
      </c>
      <c r="K3043" s="33">
        <v>1</v>
      </c>
      <c r="L3043" s="34">
        <v>451.90800000000002</v>
      </c>
      <c r="M3043" s="35">
        <v>181</v>
      </c>
      <c r="N3043" s="35">
        <v>37</v>
      </c>
      <c r="O3043" s="36">
        <v>25</v>
      </c>
      <c r="P3043" s="35">
        <v>4671.7030000000004</v>
      </c>
      <c r="Q3043" s="35">
        <v>4206.4236000000001</v>
      </c>
      <c r="R3043" s="37">
        <v>465.27940000000001</v>
      </c>
    </row>
    <row r="3044" spans="1:18" x14ac:dyDescent="0.2">
      <c r="A3044" s="29" t="s">
        <v>8044</v>
      </c>
      <c r="B3044" s="30" t="s">
        <v>8091</v>
      </c>
      <c r="C3044" s="31" t="s">
        <v>2403</v>
      </c>
      <c r="D3044" s="30">
        <v>18</v>
      </c>
      <c r="E3044" s="31" t="s">
        <v>2427</v>
      </c>
      <c r="F3044" s="92" t="s">
        <v>2426</v>
      </c>
      <c r="G3044" s="84" t="s">
        <v>8043</v>
      </c>
      <c r="H3044" s="31" t="s">
        <v>2403</v>
      </c>
      <c r="I3044" s="32" t="s">
        <v>3677</v>
      </c>
      <c r="J3044" s="33">
        <v>4</v>
      </c>
      <c r="K3044" s="33">
        <v>3</v>
      </c>
      <c r="L3044" s="34">
        <v>1330.6651999999999</v>
      </c>
      <c r="M3044" s="35">
        <v>1175</v>
      </c>
      <c r="N3044" s="35">
        <v>167</v>
      </c>
      <c r="O3044" s="36">
        <v>334</v>
      </c>
      <c r="P3044" s="35">
        <v>30006.956900000001</v>
      </c>
      <c r="Q3044" s="35">
        <v>24052.867699999999</v>
      </c>
      <c r="R3044" s="37">
        <v>5954.0892000000003</v>
      </c>
    </row>
    <row r="3045" spans="1:18" x14ac:dyDescent="0.2">
      <c r="A3045" s="29" t="s">
        <v>8044</v>
      </c>
      <c r="B3045" s="30" t="s">
        <v>8091</v>
      </c>
      <c r="C3045" s="31" t="s">
        <v>2403</v>
      </c>
      <c r="D3045" s="30">
        <v>19</v>
      </c>
      <c r="E3045" s="31" t="s">
        <v>2429</v>
      </c>
      <c r="F3045" s="92" t="s">
        <v>2428</v>
      </c>
      <c r="G3045" s="84" t="s">
        <v>8043</v>
      </c>
      <c r="H3045" s="31" t="s">
        <v>2403</v>
      </c>
      <c r="I3045" s="32" t="s">
        <v>3677</v>
      </c>
      <c r="J3045" s="33">
        <v>4</v>
      </c>
      <c r="K3045" s="33">
        <v>4</v>
      </c>
      <c r="L3045" s="34">
        <v>814.41640000000007</v>
      </c>
      <c r="M3045" s="35">
        <v>776</v>
      </c>
      <c r="N3045" s="35">
        <v>156</v>
      </c>
      <c r="O3045" s="36">
        <v>135</v>
      </c>
      <c r="P3045" s="35">
        <v>22339.955999999998</v>
      </c>
      <c r="Q3045" s="35">
        <v>25407.849699999999</v>
      </c>
      <c r="R3045" s="37">
        <v>-3067.8937000000001</v>
      </c>
    </row>
    <row r="3046" spans="1:18" x14ac:dyDescent="0.2">
      <c r="A3046" s="29" t="s">
        <v>8044</v>
      </c>
      <c r="B3046" s="30" t="s">
        <v>8091</v>
      </c>
      <c r="C3046" s="31" t="s">
        <v>2403</v>
      </c>
      <c r="D3046" s="30">
        <v>20</v>
      </c>
      <c r="E3046" s="31" t="s">
        <v>884</v>
      </c>
      <c r="F3046" s="92" t="s">
        <v>883</v>
      </c>
      <c r="G3046" s="84" t="s">
        <v>8043</v>
      </c>
      <c r="H3046" s="31" t="s">
        <v>2403</v>
      </c>
      <c r="I3046" s="32" t="s">
        <v>3677</v>
      </c>
      <c r="J3046" s="33">
        <v>1</v>
      </c>
      <c r="K3046" s="33">
        <v>1</v>
      </c>
      <c r="L3046" s="34">
        <v>270.24349999999998</v>
      </c>
      <c r="M3046" s="35">
        <v>57</v>
      </c>
      <c r="N3046" s="35">
        <v>7</v>
      </c>
      <c r="O3046" s="36">
        <v>19</v>
      </c>
      <c r="P3046" s="35">
        <v>2771.1889000000001</v>
      </c>
      <c r="Q3046" s="35">
        <v>1694.0709999999999</v>
      </c>
      <c r="R3046" s="37">
        <v>1077.1178</v>
      </c>
    </row>
    <row r="3047" spans="1:18" x14ac:dyDescent="0.2">
      <c r="A3047" s="29" t="s">
        <v>8044</v>
      </c>
      <c r="B3047" s="30" t="s">
        <v>8091</v>
      </c>
      <c r="C3047" s="31" t="s">
        <v>2403</v>
      </c>
      <c r="D3047" s="30">
        <v>21</v>
      </c>
      <c r="E3047" s="31" t="s">
        <v>2431</v>
      </c>
      <c r="F3047" s="92" t="s">
        <v>2430</v>
      </c>
      <c r="G3047" s="84" t="s">
        <v>8043</v>
      </c>
      <c r="H3047" s="31" t="s">
        <v>2403</v>
      </c>
      <c r="I3047" s="32" t="s">
        <v>3677</v>
      </c>
      <c r="J3047" s="33">
        <v>1</v>
      </c>
      <c r="K3047" s="33">
        <v>1</v>
      </c>
      <c r="L3047" s="34">
        <v>158.3493</v>
      </c>
      <c r="M3047" s="35">
        <v>93</v>
      </c>
      <c r="N3047" s="35">
        <v>20</v>
      </c>
      <c r="O3047" s="36">
        <v>15</v>
      </c>
      <c r="P3047" s="35">
        <v>1644.5612000000001</v>
      </c>
      <c r="Q3047" s="35">
        <v>962.73440000000005</v>
      </c>
      <c r="R3047" s="37">
        <v>681.82690000000002</v>
      </c>
    </row>
    <row r="3048" spans="1:18" x14ac:dyDescent="0.2">
      <c r="A3048" s="29" t="s">
        <v>8044</v>
      </c>
      <c r="B3048" s="30" t="s">
        <v>8091</v>
      </c>
      <c r="C3048" s="31" t="s">
        <v>2403</v>
      </c>
      <c r="D3048" s="30">
        <v>22</v>
      </c>
      <c r="E3048" s="31" t="s">
        <v>2433</v>
      </c>
      <c r="F3048" s="92" t="s">
        <v>2432</v>
      </c>
      <c r="G3048" s="84" t="s">
        <v>8043</v>
      </c>
      <c r="H3048" s="31" t="s">
        <v>2403</v>
      </c>
      <c r="I3048" s="32" t="s">
        <v>3677</v>
      </c>
      <c r="J3048" s="33">
        <v>3</v>
      </c>
      <c r="K3048" s="33">
        <v>3</v>
      </c>
      <c r="L3048" s="34">
        <v>1367.5633</v>
      </c>
      <c r="M3048" s="35">
        <v>447</v>
      </c>
      <c r="N3048" s="35">
        <v>75</v>
      </c>
      <c r="O3048" s="36">
        <v>86</v>
      </c>
      <c r="P3048" s="35">
        <v>12181.4683</v>
      </c>
      <c r="Q3048" s="35">
        <v>13413.118899999999</v>
      </c>
      <c r="R3048" s="37">
        <v>-1231.6505999999999</v>
      </c>
    </row>
    <row r="3049" spans="1:18" x14ac:dyDescent="0.2">
      <c r="A3049" s="38" t="s">
        <v>8044</v>
      </c>
      <c r="B3049" s="39" t="s">
        <v>8091</v>
      </c>
      <c r="C3049" s="40" t="s">
        <v>2403</v>
      </c>
      <c r="D3049" s="39">
        <v>23</v>
      </c>
      <c r="E3049" s="40" t="s">
        <v>2435</v>
      </c>
      <c r="F3049" s="93" t="s">
        <v>2434</v>
      </c>
      <c r="G3049" s="84" t="s">
        <v>8043</v>
      </c>
      <c r="H3049" s="40" t="s">
        <v>2403</v>
      </c>
      <c r="I3049" s="41" t="s">
        <v>3686</v>
      </c>
      <c r="J3049" s="42">
        <v>1</v>
      </c>
      <c r="K3049" s="42">
        <v>1</v>
      </c>
      <c r="L3049" s="43">
        <v>849.51790000000005</v>
      </c>
      <c r="M3049" s="44">
        <v>231</v>
      </c>
      <c r="N3049" s="44">
        <v>36</v>
      </c>
      <c r="O3049" s="45">
        <v>47</v>
      </c>
      <c r="P3049" s="44">
        <v>5621.4588999999996</v>
      </c>
      <c r="Q3049" s="44">
        <v>4446.8909000000003</v>
      </c>
      <c r="R3049" s="46">
        <v>1174.568</v>
      </c>
    </row>
    <row r="3050" spans="1:18" x14ac:dyDescent="0.2">
      <c r="A3050" s="29" t="s">
        <v>8044</v>
      </c>
      <c r="B3050" s="30" t="s">
        <v>8091</v>
      </c>
      <c r="C3050" s="31" t="s">
        <v>2403</v>
      </c>
      <c r="D3050" s="30">
        <v>24</v>
      </c>
      <c r="E3050" s="31" t="s">
        <v>2244</v>
      </c>
      <c r="F3050" s="92" t="s">
        <v>2243</v>
      </c>
      <c r="G3050" s="84" t="s">
        <v>8043</v>
      </c>
      <c r="H3050" s="31" t="s">
        <v>2403</v>
      </c>
      <c r="I3050" s="32" t="s">
        <v>3677</v>
      </c>
      <c r="J3050" s="33">
        <v>2</v>
      </c>
      <c r="K3050" s="33">
        <v>1</v>
      </c>
      <c r="L3050" s="34">
        <v>491.76179999999999</v>
      </c>
      <c r="M3050" s="35">
        <v>212</v>
      </c>
      <c r="N3050" s="35">
        <v>42</v>
      </c>
      <c r="O3050" s="36">
        <v>39</v>
      </c>
      <c r="P3050" s="35">
        <v>4196.3323</v>
      </c>
      <c r="Q3050" s="35">
        <v>3221.9926</v>
      </c>
      <c r="R3050" s="37">
        <v>974.33969999999999</v>
      </c>
    </row>
    <row r="3051" spans="1:18" x14ac:dyDescent="0.2">
      <c r="A3051" s="29" t="s">
        <v>8044</v>
      </c>
      <c r="B3051" s="30" t="s">
        <v>8091</v>
      </c>
      <c r="C3051" s="31" t="s">
        <v>2403</v>
      </c>
      <c r="D3051" s="30">
        <v>25</v>
      </c>
      <c r="E3051" s="31" t="s">
        <v>2437</v>
      </c>
      <c r="F3051" s="92" t="s">
        <v>2436</v>
      </c>
      <c r="G3051" s="84" t="s">
        <v>8043</v>
      </c>
      <c r="H3051" s="31" t="s">
        <v>2403</v>
      </c>
      <c r="I3051" s="32" t="s">
        <v>3677</v>
      </c>
      <c r="J3051" s="33">
        <v>7</v>
      </c>
      <c r="K3051" s="33">
        <v>4</v>
      </c>
      <c r="L3051" s="34">
        <v>2475.2637999999997</v>
      </c>
      <c r="M3051" s="35">
        <v>1480</v>
      </c>
      <c r="N3051" s="35">
        <v>253</v>
      </c>
      <c r="O3051" s="36">
        <v>249</v>
      </c>
      <c r="P3051" s="35">
        <v>30684.125499999998</v>
      </c>
      <c r="Q3051" s="35">
        <v>28782.909899999999</v>
      </c>
      <c r="R3051" s="37">
        <v>1901.2155</v>
      </c>
    </row>
    <row r="3052" spans="1:18" x14ac:dyDescent="0.2">
      <c r="A3052" s="29" t="s">
        <v>8044</v>
      </c>
      <c r="B3052" s="30" t="s">
        <v>8091</v>
      </c>
      <c r="C3052" s="31" t="s">
        <v>2403</v>
      </c>
      <c r="D3052" s="30">
        <v>26</v>
      </c>
      <c r="E3052" s="31" t="s">
        <v>2439</v>
      </c>
      <c r="F3052" s="92" t="s">
        <v>2438</v>
      </c>
      <c r="G3052" s="84" t="s">
        <v>8043</v>
      </c>
      <c r="H3052" s="31" t="s">
        <v>2403</v>
      </c>
      <c r="I3052" s="32" t="s">
        <v>3677</v>
      </c>
      <c r="J3052" s="33">
        <v>2</v>
      </c>
      <c r="K3052" s="33">
        <v>2</v>
      </c>
      <c r="L3052" s="34">
        <v>1180.8993</v>
      </c>
      <c r="M3052" s="35">
        <v>365</v>
      </c>
      <c r="N3052" s="35">
        <v>42</v>
      </c>
      <c r="O3052" s="36">
        <v>67</v>
      </c>
      <c r="P3052" s="35">
        <v>21691.228800000001</v>
      </c>
      <c r="Q3052" s="35">
        <v>22419.299500000001</v>
      </c>
      <c r="R3052" s="37">
        <v>-728.07069999999999</v>
      </c>
    </row>
    <row r="3053" spans="1:18" x14ac:dyDescent="0.2">
      <c r="A3053" s="29" t="s">
        <v>8044</v>
      </c>
      <c r="B3053" s="30" t="s">
        <v>8091</v>
      </c>
      <c r="C3053" s="31" t="s">
        <v>2403</v>
      </c>
      <c r="D3053" s="30">
        <v>27</v>
      </c>
      <c r="E3053" s="31" t="s">
        <v>888</v>
      </c>
      <c r="F3053" s="92" t="s">
        <v>887</v>
      </c>
      <c r="G3053" s="84" t="s">
        <v>8043</v>
      </c>
      <c r="H3053" s="31" t="s">
        <v>2403</v>
      </c>
      <c r="I3053" s="32" t="s">
        <v>3677</v>
      </c>
      <c r="J3053" s="33">
        <v>2</v>
      </c>
      <c r="K3053" s="33">
        <v>1</v>
      </c>
      <c r="L3053" s="34">
        <v>244.63939999999999</v>
      </c>
      <c r="M3053" s="35">
        <v>149</v>
      </c>
      <c r="N3053" s="35">
        <v>23</v>
      </c>
      <c r="O3053" s="36">
        <v>37</v>
      </c>
      <c r="P3053" s="35">
        <v>2554.8978999999999</v>
      </c>
      <c r="Q3053" s="35">
        <v>2129.5084999999999</v>
      </c>
      <c r="R3053" s="37">
        <v>425.38929999999999</v>
      </c>
    </row>
    <row r="3054" spans="1:18" x14ac:dyDescent="0.2">
      <c r="A3054" s="29" t="s">
        <v>8044</v>
      </c>
      <c r="B3054" s="30" t="s">
        <v>8091</v>
      </c>
      <c r="C3054" s="31" t="s">
        <v>2403</v>
      </c>
      <c r="D3054" s="30">
        <v>28</v>
      </c>
      <c r="E3054" s="31" t="s">
        <v>890</v>
      </c>
      <c r="F3054" s="92" t="s">
        <v>889</v>
      </c>
      <c r="G3054" s="84" t="s">
        <v>8043</v>
      </c>
      <c r="H3054" s="31" t="s">
        <v>2403</v>
      </c>
      <c r="I3054" s="32" t="s">
        <v>3677</v>
      </c>
      <c r="J3054" s="33">
        <v>1</v>
      </c>
      <c r="K3054" s="33">
        <v>1</v>
      </c>
      <c r="L3054" s="34">
        <v>209.94229999999999</v>
      </c>
      <c r="M3054" s="35">
        <v>123</v>
      </c>
      <c r="N3054" s="35">
        <v>18</v>
      </c>
      <c r="O3054" s="36">
        <v>25</v>
      </c>
      <c r="P3054" s="35">
        <v>2352.0695999999998</v>
      </c>
      <c r="Q3054" s="35">
        <v>2165.8186999999998</v>
      </c>
      <c r="R3054" s="37">
        <v>186.2509</v>
      </c>
    </row>
    <row r="3055" spans="1:18" x14ac:dyDescent="0.2">
      <c r="A3055" s="29" t="s">
        <v>8044</v>
      </c>
      <c r="B3055" s="30" t="s">
        <v>8092</v>
      </c>
      <c r="C3055" s="31" t="s">
        <v>8093</v>
      </c>
      <c r="D3055" s="30">
        <v>1</v>
      </c>
      <c r="E3055" s="31" t="s">
        <v>8094</v>
      </c>
      <c r="F3055" s="92" t="s">
        <v>8095</v>
      </c>
      <c r="G3055" s="84" t="s">
        <v>8043</v>
      </c>
      <c r="H3055" s="31" t="s">
        <v>8093</v>
      </c>
      <c r="I3055" s="32" t="s">
        <v>3677</v>
      </c>
      <c r="J3055" s="33">
        <v>1</v>
      </c>
      <c r="K3055" s="33">
        <v>1</v>
      </c>
      <c r="L3055" s="34">
        <v>612.65920000000006</v>
      </c>
      <c r="M3055" s="35">
        <v>211</v>
      </c>
      <c r="N3055" s="35">
        <v>37</v>
      </c>
      <c r="O3055" s="36">
        <v>47</v>
      </c>
      <c r="P3055" s="35">
        <v>10156.0656</v>
      </c>
      <c r="Q3055" s="35">
        <v>9338.5035000000007</v>
      </c>
      <c r="R3055" s="37">
        <v>817.56209999999999</v>
      </c>
    </row>
    <row r="3056" spans="1:18" x14ac:dyDescent="0.2">
      <c r="A3056" s="29" t="s">
        <v>8044</v>
      </c>
      <c r="B3056" s="30" t="s">
        <v>8092</v>
      </c>
      <c r="C3056" s="31" t="s">
        <v>8093</v>
      </c>
      <c r="D3056" s="30">
        <v>2</v>
      </c>
      <c r="E3056" s="31" t="s">
        <v>8096</v>
      </c>
      <c r="F3056" s="92" t="s">
        <v>8097</v>
      </c>
      <c r="G3056" s="84" t="s">
        <v>8043</v>
      </c>
      <c r="H3056" s="31" t="s">
        <v>8093</v>
      </c>
      <c r="I3056" s="32" t="s">
        <v>3677</v>
      </c>
      <c r="J3056" s="33">
        <v>1</v>
      </c>
      <c r="K3056" s="33">
        <v>1</v>
      </c>
      <c r="L3056" s="34">
        <v>205.08799999999999</v>
      </c>
      <c r="M3056" s="35">
        <v>128</v>
      </c>
      <c r="N3056" s="35">
        <v>19</v>
      </c>
      <c r="O3056" s="36">
        <v>30</v>
      </c>
      <c r="P3056" s="35">
        <v>2124.4225000000001</v>
      </c>
      <c r="Q3056" s="35">
        <v>1531.6179</v>
      </c>
      <c r="R3056" s="37">
        <v>592.80460000000005</v>
      </c>
    </row>
    <row r="3057" spans="1:18" x14ac:dyDescent="0.2">
      <c r="A3057" s="29" t="s">
        <v>8044</v>
      </c>
      <c r="B3057" s="30" t="s">
        <v>8092</v>
      </c>
      <c r="C3057" s="31" t="s">
        <v>8093</v>
      </c>
      <c r="D3057" s="30">
        <v>3</v>
      </c>
      <c r="E3057" s="31" t="s">
        <v>8098</v>
      </c>
      <c r="F3057" s="92" t="s">
        <v>8099</v>
      </c>
      <c r="G3057" s="84" t="s">
        <v>8043</v>
      </c>
      <c r="H3057" s="31" t="s">
        <v>8093</v>
      </c>
      <c r="I3057" s="32" t="s">
        <v>3677</v>
      </c>
      <c r="J3057" s="33">
        <v>4</v>
      </c>
      <c r="K3057" s="33">
        <v>3</v>
      </c>
      <c r="L3057" s="34">
        <v>952.58659999999998</v>
      </c>
      <c r="M3057" s="35">
        <v>262</v>
      </c>
      <c r="N3057" s="35">
        <v>50</v>
      </c>
      <c r="O3057" s="36">
        <v>58</v>
      </c>
      <c r="P3057" s="35">
        <v>5397.0816999999997</v>
      </c>
      <c r="Q3057" s="35">
        <v>4573.9431000000004</v>
      </c>
      <c r="R3057" s="37">
        <v>823.13869999999997</v>
      </c>
    </row>
    <row r="3058" spans="1:18" x14ac:dyDescent="0.2">
      <c r="A3058" s="29" t="s">
        <v>8044</v>
      </c>
      <c r="B3058" s="30" t="s">
        <v>8092</v>
      </c>
      <c r="C3058" s="31" t="s">
        <v>8093</v>
      </c>
      <c r="D3058" s="30">
        <v>4</v>
      </c>
      <c r="E3058" s="31" t="s">
        <v>2014</v>
      </c>
      <c r="F3058" s="92" t="s">
        <v>8100</v>
      </c>
      <c r="G3058" s="84" t="s">
        <v>8043</v>
      </c>
      <c r="H3058" s="31" t="s">
        <v>8093</v>
      </c>
      <c r="I3058" s="32" t="s">
        <v>3677</v>
      </c>
      <c r="J3058" s="33">
        <v>3</v>
      </c>
      <c r="K3058" s="33">
        <v>3</v>
      </c>
      <c r="L3058" s="34">
        <v>638.09720000000004</v>
      </c>
      <c r="M3058" s="35">
        <v>97</v>
      </c>
      <c r="N3058" s="35">
        <v>15</v>
      </c>
      <c r="O3058" s="36">
        <v>17</v>
      </c>
      <c r="P3058" s="35">
        <v>2604.2968000000001</v>
      </c>
      <c r="Q3058" s="35">
        <v>2134.9996999999998</v>
      </c>
      <c r="R3058" s="37">
        <v>469.2971</v>
      </c>
    </row>
    <row r="3059" spans="1:18" x14ac:dyDescent="0.2">
      <c r="A3059" s="29" t="s">
        <v>8044</v>
      </c>
      <c r="B3059" s="30" t="s">
        <v>8092</v>
      </c>
      <c r="C3059" s="31" t="s">
        <v>8093</v>
      </c>
      <c r="D3059" s="30">
        <v>5</v>
      </c>
      <c r="E3059" s="31" t="s">
        <v>8101</v>
      </c>
      <c r="F3059" s="92" t="s">
        <v>8102</v>
      </c>
      <c r="G3059" s="84" t="s">
        <v>8043</v>
      </c>
      <c r="H3059" s="31" t="s">
        <v>8093</v>
      </c>
      <c r="I3059" s="32" t="s">
        <v>3677</v>
      </c>
      <c r="J3059" s="33">
        <v>1</v>
      </c>
      <c r="K3059" s="33">
        <v>1</v>
      </c>
      <c r="L3059" s="34">
        <v>368.85700000000003</v>
      </c>
      <c r="M3059" s="35">
        <v>255</v>
      </c>
      <c r="N3059" s="35">
        <v>40</v>
      </c>
      <c r="O3059" s="36">
        <v>58</v>
      </c>
      <c r="P3059" s="35">
        <v>4251.6481000000003</v>
      </c>
      <c r="Q3059" s="35">
        <v>2441.6999000000001</v>
      </c>
      <c r="R3059" s="37">
        <v>1809.9482</v>
      </c>
    </row>
    <row r="3060" spans="1:18" x14ac:dyDescent="0.2">
      <c r="A3060" s="29" t="s">
        <v>8044</v>
      </c>
      <c r="B3060" s="30" t="s">
        <v>8092</v>
      </c>
      <c r="C3060" s="31" t="s">
        <v>8093</v>
      </c>
      <c r="D3060" s="30">
        <v>6</v>
      </c>
      <c r="E3060" s="31" t="s">
        <v>8103</v>
      </c>
      <c r="F3060" s="92" t="s">
        <v>8104</v>
      </c>
      <c r="G3060" s="84" t="s">
        <v>8043</v>
      </c>
      <c r="H3060" s="31" t="s">
        <v>8093</v>
      </c>
      <c r="I3060" s="32" t="s">
        <v>3677</v>
      </c>
      <c r="J3060" s="33">
        <v>3</v>
      </c>
      <c r="K3060" s="33">
        <v>2</v>
      </c>
      <c r="L3060" s="34">
        <v>829.22260000000006</v>
      </c>
      <c r="M3060" s="35">
        <v>783</v>
      </c>
      <c r="N3060" s="35">
        <v>130</v>
      </c>
      <c r="O3060" s="36">
        <v>133</v>
      </c>
      <c r="P3060" s="35">
        <v>20971.4738</v>
      </c>
      <c r="Q3060" s="35">
        <v>31178.9378</v>
      </c>
      <c r="R3060" s="37">
        <v>-10207.464</v>
      </c>
    </row>
    <row r="3061" spans="1:18" x14ac:dyDescent="0.2">
      <c r="A3061" s="29" t="s">
        <v>8044</v>
      </c>
      <c r="B3061" s="30" t="s">
        <v>8092</v>
      </c>
      <c r="C3061" s="31" t="s">
        <v>8093</v>
      </c>
      <c r="D3061" s="30">
        <v>7</v>
      </c>
      <c r="E3061" s="31" t="s">
        <v>8105</v>
      </c>
      <c r="F3061" s="92" t="s">
        <v>8106</v>
      </c>
      <c r="G3061" s="84" t="s">
        <v>8043</v>
      </c>
      <c r="H3061" s="31" t="s">
        <v>8093</v>
      </c>
      <c r="I3061" s="32" t="s">
        <v>3677</v>
      </c>
      <c r="J3061" s="33">
        <v>1</v>
      </c>
      <c r="K3061" s="33">
        <v>1</v>
      </c>
      <c r="L3061" s="34">
        <v>656.26089999999999</v>
      </c>
      <c r="M3061" s="35">
        <v>161</v>
      </c>
      <c r="N3061" s="35">
        <v>20</v>
      </c>
      <c r="O3061" s="36">
        <v>32</v>
      </c>
      <c r="P3061" s="35">
        <v>3876.5012000000002</v>
      </c>
      <c r="Q3061" s="35">
        <v>1657.3903</v>
      </c>
      <c r="R3061" s="37">
        <v>2219.1107999999999</v>
      </c>
    </row>
    <row r="3062" spans="1:18" x14ac:dyDescent="0.2">
      <c r="A3062" s="29" t="s">
        <v>8044</v>
      </c>
      <c r="B3062" s="30" t="s">
        <v>8092</v>
      </c>
      <c r="C3062" s="31" t="s">
        <v>8093</v>
      </c>
      <c r="D3062" s="30">
        <v>8</v>
      </c>
      <c r="E3062" s="31" t="s">
        <v>8107</v>
      </c>
      <c r="F3062" s="92" t="s">
        <v>8108</v>
      </c>
      <c r="G3062" s="84" t="s">
        <v>8043</v>
      </c>
      <c r="H3062" s="31" t="s">
        <v>8093</v>
      </c>
      <c r="I3062" s="32" t="s">
        <v>3677</v>
      </c>
      <c r="J3062" s="33">
        <v>1</v>
      </c>
      <c r="K3062" s="33">
        <v>2</v>
      </c>
      <c r="L3062" s="34">
        <v>581.80910000000006</v>
      </c>
      <c r="M3062" s="35">
        <v>591</v>
      </c>
      <c r="N3062" s="35">
        <v>102</v>
      </c>
      <c r="O3062" s="36">
        <v>111</v>
      </c>
      <c r="P3062" s="35">
        <v>11092.814899999999</v>
      </c>
      <c r="Q3062" s="35">
        <v>8214.7332999999999</v>
      </c>
      <c r="R3062" s="37">
        <v>2878.0816</v>
      </c>
    </row>
    <row r="3063" spans="1:18" x14ac:dyDescent="0.2">
      <c r="A3063" s="29" t="s">
        <v>8044</v>
      </c>
      <c r="B3063" s="30" t="s">
        <v>8092</v>
      </c>
      <c r="C3063" s="31" t="s">
        <v>8093</v>
      </c>
      <c r="D3063" s="30">
        <v>9</v>
      </c>
      <c r="E3063" s="31" t="s">
        <v>7029</v>
      </c>
      <c r="F3063" s="92" t="s">
        <v>8109</v>
      </c>
      <c r="G3063" s="84" t="s">
        <v>8043</v>
      </c>
      <c r="H3063" s="31" t="s">
        <v>8093</v>
      </c>
      <c r="I3063" s="32" t="s">
        <v>3677</v>
      </c>
      <c r="J3063" s="33">
        <v>4</v>
      </c>
      <c r="K3063" s="33">
        <v>1</v>
      </c>
      <c r="L3063" s="34">
        <v>930.21709999999996</v>
      </c>
      <c r="M3063" s="35">
        <v>544</v>
      </c>
      <c r="N3063" s="35">
        <v>86</v>
      </c>
      <c r="O3063" s="36">
        <v>114</v>
      </c>
      <c r="P3063" s="35">
        <v>11378.219800000001</v>
      </c>
      <c r="Q3063" s="35">
        <v>10644.3732</v>
      </c>
      <c r="R3063" s="37">
        <v>733.84659999999997</v>
      </c>
    </row>
    <row r="3064" spans="1:18" x14ac:dyDescent="0.2">
      <c r="A3064" s="17" t="s">
        <v>8044</v>
      </c>
      <c r="B3064" s="18" t="s">
        <v>8092</v>
      </c>
      <c r="C3064" s="19" t="s">
        <v>8093</v>
      </c>
      <c r="D3064" s="18">
        <v>10</v>
      </c>
      <c r="E3064" s="19" t="s">
        <v>8093</v>
      </c>
      <c r="F3064" s="91" t="s">
        <v>8110</v>
      </c>
      <c r="G3064" s="84" t="s">
        <v>8043</v>
      </c>
      <c r="H3064" s="19" t="s">
        <v>8093</v>
      </c>
      <c r="I3064" s="28" t="s">
        <v>3675</v>
      </c>
      <c r="J3064" s="22">
        <v>7</v>
      </c>
      <c r="K3064" s="22">
        <v>6</v>
      </c>
      <c r="L3064" s="23">
        <v>2143.2213999999999</v>
      </c>
      <c r="M3064" s="24">
        <v>8439</v>
      </c>
      <c r="N3064" s="24">
        <v>1237</v>
      </c>
      <c r="O3064" s="25">
        <v>2073</v>
      </c>
      <c r="P3064" s="24">
        <v>251078.2556</v>
      </c>
      <c r="Q3064" s="24">
        <v>237298.69209999999</v>
      </c>
      <c r="R3064" s="26">
        <v>13779.5635</v>
      </c>
    </row>
    <row r="3065" spans="1:18" x14ac:dyDescent="0.2">
      <c r="A3065" s="29" t="s">
        <v>8044</v>
      </c>
      <c r="B3065" s="30" t="s">
        <v>8092</v>
      </c>
      <c r="C3065" s="31" t="s">
        <v>8093</v>
      </c>
      <c r="D3065" s="30">
        <v>11</v>
      </c>
      <c r="E3065" s="31" t="s">
        <v>8111</v>
      </c>
      <c r="F3065" s="92" t="s">
        <v>8112</v>
      </c>
      <c r="G3065" s="84" t="s">
        <v>8043</v>
      </c>
      <c r="H3065" s="31" t="s">
        <v>8093</v>
      </c>
      <c r="I3065" s="32" t="s">
        <v>3677</v>
      </c>
      <c r="J3065" s="33">
        <v>3</v>
      </c>
      <c r="K3065" s="33">
        <v>3</v>
      </c>
      <c r="L3065" s="34">
        <v>1045.9373000000001</v>
      </c>
      <c r="M3065" s="35">
        <v>602</v>
      </c>
      <c r="N3065" s="35">
        <v>88</v>
      </c>
      <c r="O3065" s="36">
        <v>141</v>
      </c>
      <c r="P3065" s="35">
        <v>28407.961200000002</v>
      </c>
      <c r="Q3065" s="35">
        <v>24568.910899999999</v>
      </c>
      <c r="R3065" s="37">
        <v>3839.0502999999999</v>
      </c>
    </row>
    <row r="3066" spans="1:18" x14ac:dyDescent="0.2">
      <c r="A3066" s="29" t="s">
        <v>8044</v>
      </c>
      <c r="B3066" s="30" t="s">
        <v>8092</v>
      </c>
      <c r="C3066" s="31" t="s">
        <v>8093</v>
      </c>
      <c r="D3066" s="30">
        <v>12</v>
      </c>
      <c r="E3066" s="31" t="s">
        <v>8113</v>
      </c>
      <c r="F3066" s="92" t="s">
        <v>8114</v>
      </c>
      <c r="G3066" s="84" t="s">
        <v>8043</v>
      </c>
      <c r="H3066" s="31" t="s">
        <v>8093</v>
      </c>
      <c r="I3066" s="32" t="s">
        <v>3677</v>
      </c>
      <c r="J3066" s="33">
        <v>2</v>
      </c>
      <c r="K3066" s="33">
        <v>2</v>
      </c>
      <c r="L3066" s="34">
        <v>690.98699999999997</v>
      </c>
      <c r="M3066" s="35">
        <v>409</v>
      </c>
      <c r="N3066" s="35">
        <v>65</v>
      </c>
      <c r="O3066" s="36">
        <v>73</v>
      </c>
      <c r="P3066" s="35">
        <v>8531.5537999999997</v>
      </c>
      <c r="Q3066" s="35">
        <v>6519.0294999999996</v>
      </c>
      <c r="R3066" s="37">
        <v>2012.5243</v>
      </c>
    </row>
    <row r="3067" spans="1:18" x14ac:dyDescent="0.2">
      <c r="A3067" s="29" t="s">
        <v>8044</v>
      </c>
      <c r="B3067" s="30" t="s">
        <v>8092</v>
      </c>
      <c r="C3067" s="31" t="s">
        <v>8093</v>
      </c>
      <c r="D3067" s="30">
        <v>13</v>
      </c>
      <c r="E3067" s="31" t="s">
        <v>8115</v>
      </c>
      <c r="F3067" s="92" t="s">
        <v>8116</v>
      </c>
      <c r="G3067" s="84" t="s">
        <v>8043</v>
      </c>
      <c r="H3067" s="31" t="s">
        <v>8093</v>
      </c>
      <c r="I3067" s="32" t="s">
        <v>3677</v>
      </c>
      <c r="J3067" s="33">
        <v>2</v>
      </c>
      <c r="K3067" s="33">
        <v>2</v>
      </c>
      <c r="L3067" s="34">
        <v>921.36500000000001</v>
      </c>
      <c r="M3067" s="35">
        <v>224</v>
      </c>
      <c r="N3067" s="35">
        <v>35</v>
      </c>
      <c r="O3067" s="36">
        <v>50</v>
      </c>
      <c r="P3067" s="35">
        <v>6468.5781999999999</v>
      </c>
      <c r="Q3067" s="35">
        <v>2088.1406000000002</v>
      </c>
      <c r="R3067" s="37">
        <v>4380.4376000000002</v>
      </c>
    </row>
    <row r="3068" spans="1:18" x14ac:dyDescent="0.2">
      <c r="A3068" s="29" t="s">
        <v>8044</v>
      </c>
      <c r="B3068" s="30" t="s">
        <v>8092</v>
      </c>
      <c r="C3068" s="31" t="s">
        <v>8093</v>
      </c>
      <c r="D3068" s="30">
        <v>14</v>
      </c>
      <c r="E3068" s="31" t="s">
        <v>8117</v>
      </c>
      <c r="F3068" s="92" t="s">
        <v>8118</v>
      </c>
      <c r="G3068" s="84" t="s">
        <v>8043</v>
      </c>
      <c r="H3068" s="31" t="s">
        <v>8093</v>
      </c>
      <c r="I3068" s="32" t="s">
        <v>3677</v>
      </c>
      <c r="J3068" s="33">
        <v>3</v>
      </c>
      <c r="K3068" s="33">
        <v>3</v>
      </c>
      <c r="L3068" s="34">
        <v>865.73239999999998</v>
      </c>
      <c r="M3068" s="35">
        <v>307</v>
      </c>
      <c r="N3068" s="35">
        <v>60</v>
      </c>
      <c r="O3068" s="36">
        <v>50</v>
      </c>
      <c r="P3068" s="35">
        <v>6904.6224000000002</v>
      </c>
      <c r="Q3068" s="35">
        <v>9886.8516</v>
      </c>
      <c r="R3068" s="37">
        <v>-2982.2292000000002</v>
      </c>
    </row>
    <row r="3069" spans="1:18" x14ac:dyDescent="0.2">
      <c r="A3069" s="17" t="s">
        <v>8044</v>
      </c>
      <c r="B3069" s="18" t="s">
        <v>8092</v>
      </c>
      <c r="C3069" s="19" t="s">
        <v>8093</v>
      </c>
      <c r="D3069" s="18">
        <v>15</v>
      </c>
      <c r="E3069" s="19" t="s">
        <v>8119</v>
      </c>
      <c r="F3069" s="91" t="s">
        <v>8120</v>
      </c>
      <c r="G3069" s="84" t="s">
        <v>8043</v>
      </c>
      <c r="H3069" s="19" t="s">
        <v>8093</v>
      </c>
      <c r="I3069" s="28" t="s">
        <v>3675</v>
      </c>
      <c r="J3069" s="22">
        <v>1</v>
      </c>
      <c r="K3069" s="22">
        <v>1</v>
      </c>
      <c r="L3069" s="23">
        <v>893.3546</v>
      </c>
      <c r="M3069" s="24">
        <v>927</v>
      </c>
      <c r="N3069" s="24">
        <v>145</v>
      </c>
      <c r="O3069" s="25">
        <v>191</v>
      </c>
      <c r="P3069" s="24">
        <v>26131.196899999999</v>
      </c>
      <c r="Q3069" s="24">
        <v>21090.498899999999</v>
      </c>
      <c r="R3069" s="26">
        <v>5040.6980000000003</v>
      </c>
    </row>
    <row r="3070" spans="1:18" x14ac:dyDescent="0.2">
      <c r="A3070" s="29" t="s">
        <v>8044</v>
      </c>
      <c r="B3070" s="30" t="s">
        <v>8092</v>
      </c>
      <c r="C3070" s="31" t="s">
        <v>8093</v>
      </c>
      <c r="D3070" s="30">
        <v>16</v>
      </c>
      <c r="E3070" s="31" t="s">
        <v>8121</v>
      </c>
      <c r="F3070" s="92" t="s">
        <v>8122</v>
      </c>
      <c r="G3070" s="84" t="s">
        <v>8043</v>
      </c>
      <c r="H3070" s="31" t="s">
        <v>8093</v>
      </c>
      <c r="I3070" s="32" t="s">
        <v>3677</v>
      </c>
      <c r="J3070" s="33">
        <v>1</v>
      </c>
      <c r="K3070" s="33">
        <v>1</v>
      </c>
      <c r="L3070" s="34">
        <v>329.42959999999999</v>
      </c>
      <c r="M3070" s="35">
        <v>307</v>
      </c>
      <c r="N3070" s="35">
        <v>59</v>
      </c>
      <c r="O3070" s="36">
        <v>57</v>
      </c>
      <c r="P3070" s="35">
        <v>11470.825500000001</v>
      </c>
      <c r="Q3070" s="35">
        <v>11274.773999999999</v>
      </c>
      <c r="R3070" s="37">
        <v>196.05160000000001</v>
      </c>
    </row>
    <row r="3071" spans="1:18" x14ac:dyDescent="0.2">
      <c r="A3071" s="29" t="s">
        <v>8044</v>
      </c>
      <c r="B3071" s="30" t="s">
        <v>8092</v>
      </c>
      <c r="C3071" s="31" t="s">
        <v>8093</v>
      </c>
      <c r="D3071" s="30">
        <v>17</v>
      </c>
      <c r="E3071" s="31" t="s">
        <v>8123</v>
      </c>
      <c r="F3071" s="92" t="s">
        <v>8124</v>
      </c>
      <c r="G3071" s="84" t="s">
        <v>8043</v>
      </c>
      <c r="H3071" s="31" t="s">
        <v>8093</v>
      </c>
      <c r="I3071" s="32" t="s">
        <v>3677</v>
      </c>
      <c r="J3071" s="33">
        <v>1</v>
      </c>
      <c r="K3071" s="33">
        <v>1</v>
      </c>
      <c r="L3071" s="34">
        <v>324.76859999999999</v>
      </c>
      <c r="M3071" s="35">
        <v>173</v>
      </c>
      <c r="N3071" s="35">
        <v>23</v>
      </c>
      <c r="O3071" s="36">
        <v>37</v>
      </c>
      <c r="P3071" s="35">
        <v>2983.2469999999998</v>
      </c>
      <c r="Q3071" s="35">
        <v>2045.0415</v>
      </c>
      <c r="R3071" s="37">
        <v>938.20550000000003</v>
      </c>
    </row>
    <row r="3072" spans="1:18" x14ac:dyDescent="0.2">
      <c r="A3072" s="29" t="s">
        <v>8044</v>
      </c>
      <c r="B3072" s="30" t="s">
        <v>8092</v>
      </c>
      <c r="C3072" s="31" t="s">
        <v>8093</v>
      </c>
      <c r="D3072" s="30">
        <v>18</v>
      </c>
      <c r="E3072" s="31" t="s">
        <v>8125</v>
      </c>
      <c r="F3072" s="92" t="s">
        <v>8126</v>
      </c>
      <c r="G3072" s="84" t="s">
        <v>8043</v>
      </c>
      <c r="H3072" s="31" t="s">
        <v>8093</v>
      </c>
      <c r="I3072" s="32" t="s">
        <v>3677</v>
      </c>
      <c r="J3072" s="33">
        <v>4</v>
      </c>
      <c r="K3072" s="33">
        <v>4</v>
      </c>
      <c r="L3072" s="34">
        <v>1234.6266999999998</v>
      </c>
      <c r="M3072" s="35">
        <v>1353</v>
      </c>
      <c r="N3072" s="35">
        <v>207</v>
      </c>
      <c r="O3072" s="36">
        <v>313</v>
      </c>
      <c r="P3072" s="35">
        <v>28270.655999999999</v>
      </c>
      <c r="Q3072" s="35">
        <v>27675.1728</v>
      </c>
      <c r="R3072" s="37">
        <v>595.48320000000001</v>
      </c>
    </row>
    <row r="3073" spans="1:18" x14ac:dyDescent="0.2">
      <c r="A3073" s="29" t="s">
        <v>8044</v>
      </c>
      <c r="B3073" s="30" t="s">
        <v>8092</v>
      </c>
      <c r="C3073" s="31" t="s">
        <v>8093</v>
      </c>
      <c r="D3073" s="30">
        <v>19</v>
      </c>
      <c r="E3073" s="31" t="s">
        <v>8127</v>
      </c>
      <c r="F3073" s="92" t="s">
        <v>8128</v>
      </c>
      <c r="G3073" s="84" t="s">
        <v>8043</v>
      </c>
      <c r="H3073" s="31" t="s">
        <v>8093</v>
      </c>
      <c r="I3073" s="32" t="s">
        <v>3677</v>
      </c>
      <c r="J3073" s="33">
        <v>1</v>
      </c>
      <c r="K3073" s="33">
        <v>1</v>
      </c>
      <c r="L3073" s="34">
        <v>194.83580000000001</v>
      </c>
      <c r="M3073" s="35">
        <v>47</v>
      </c>
      <c r="N3073" s="35">
        <v>5</v>
      </c>
      <c r="O3073" s="36">
        <v>9</v>
      </c>
      <c r="P3073" s="35">
        <v>1077.0984000000001</v>
      </c>
      <c r="Q3073" s="35">
        <v>556.99760000000003</v>
      </c>
      <c r="R3073" s="37">
        <v>520.10080000000005</v>
      </c>
    </row>
    <row r="3074" spans="1:18" x14ac:dyDescent="0.2">
      <c r="A3074" s="29" t="s">
        <v>8044</v>
      </c>
      <c r="B3074" s="30" t="s">
        <v>8092</v>
      </c>
      <c r="C3074" s="31" t="s">
        <v>8093</v>
      </c>
      <c r="D3074" s="30">
        <v>20</v>
      </c>
      <c r="E3074" s="31" t="s">
        <v>8129</v>
      </c>
      <c r="F3074" s="92" t="s">
        <v>8130</v>
      </c>
      <c r="G3074" s="84" t="s">
        <v>8043</v>
      </c>
      <c r="H3074" s="31" t="s">
        <v>8093</v>
      </c>
      <c r="I3074" s="32" t="s">
        <v>3677</v>
      </c>
      <c r="J3074" s="33">
        <v>2</v>
      </c>
      <c r="K3074" s="33">
        <v>2</v>
      </c>
      <c r="L3074" s="34">
        <v>688.65549999999996</v>
      </c>
      <c r="M3074" s="35">
        <v>652</v>
      </c>
      <c r="N3074" s="35">
        <v>111</v>
      </c>
      <c r="O3074" s="36">
        <v>145</v>
      </c>
      <c r="P3074" s="35">
        <v>11743.538699999999</v>
      </c>
      <c r="Q3074" s="35">
        <v>9715.6784000000007</v>
      </c>
      <c r="R3074" s="37">
        <v>2027.8604</v>
      </c>
    </row>
    <row r="3075" spans="1:18" x14ac:dyDescent="0.2">
      <c r="A3075" s="29" t="s">
        <v>8044</v>
      </c>
      <c r="B3075" s="30" t="s">
        <v>8092</v>
      </c>
      <c r="C3075" s="31" t="s">
        <v>8093</v>
      </c>
      <c r="D3075" s="30">
        <v>21</v>
      </c>
      <c r="E3075" s="31" t="s">
        <v>8131</v>
      </c>
      <c r="F3075" s="92" t="s">
        <v>8132</v>
      </c>
      <c r="G3075" s="84" t="s">
        <v>8043</v>
      </c>
      <c r="H3075" s="31" t="s">
        <v>8093</v>
      </c>
      <c r="I3075" s="32" t="s">
        <v>3677</v>
      </c>
      <c r="J3075" s="33">
        <v>1</v>
      </c>
      <c r="K3075" s="33">
        <v>1</v>
      </c>
      <c r="L3075" s="34">
        <v>218.9659</v>
      </c>
      <c r="M3075" s="35">
        <v>98</v>
      </c>
      <c r="N3075" s="35">
        <v>17</v>
      </c>
      <c r="O3075" s="36">
        <v>19</v>
      </c>
      <c r="P3075" s="35">
        <v>1679.5553</v>
      </c>
      <c r="Q3075" s="35">
        <v>1413.3299</v>
      </c>
      <c r="R3075" s="37">
        <v>266.22550000000001</v>
      </c>
    </row>
    <row r="3076" spans="1:18" x14ac:dyDescent="0.2">
      <c r="A3076" s="29" t="s">
        <v>8044</v>
      </c>
      <c r="B3076" s="30" t="s">
        <v>8092</v>
      </c>
      <c r="C3076" s="31" t="s">
        <v>8093</v>
      </c>
      <c r="D3076" s="30">
        <v>22</v>
      </c>
      <c r="E3076" s="31" t="s">
        <v>8133</v>
      </c>
      <c r="F3076" s="92" t="s">
        <v>8134</v>
      </c>
      <c r="G3076" s="84" t="s">
        <v>8043</v>
      </c>
      <c r="H3076" s="31" t="s">
        <v>8093</v>
      </c>
      <c r="I3076" s="32" t="s">
        <v>3677</v>
      </c>
      <c r="J3076" s="33">
        <v>1</v>
      </c>
      <c r="K3076" s="33">
        <v>1</v>
      </c>
      <c r="L3076" s="34">
        <v>894.82650000000001</v>
      </c>
      <c r="M3076" s="35">
        <v>321</v>
      </c>
      <c r="N3076" s="35">
        <v>47</v>
      </c>
      <c r="O3076" s="36">
        <v>75</v>
      </c>
      <c r="P3076" s="35">
        <v>7433.9684999999999</v>
      </c>
      <c r="Q3076" s="35">
        <v>6217.9045999999998</v>
      </c>
      <c r="R3076" s="37">
        <v>1216.0639000000001</v>
      </c>
    </row>
    <row r="3077" spans="1:18" x14ac:dyDescent="0.2">
      <c r="A3077" s="29" t="s">
        <v>8044</v>
      </c>
      <c r="B3077" s="30" t="s">
        <v>8092</v>
      </c>
      <c r="C3077" s="31" t="s">
        <v>8093</v>
      </c>
      <c r="D3077" s="30">
        <v>23</v>
      </c>
      <c r="E3077" s="31" t="s">
        <v>8135</v>
      </c>
      <c r="F3077" s="92" t="s">
        <v>8136</v>
      </c>
      <c r="G3077" s="84" t="s">
        <v>8043</v>
      </c>
      <c r="H3077" s="31" t="s">
        <v>8093</v>
      </c>
      <c r="I3077" s="32" t="s">
        <v>3677</v>
      </c>
      <c r="J3077" s="33">
        <v>1</v>
      </c>
      <c r="K3077" s="33">
        <v>1</v>
      </c>
      <c r="L3077" s="34">
        <v>365.05340000000001</v>
      </c>
      <c r="M3077" s="35">
        <v>296</v>
      </c>
      <c r="N3077" s="35">
        <v>42</v>
      </c>
      <c r="O3077" s="36">
        <v>62</v>
      </c>
      <c r="P3077" s="35">
        <v>5638.8489</v>
      </c>
      <c r="Q3077" s="35">
        <v>3986.9166</v>
      </c>
      <c r="R3077" s="37">
        <v>1651.9322999999999</v>
      </c>
    </row>
    <row r="3078" spans="1:18" x14ac:dyDescent="0.2">
      <c r="A3078" s="29" t="s">
        <v>8044</v>
      </c>
      <c r="B3078" s="30" t="s">
        <v>8092</v>
      </c>
      <c r="C3078" s="31" t="s">
        <v>8093</v>
      </c>
      <c r="D3078" s="30">
        <v>24</v>
      </c>
      <c r="E3078" s="31" t="s">
        <v>8137</v>
      </c>
      <c r="F3078" s="92" t="s">
        <v>8138</v>
      </c>
      <c r="G3078" s="84" t="s">
        <v>8043</v>
      </c>
      <c r="H3078" s="31" t="s">
        <v>8093</v>
      </c>
      <c r="I3078" s="32" t="s">
        <v>3677</v>
      </c>
      <c r="J3078" s="33">
        <v>1</v>
      </c>
      <c r="K3078" s="33">
        <v>1</v>
      </c>
      <c r="L3078" s="34">
        <v>520.94159999999999</v>
      </c>
      <c r="M3078" s="35">
        <v>269</v>
      </c>
      <c r="N3078" s="35">
        <v>52</v>
      </c>
      <c r="O3078" s="36">
        <v>55</v>
      </c>
      <c r="P3078" s="35">
        <v>5041.0977999999996</v>
      </c>
      <c r="Q3078" s="35">
        <v>3696.8968</v>
      </c>
      <c r="R3078" s="37">
        <v>1344.201</v>
      </c>
    </row>
    <row r="3079" spans="1:18" x14ac:dyDescent="0.2">
      <c r="A3079" s="29" t="s">
        <v>8044</v>
      </c>
      <c r="B3079" s="30" t="s">
        <v>8092</v>
      </c>
      <c r="C3079" s="31" t="s">
        <v>8093</v>
      </c>
      <c r="D3079" s="30">
        <v>25</v>
      </c>
      <c r="E3079" s="31" t="s">
        <v>4953</v>
      </c>
      <c r="F3079" s="92" t="s">
        <v>8139</v>
      </c>
      <c r="G3079" s="84" t="s">
        <v>8043</v>
      </c>
      <c r="H3079" s="31" t="s">
        <v>8093</v>
      </c>
      <c r="I3079" s="32" t="s">
        <v>3677</v>
      </c>
      <c r="J3079" s="33">
        <v>2</v>
      </c>
      <c r="K3079" s="33">
        <v>1</v>
      </c>
      <c r="L3079" s="34">
        <v>551.36059999999998</v>
      </c>
      <c r="M3079" s="35">
        <v>228</v>
      </c>
      <c r="N3079" s="35">
        <v>36</v>
      </c>
      <c r="O3079" s="36">
        <v>50</v>
      </c>
      <c r="P3079" s="35">
        <v>4012.6945999999998</v>
      </c>
      <c r="Q3079" s="35">
        <v>5622.3077999999996</v>
      </c>
      <c r="R3079" s="37">
        <v>-1609.6132</v>
      </c>
    </row>
    <row r="3080" spans="1:18" x14ac:dyDescent="0.2">
      <c r="A3080" s="29" t="s">
        <v>8044</v>
      </c>
      <c r="B3080" s="30" t="s">
        <v>8092</v>
      </c>
      <c r="C3080" s="31" t="s">
        <v>8093</v>
      </c>
      <c r="D3080" s="30">
        <v>26</v>
      </c>
      <c r="E3080" s="31" t="s">
        <v>3849</v>
      </c>
      <c r="F3080" s="92" t="s">
        <v>8140</v>
      </c>
      <c r="G3080" s="84" t="s">
        <v>8043</v>
      </c>
      <c r="H3080" s="31" t="s">
        <v>8093</v>
      </c>
      <c r="I3080" s="32" t="s">
        <v>3677</v>
      </c>
      <c r="J3080" s="33">
        <v>2</v>
      </c>
      <c r="K3080" s="33">
        <v>1</v>
      </c>
      <c r="L3080" s="34">
        <v>280.5967</v>
      </c>
      <c r="M3080" s="35">
        <v>153</v>
      </c>
      <c r="N3080" s="35">
        <v>25</v>
      </c>
      <c r="O3080" s="36">
        <v>31</v>
      </c>
      <c r="P3080" s="35">
        <v>4698.2968000000001</v>
      </c>
      <c r="Q3080" s="35">
        <v>3075.8521000000001</v>
      </c>
      <c r="R3080" s="37">
        <v>1622.4447</v>
      </c>
    </row>
    <row r="3081" spans="1:18" x14ac:dyDescent="0.2">
      <c r="A3081" s="29" t="s">
        <v>8044</v>
      </c>
      <c r="B3081" s="30" t="s">
        <v>8092</v>
      </c>
      <c r="C3081" s="31" t="s">
        <v>8093</v>
      </c>
      <c r="D3081" s="30">
        <v>27</v>
      </c>
      <c r="E3081" s="31" t="s">
        <v>8141</v>
      </c>
      <c r="F3081" s="92" t="s">
        <v>8142</v>
      </c>
      <c r="G3081" s="84" t="s">
        <v>8043</v>
      </c>
      <c r="H3081" s="31" t="s">
        <v>8093</v>
      </c>
      <c r="I3081" s="32" t="s">
        <v>3677</v>
      </c>
      <c r="J3081" s="33">
        <v>3</v>
      </c>
      <c r="K3081" s="33">
        <v>3</v>
      </c>
      <c r="L3081" s="34">
        <v>626.80329999999992</v>
      </c>
      <c r="M3081" s="35">
        <v>276</v>
      </c>
      <c r="N3081" s="35">
        <v>44</v>
      </c>
      <c r="O3081" s="36">
        <v>59</v>
      </c>
      <c r="P3081" s="35">
        <v>5512.5537999999997</v>
      </c>
      <c r="Q3081" s="35">
        <v>3369.1089000000002</v>
      </c>
      <c r="R3081" s="37">
        <v>2143.4449</v>
      </c>
    </row>
    <row r="3082" spans="1:18" x14ac:dyDescent="0.2">
      <c r="A3082" s="29" t="s">
        <v>8044</v>
      </c>
      <c r="B3082" s="30" t="s">
        <v>8092</v>
      </c>
      <c r="C3082" s="31" t="s">
        <v>8093</v>
      </c>
      <c r="D3082" s="30">
        <v>28</v>
      </c>
      <c r="E3082" s="31" t="s">
        <v>8143</v>
      </c>
      <c r="F3082" s="92" t="s">
        <v>8144</v>
      </c>
      <c r="G3082" s="84" t="s">
        <v>8043</v>
      </c>
      <c r="H3082" s="31" t="s">
        <v>8093</v>
      </c>
      <c r="I3082" s="32" t="s">
        <v>3677</v>
      </c>
      <c r="J3082" s="33">
        <v>2</v>
      </c>
      <c r="K3082" s="33">
        <v>2</v>
      </c>
      <c r="L3082" s="34">
        <v>411.93939999999998</v>
      </c>
      <c r="M3082" s="35">
        <v>147</v>
      </c>
      <c r="N3082" s="35">
        <v>23</v>
      </c>
      <c r="O3082" s="36">
        <v>25</v>
      </c>
      <c r="P3082" s="35">
        <v>3254.0807</v>
      </c>
      <c r="Q3082" s="35">
        <v>2879.1097</v>
      </c>
      <c r="R3082" s="37">
        <v>374.971</v>
      </c>
    </row>
    <row r="3083" spans="1:18" x14ac:dyDescent="0.2">
      <c r="A3083" s="29" t="s">
        <v>8044</v>
      </c>
      <c r="B3083" s="30" t="s">
        <v>8092</v>
      </c>
      <c r="C3083" s="31" t="s">
        <v>8093</v>
      </c>
      <c r="D3083" s="30">
        <v>29</v>
      </c>
      <c r="E3083" s="31" t="s">
        <v>8145</v>
      </c>
      <c r="F3083" s="92" t="s">
        <v>8146</v>
      </c>
      <c r="G3083" s="84" t="s">
        <v>8043</v>
      </c>
      <c r="H3083" s="31" t="s">
        <v>8093</v>
      </c>
      <c r="I3083" s="32" t="s">
        <v>3677</v>
      </c>
      <c r="J3083" s="33">
        <v>1</v>
      </c>
      <c r="K3083" s="33">
        <v>1</v>
      </c>
      <c r="L3083" s="34">
        <v>309.8725</v>
      </c>
      <c r="M3083" s="35">
        <v>94</v>
      </c>
      <c r="N3083" s="35">
        <v>21</v>
      </c>
      <c r="O3083" s="36">
        <v>15</v>
      </c>
      <c r="P3083" s="35">
        <v>2303.4956999999999</v>
      </c>
      <c r="Q3083" s="35">
        <v>1241.9169999999999</v>
      </c>
      <c r="R3083" s="37">
        <v>1061.5787</v>
      </c>
    </row>
    <row r="3084" spans="1:18" x14ac:dyDescent="0.2">
      <c r="A3084" s="29" t="s">
        <v>8044</v>
      </c>
      <c r="B3084" s="30" t="s">
        <v>8147</v>
      </c>
      <c r="C3084" s="31" t="s">
        <v>8148</v>
      </c>
      <c r="D3084" s="30">
        <v>1</v>
      </c>
      <c r="E3084" s="31" t="s">
        <v>8149</v>
      </c>
      <c r="F3084" s="92" t="s">
        <v>8150</v>
      </c>
      <c r="G3084" s="84" t="s">
        <v>8043</v>
      </c>
      <c r="H3084" s="31" t="s">
        <v>8148</v>
      </c>
      <c r="I3084" s="32" t="s">
        <v>3677</v>
      </c>
      <c r="J3084" s="33">
        <v>1</v>
      </c>
      <c r="K3084" s="33">
        <v>1</v>
      </c>
      <c r="L3084" s="34">
        <v>1882.0388</v>
      </c>
      <c r="M3084" s="35">
        <v>382</v>
      </c>
      <c r="N3084" s="35">
        <v>71</v>
      </c>
      <c r="O3084" s="36">
        <v>56</v>
      </c>
      <c r="P3084" s="35">
        <v>8584.5182000000004</v>
      </c>
      <c r="Q3084" s="35">
        <v>8534.0954999999994</v>
      </c>
      <c r="R3084" s="37">
        <v>50.422699999999999</v>
      </c>
    </row>
    <row r="3085" spans="1:18" x14ac:dyDescent="0.2">
      <c r="A3085" s="29" t="s">
        <v>8044</v>
      </c>
      <c r="B3085" s="30" t="s">
        <v>8147</v>
      </c>
      <c r="C3085" s="31" t="s">
        <v>8148</v>
      </c>
      <c r="D3085" s="30">
        <v>2</v>
      </c>
      <c r="E3085" s="31" t="s">
        <v>8151</v>
      </c>
      <c r="F3085" s="92" t="s">
        <v>8152</v>
      </c>
      <c r="G3085" s="84" t="s">
        <v>8043</v>
      </c>
      <c r="H3085" s="31" t="s">
        <v>8148</v>
      </c>
      <c r="I3085" s="32" t="s">
        <v>3677</v>
      </c>
      <c r="J3085" s="33">
        <v>1</v>
      </c>
      <c r="K3085" s="33">
        <v>1</v>
      </c>
      <c r="L3085" s="34">
        <v>360.89150000000001</v>
      </c>
      <c r="M3085" s="35">
        <v>120</v>
      </c>
      <c r="N3085" s="35">
        <v>19</v>
      </c>
      <c r="O3085" s="36">
        <v>21</v>
      </c>
      <c r="P3085" s="35">
        <v>2440.2595000000001</v>
      </c>
      <c r="Q3085" s="35">
        <v>1774.8387</v>
      </c>
      <c r="R3085" s="37">
        <v>665.42079999999999</v>
      </c>
    </row>
    <row r="3086" spans="1:18" x14ac:dyDescent="0.2">
      <c r="A3086" s="29" t="s">
        <v>8044</v>
      </c>
      <c r="B3086" s="30" t="s">
        <v>8147</v>
      </c>
      <c r="C3086" s="31" t="s">
        <v>8148</v>
      </c>
      <c r="D3086" s="30">
        <v>3</v>
      </c>
      <c r="E3086" s="31" t="s">
        <v>8153</v>
      </c>
      <c r="F3086" s="92" t="s">
        <v>8154</v>
      </c>
      <c r="G3086" s="84" t="s">
        <v>8043</v>
      </c>
      <c r="H3086" s="31" t="s">
        <v>8148</v>
      </c>
      <c r="I3086" s="32" t="s">
        <v>3677</v>
      </c>
      <c r="J3086" s="33">
        <v>1</v>
      </c>
      <c r="K3086" s="33">
        <v>1</v>
      </c>
      <c r="L3086" s="34">
        <v>410.87610000000001</v>
      </c>
      <c r="M3086" s="35">
        <v>445</v>
      </c>
      <c r="N3086" s="35">
        <v>93</v>
      </c>
      <c r="O3086" s="36">
        <v>82</v>
      </c>
      <c r="P3086" s="35">
        <v>7715.8377</v>
      </c>
      <c r="Q3086" s="35">
        <v>5094.5983999999999</v>
      </c>
      <c r="R3086" s="37">
        <v>2621.2393999999999</v>
      </c>
    </row>
    <row r="3087" spans="1:18" x14ac:dyDescent="0.2">
      <c r="A3087" s="29" t="s">
        <v>8044</v>
      </c>
      <c r="B3087" s="30" t="s">
        <v>8147</v>
      </c>
      <c r="C3087" s="31" t="s">
        <v>8148</v>
      </c>
      <c r="D3087" s="30">
        <v>4</v>
      </c>
      <c r="E3087" s="31" t="s">
        <v>8155</v>
      </c>
      <c r="F3087" s="92" t="s">
        <v>8156</v>
      </c>
      <c r="G3087" s="84" t="s">
        <v>8043</v>
      </c>
      <c r="H3087" s="31" t="s">
        <v>8148</v>
      </c>
      <c r="I3087" s="32" t="s">
        <v>3677</v>
      </c>
      <c r="J3087" s="33">
        <v>5</v>
      </c>
      <c r="K3087" s="33">
        <v>3</v>
      </c>
      <c r="L3087" s="34">
        <v>1163.8167000000001</v>
      </c>
      <c r="M3087" s="35">
        <v>594</v>
      </c>
      <c r="N3087" s="35">
        <v>93</v>
      </c>
      <c r="O3087" s="36">
        <v>142</v>
      </c>
      <c r="P3087" s="35">
        <v>11901.666300000001</v>
      </c>
      <c r="Q3087" s="35">
        <v>8287.2499000000007</v>
      </c>
      <c r="R3087" s="37">
        <v>3614.4162999999999</v>
      </c>
    </row>
    <row r="3088" spans="1:18" x14ac:dyDescent="0.2">
      <c r="A3088" s="29" t="s">
        <v>8044</v>
      </c>
      <c r="B3088" s="30" t="s">
        <v>8147</v>
      </c>
      <c r="C3088" s="31" t="s">
        <v>8148</v>
      </c>
      <c r="D3088" s="30">
        <v>5</v>
      </c>
      <c r="E3088" s="31" t="s">
        <v>8157</v>
      </c>
      <c r="F3088" s="92" t="s">
        <v>8158</v>
      </c>
      <c r="G3088" s="84" t="s">
        <v>8043</v>
      </c>
      <c r="H3088" s="31" t="s">
        <v>8148</v>
      </c>
      <c r="I3088" s="32" t="s">
        <v>3677</v>
      </c>
      <c r="J3088" s="33">
        <v>3</v>
      </c>
      <c r="K3088" s="33">
        <v>3</v>
      </c>
      <c r="L3088" s="34">
        <v>2570.7550000000001</v>
      </c>
      <c r="M3088" s="35">
        <v>2407</v>
      </c>
      <c r="N3088" s="35">
        <v>387</v>
      </c>
      <c r="O3088" s="36">
        <v>393</v>
      </c>
      <c r="P3088" s="35">
        <v>58225.522599999997</v>
      </c>
      <c r="Q3088" s="35">
        <v>52273.594400000002</v>
      </c>
      <c r="R3088" s="37">
        <v>5951.9282000000003</v>
      </c>
    </row>
    <row r="3089" spans="1:18" x14ac:dyDescent="0.2">
      <c r="A3089" s="29" t="s">
        <v>8044</v>
      </c>
      <c r="B3089" s="30" t="s">
        <v>8147</v>
      </c>
      <c r="C3089" s="31" t="s">
        <v>8148</v>
      </c>
      <c r="D3089" s="30">
        <v>6</v>
      </c>
      <c r="E3089" s="31" t="s">
        <v>8159</v>
      </c>
      <c r="F3089" s="92" t="s">
        <v>8160</v>
      </c>
      <c r="G3089" s="84" t="s">
        <v>8043</v>
      </c>
      <c r="H3089" s="31" t="s">
        <v>8148</v>
      </c>
      <c r="I3089" s="32" t="s">
        <v>3677</v>
      </c>
      <c r="J3089" s="33">
        <v>1</v>
      </c>
      <c r="K3089" s="33">
        <v>1</v>
      </c>
      <c r="L3089" s="34">
        <v>423.05130000000003</v>
      </c>
      <c r="M3089" s="35">
        <v>1125</v>
      </c>
      <c r="N3089" s="35">
        <v>157</v>
      </c>
      <c r="O3089" s="36">
        <v>259</v>
      </c>
      <c r="P3089" s="35">
        <v>21799.159800000001</v>
      </c>
      <c r="Q3089" s="35">
        <v>18830.8825</v>
      </c>
      <c r="R3089" s="37">
        <v>2968.2772</v>
      </c>
    </row>
    <row r="3090" spans="1:18" x14ac:dyDescent="0.2">
      <c r="A3090" s="29" t="s">
        <v>8044</v>
      </c>
      <c r="B3090" s="30" t="s">
        <v>8147</v>
      </c>
      <c r="C3090" s="31" t="s">
        <v>8148</v>
      </c>
      <c r="D3090" s="30">
        <v>7</v>
      </c>
      <c r="E3090" s="31" t="s">
        <v>8161</v>
      </c>
      <c r="F3090" s="92" t="s">
        <v>8162</v>
      </c>
      <c r="G3090" s="84" t="s">
        <v>8043</v>
      </c>
      <c r="H3090" s="31" t="s">
        <v>8148</v>
      </c>
      <c r="I3090" s="32" t="s">
        <v>3677</v>
      </c>
      <c r="J3090" s="33">
        <v>1</v>
      </c>
      <c r="K3090" s="33">
        <v>1</v>
      </c>
      <c r="L3090" s="34">
        <v>259.54390000000001</v>
      </c>
      <c r="M3090" s="35">
        <v>187</v>
      </c>
      <c r="N3090" s="35">
        <v>36</v>
      </c>
      <c r="O3090" s="36">
        <v>28</v>
      </c>
      <c r="P3090" s="35">
        <v>3484.8173000000002</v>
      </c>
      <c r="Q3090" s="35">
        <v>2154.8508000000002</v>
      </c>
      <c r="R3090" s="37">
        <v>1329.9665</v>
      </c>
    </row>
    <row r="3091" spans="1:18" x14ac:dyDescent="0.2">
      <c r="A3091" s="29" t="s">
        <v>8044</v>
      </c>
      <c r="B3091" s="30" t="s">
        <v>8147</v>
      </c>
      <c r="C3091" s="31" t="s">
        <v>8148</v>
      </c>
      <c r="D3091" s="30">
        <v>8</v>
      </c>
      <c r="E3091" s="31" t="s">
        <v>8163</v>
      </c>
      <c r="F3091" s="92" t="s">
        <v>8164</v>
      </c>
      <c r="G3091" s="84" t="s">
        <v>8043</v>
      </c>
      <c r="H3091" s="31" t="s">
        <v>8148</v>
      </c>
      <c r="I3091" s="32" t="s">
        <v>3677</v>
      </c>
      <c r="J3091" s="33">
        <v>1</v>
      </c>
      <c r="K3091" s="33">
        <v>1</v>
      </c>
      <c r="L3091" s="34">
        <v>350.51220000000001</v>
      </c>
      <c r="M3091" s="35">
        <v>247</v>
      </c>
      <c r="N3091" s="35">
        <v>45</v>
      </c>
      <c r="O3091" s="36">
        <v>38</v>
      </c>
      <c r="P3091" s="35">
        <v>4379.8113000000003</v>
      </c>
      <c r="Q3091" s="35">
        <v>3432.9108999999999</v>
      </c>
      <c r="R3091" s="37">
        <v>946.90030000000002</v>
      </c>
    </row>
    <row r="3092" spans="1:18" x14ac:dyDescent="0.2">
      <c r="A3092" s="29" t="s">
        <v>8044</v>
      </c>
      <c r="B3092" s="30" t="s">
        <v>8147</v>
      </c>
      <c r="C3092" s="31" t="s">
        <v>8148</v>
      </c>
      <c r="D3092" s="30">
        <v>9</v>
      </c>
      <c r="E3092" s="31" t="s">
        <v>8165</v>
      </c>
      <c r="F3092" s="92" t="s">
        <v>8166</v>
      </c>
      <c r="G3092" s="84" t="s">
        <v>8043</v>
      </c>
      <c r="H3092" s="31" t="s">
        <v>8148</v>
      </c>
      <c r="I3092" s="32" t="s">
        <v>3677</v>
      </c>
      <c r="J3092" s="33">
        <v>1</v>
      </c>
      <c r="K3092" s="33">
        <v>1</v>
      </c>
      <c r="L3092" s="34">
        <v>743.57830000000001</v>
      </c>
      <c r="M3092" s="35">
        <v>586</v>
      </c>
      <c r="N3092" s="35">
        <v>114</v>
      </c>
      <c r="O3092" s="36">
        <v>109</v>
      </c>
      <c r="P3092" s="35">
        <v>13185.187400000001</v>
      </c>
      <c r="Q3092" s="35">
        <v>12694.1363</v>
      </c>
      <c r="R3092" s="37">
        <v>491.05110000000002</v>
      </c>
    </row>
    <row r="3093" spans="1:18" x14ac:dyDescent="0.2">
      <c r="A3093" s="29" t="s">
        <v>8044</v>
      </c>
      <c r="B3093" s="30" t="s">
        <v>8147</v>
      </c>
      <c r="C3093" s="31" t="s">
        <v>8148</v>
      </c>
      <c r="D3093" s="30">
        <v>10</v>
      </c>
      <c r="E3093" s="31" t="s">
        <v>8167</v>
      </c>
      <c r="F3093" s="92" t="s">
        <v>8168</v>
      </c>
      <c r="G3093" s="84" t="s">
        <v>8043</v>
      </c>
      <c r="H3093" s="31" t="s">
        <v>8148</v>
      </c>
      <c r="I3093" s="32" t="s">
        <v>3677</v>
      </c>
      <c r="J3093" s="33">
        <v>2</v>
      </c>
      <c r="K3093" s="33">
        <v>2</v>
      </c>
      <c r="L3093" s="34">
        <v>445.3365</v>
      </c>
      <c r="M3093" s="35">
        <v>457</v>
      </c>
      <c r="N3093" s="35">
        <v>74</v>
      </c>
      <c r="O3093" s="36">
        <v>73</v>
      </c>
      <c r="P3093" s="35">
        <v>9683.7054000000007</v>
      </c>
      <c r="Q3093" s="35">
        <v>3673.8283000000001</v>
      </c>
      <c r="R3093" s="37">
        <v>6009.8771999999999</v>
      </c>
    </row>
    <row r="3094" spans="1:18" x14ac:dyDescent="0.2">
      <c r="A3094" s="29" t="s">
        <v>8044</v>
      </c>
      <c r="B3094" s="30" t="s">
        <v>8147</v>
      </c>
      <c r="C3094" s="31" t="s">
        <v>8148</v>
      </c>
      <c r="D3094" s="30">
        <v>11</v>
      </c>
      <c r="E3094" s="31" t="s">
        <v>8169</v>
      </c>
      <c r="F3094" s="92" t="s">
        <v>8170</v>
      </c>
      <c r="G3094" s="84" t="s">
        <v>8043</v>
      </c>
      <c r="H3094" s="31" t="s">
        <v>8148</v>
      </c>
      <c r="I3094" s="32" t="s">
        <v>3677</v>
      </c>
      <c r="J3094" s="33">
        <v>5</v>
      </c>
      <c r="K3094" s="33">
        <v>3</v>
      </c>
      <c r="L3094" s="34">
        <v>1083.5268000000001</v>
      </c>
      <c r="M3094" s="35">
        <v>734</v>
      </c>
      <c r="N3094" s="35">
        <v>134</v>
      </c>
      <c r="O3094" s="36">
        <v>137</v>
      </c>
      <c r="P3094" s="35">
        <v>14453.555</v>
      </c>
      <c r="Q3094" s="35">
        <v>11718.423000000001</v>
      </c>
      <c r="R3094" s="37">
        <v>2735.1320000000001</v>
      </c>
    </row>
    <row r="3095" spans="1:18" x14ac:dyDescent="0.2">
      <c r="A3095" s="29" t="s">
        <v>8044</v>
      </c>
      <c r="B3095" s="30" t="s">
        <v>8147</v>
      </c>
      <c r="C3095" s="31" t="s">
        <v>8148</v>
      </c>
      <c r="D3095" s="30">
        <v>12</v>
      </c>
      <c r="E3095" s="31" t="s">
        <v>8171</v>
      </c>
      <c r="F3095" s="92" t="s">
        <v>8172</v>
      </c>
      <c r="G3095" s="84" t="s">
        <v>8043</v>
      </c>
      <c r="H3095" s="31" t="s">
        <v>8148</v>
      </c>
      <c r="I3095" s="32" t="s">
        <v>3677</v>
      </c>
      <c r="J3095" s="33">
        <v>1</v>
      </c>
      <c r="K3095" s="33">
        <v>1</v>
      </c>
      <c r="L3095" s="34">
        <v>608.74279999999999</v>
      </c>
      <c r="M3095" s="35">
        <v>324</v>
      </c>
      <c r="N3095" s="35">
        <v>58</v>
      </c>
      <c r="O3095" s="36">
        <v>60</v>
      </c>
      <c r="P3095" s="35">
        <v>5961.2377999999999</v>
      </c>
      <c r="Q3095" s="35">
        <v>4690.6756999999998</v>
      </c>
      <c r="R3095" s="37">
        <v>1270.5621000000001</v>
      </c>
    </row>
    <row r="3096" spans="1:18" x14ac:dyDescent="0.2">
      <c r="A3096" s="29" t="s">
        <v>8044</v>
      </c>
      <c r="B3096" s="30" t="s">
        <v>8147</v>
      </c>
      <c r="C3096" s="31" t="s">
        <v>8148</v>
      </c>
      <c r="D3096" s="30">
        <v>13</v>
      </c>
      <c r="E3096" s="31" t="s">
        <v>8173</v>
      </c>
      <c r="F3096" s="92" t="s">
        <v>8174</v>
      </c>
      <c r="G3096" s="84" t="s">
        <v>8043</v>
      </c>
      <c r="H3096" s="31" t="s">
        <v>8148</v>
      </c>
      <c r="I3096" s="32" t="s">
        <v>3677</v>
      </c>
      <c r="J3096" s="33">
        <v>1</v>
      </c>
      <c r="K3096" s="33">
        <v>1</v>
      </c>
      <c r="L3096" s="34">
        <v>267.65339999999998</v>
      </c>
      <c r="M3096" s="35">
        <v>164</v>
      </c>
      <c r="N3096" s="35">
        <v>23</v>
      </c>
      <c r="O3096" s="36">
        <v>32</v>
      </c>
      <c r="P3096" s="35">
        <v>3974.0252999999998</v>
      </c>
      <c r="Q3096" s="35">
        <v>5555.7623000000003</v>
      </c>
      <c r="R3096" s="37">
        <v>-1581.7370000000001</v>
      </c>
    </row>
    <row r="3097" spans="1:18" x14ac:dyDescent="0.2">
      <c r="A3097" s="29" t="s">
        <v>8044</v>
      </c>
      <c r="B3097" s="30" t="s">
        <v>8147</v>
      </c>
      <c r="C3097" s="31" t="s">
        <v>8148</v>
      </c>
      <c r="D3097" s="30">
        <v>14</v>
      </c>
      <c r="E3097" s="31" t="s">
        <v>8175</v>
      </c>
      <c r="F3097" s="92" t="s">
        <v>8176</v>
      </c>
      <c r="G3097" s="84" t="s">
        <v>8043</v>
      </c>
      <c r="H3097" s="31" t="s">
        <v>8148</v>
      </c>
      <c r="I3097" s="32" t="s">
        <v>3677</v>
      </c>
      <c r="J3097" s="33">
        <v>1</v>
      </c>
      <c r="K3097" s="33">
        <v>1</v>
      </c>
      <c r="L3097" s="34">
        <v>589.56719999999996</v>
      </c>
      <c r="M3097" s="35">
        <v>918</v>
      </c>
      <c r="N3097" s="35">
        <v>146</v>
      </c>
      <c r="O3097" s="36">
        <v>166</v>
      </c>
      <c r="P3097" s="35">
        <v>18393.5239</v>
      </c>
      <c r="Q3097" s="35">
        <v>20558.6378</v>
      </c>
      <c r="R3097" s="37">
        <v>-2165.1138999999998</v>
      </c>
    </row>
    <row r="3098" spans="1:18" x14ac:dyDescent="0.2">
      <c r="A3098" s="29" t="s">
        <v>8044</v>
      </c>
      <c r="B3098" s="30" t="s">
        <v>8147</v>
      </c>
      <c r="C3098" s="31" t="s">
        <v>8148</v>
      </c>
      <c r="D3098" s="30">
        <v>15</v>
      </c>
      <c r="E3098" s="31" t="s">
        <v>8177</v>
      </c>
      <c r="F3098" s="92" t="s">
        <v>8178</v>
      </c>
      <c r="G3098" s="84" t="s">
        <v>8043</v>
      </c>
      <c r="H3098" s="31" t="s">
        <v>8148</v>
      </c>
      <c r="I3098" s="32" t="s">
        <v>3677</v>
      </c>
      <c r="J3098" s="33">
        <v>4</v>
      </c>
      <c r="K3098" s="33">
        <v>4</v>
      </c>
      <c r="L3098" s="34">
        <v>1267.8893</v>
      </c>
      <c r="M3098" s="35">
        <v>704</v>
      </c>
      <c r="N3098" s="35">
        <v>122</v>
      </c>
      <c r="O3098" s="36">
        <v>141</v>
      </c>
      <c r="P3098" s="35">
        <v>16223.6314</v>
      </c>
      <c r="Q3098" s="35">
        <v>13115.5479</v>
      </c>
      <c r="R3098" s="37">
        <v>3108.0835000000002</v>
      </c>
    </row>
    <row r="3099" spans="1:18" x14ac:dyDescent="0.2">
      <c r="A3099" s="17" t="s">
        <v>8044</v>
      </c>
      <c r="B3099" s="18" t="s">
        <v>8147</v>
      </c>
      <c r="C3099" s="19" t="s">
        <v>8148</v>
      </c>
      <c r="D3099" s="18">
        <v>16</v>
      </c>
      <c r="E3099" s="19" t="s">
        <v>8179</v>
      </c>
      <c r="F3099" s="91" t="s">
        <v>8180</v>
      </c>
      <c r="G3099" s="84" t="s">
        <v>8043</v>
      </c>
      <c r="H3099" s="19" t="s">
        <v>8148</v>
      </c>
      <c r="I3099" s="28" t="s">
        <v>4387</v>
      </c>
      <c r="J3099" s="22">
        <v>21</v>
      </c>
      <c r="K3099" s="22">
        <v>21</v>
      </c>
      <c r="L3099" s="23">
        <v>10568.713100000001</v>
      </c>
      <c r="M3099" s="24">
        <v>92683</v>
      </c>
      <c r="N3099" s="24">
        <v>14232</v>
      </c>
      <c r="O3099" s="25">
        <v>22510</v>
      </c>
      <c r="P3099" s="24">
        <v>2316953.6984000001</v>
      </c>
      <c r="Q3099" s="24">
        <v>2145674.1197000002</v>
      </c>
      <c r="R3099" s="26">
        <v>171279.57870000001</v>
      </c>
    </row>
    <row r="3100" spans="1:18" x14ac:dyDescent="0.2">
      <c r="A3100" s="29" t="s">
        <v>8044</v>
      </c>
      <c r="B3100" s="30" t="s">
        <v>8147</v>
      </c>
      <c r="C3100" s="31" t="s">
        <v>8148</v>
      </c>
      <c r="D3100" s="30">
        <v>17</v>
      </c>
      <c r="E3100" s="31" t="s">
        <v>1234</v>
      </c>
      <c r="F3100" s="92" t="s">
        <v>8181</v>
      </c>
      <c r="G3100" s="84" t="s">
        <v>8043</v>
      </c>
      <c r="H3100" s="31" t="s">
        <v>8148</v>
      </c>
      <c r="I3100" s="32" t="s">
        <v>3677</v>
      </c>
      <c r="J3100" s="33">
        <v>1</v>
      </c>
      <c r="K3100" s="33">
        <v>1</v>
      </c>
      <c r="L3100" s="34">
        <v>276.37299999999999</v>
      </c>
      <c r="M3100" s="35">
        <v>181</v>
      </c>
      <c r="N3100" s="35">
        <v>19</v>
      </c>
      <c r="O3100" s="36">
        <v>44</v>
      </c>
      <c r="P3100" s="35">
        <v>3405.1655000000001</v>
      </c>
      <c r="Q3100" s="35">
        <v>2695.0612000000001</v>
      </c>
      <c r="R3100" s="37">
        <v>710.10429999999997</v>
      </c>
    </row>
    <row r="3101" spans="1:18" x14ac:dyDescent="0.2">
      <c r="A3101" s="29" t="s">
        <v>8044</v>
      </c>
      <c r="B3101" s="30" t="s">
        <v>8147</v>
      </c>
      <c r="C3101" s="31" t="s">
        <v>8148</v>
      </c>
      <c r="D3101" s="30">
        <v>18</v>
      </c>
      <c r="E3101" s="31" t="s">
        <v>4090</v>
      </c>
      <c r="F3101" s="92" t="s">
        <v>8182</v>
      </c>
      <c r="G3101" s="84" t="s">
        <v>8043</v>
      </c>
      <c r="H3101" s="31" t="s">
        <v>8148</v>
      </c>
      <c r="I3101" s="32" t="s">
        <v>3677</v>
      </c>
      <c r="J3101" s="33">
        <v>1</v>
      </c>
      <c r="K3101" s="33">
        <v>1</v>
      </c>
      <c r="L3101" s="34">
        <v>215.17689999999999</v>
      </c>
      <c r="M3101" s="35">
        <v>235</v>
      </c>
      <c r="N3101" s="35">
        <v>45</v>
      </c>
      <c r="O3101" s="36">
        <v>38</v>
      </c>
      <c r="P3101" s="35">
        <v>8440.1183000000001</v>
      </c>
      <c r="Q3101" s="35">
        <v>16479.557700000001</v>
      </c>
      <c r="R3101" s="37">
        <v>-8039.4394000000002</v>
      </c>
    </row>
    <row r="3102" spans="1:18" x14ac:dyDescent="0.2">
      <c r="A3102" s="17" t="s">
        <v>8044</v>
      </c>
      <c r="B3102" s="18" t="s">
        <v>8147</v>
      </c>
      <c r="C3102" s="19" t="s">
        <v>8148</v>
      </c>
      <c r="D3102" s="18">
        <v>19</v>
      </c>
      <c r="E3102" s="19" t="s">
        <v>8183</v>
      </c>
      <c r="F3102" s="91" t="s">
        <v>8184</v>
      </c>
      <c r="G3102" s="84" t="s">
        <v>8043</v>
      </c>
      <c r="H3102" s="19" t="s">
        <v>8148</v>
      </c>
      <c r="I3102" s="28" t="s">
        <v>3675</v>
      </c>
      <c r="J3102" s="22">
        <v>7</v>
      </c>
      <c r="K3102" s="22">
        <v>3</v>
      </c>
      <c r="L3102" s="23">
        <v>2144.2229000000002</v>
      </c>
      <c r="M3102" s="24">
        <v>5600</v>
      </c>
      <c r="N3102" s="24">
        <v>942</v>
      </c>
      <c r="O3102" s="25">
        <v>1234</v>
      </c>
      <c r="P3102" s="24">
        <v>140813.17619999999</v>
      </c>
      <c r="Q3102" s="24">
        <v>117812.62480000001</v>
      </c>
      <c r="R3102" s="26">
        <v>23000.5514</v>
      </c>
    </row>
    <row r="3103" spans="1:18" x14ac:dyDescent="0.2">
      <c r="A3103" s="29" t="s">
        <v>8044</v>
      </c>
      <c r="B3103" s="30" t="s">
        <v>8147</v>
      </c>
      <c r="C3103" s="31" t="s">
        <v>8148</v>
      </c>
      <c r="D3103" s="30">
        <v>20</v>
      </c>
      <c r="E3103" s="31" t="s">
        <v>8185</v>
      </c>
      <c r="F3103" s="92" t="s">
        <v>8186</v>
      </c>
      <c r="G3103" s="84" t="s">
        <v>8043</v>
      </c>
      <c r="H3103" s="31" t="s">
        <v>8148</v>
      </c>
      <c r="I3103" s="32" t="s">
        <v>3677</v>
      </c>
      <c r="J3103" s="33">
        <v>1</v>
      </c>
      <c r="K3103" s="33">
        <v>1</v>
      </c>
      <c r="L3103" s="34">
        <v>215.8133</v>
      </c>
      <c r="M3103" s="35">
        <v>264</v>
      </c>
      <c r="N3103" s="35">
        <v>61</v>
      </c>
      <c r="O3103" s="36">
        <v>42</v>
      </c>
      <c r="P3103" s="35">
        <v>4944.6022999999996</v>
      </c>
      <c r="Q3103" s="35">
        <v>2958.5185000000001</v>
      </c>
      <c r="R3103" s="37">
        <v>1986.0838000000001</v>
      </c>
    </row>
    <row r="3104" spans="1:18" x14ac:dyDescent="0.2">
      <c r="A3104" s="29" t="s">
        <v>8044</v>
      </c>
      <c r="B3104" s="30" t="s">
        <v>8147</v>
      </c>
      <c r="C3104" s="31" t="s">
        <v>8148</v>
      </c>
      <c r="D3104" s="30">
        <v>21</v>
      </c>
      <c r="E3104" s="31" t="s">
        <v>8187</v>
      </c>
      <c r="F3104" s="92" t="s">
        <v>8188</v>
      </c>
      <c r="G3104" s="84" t="s">
        <v>8043</v>
      </c>
      <c r="H3104" s="31" t="s">
        <v>8148</v>
      </c>
      <c r="I3104" s="32" t="s">
        <v>3677</v>
      </c>
      <c r="J3104" s="33">
        <v>1</v>
      </c>
      <c r="K3104" s="33">
        <v>1</v>
      </c>
      <c r="L3104" s="34">
        <v>739.98329999999999</v>
      </c>
      <c r="M3104" s="35">
        <v>486</v>
      </c>
      <c r="N3104" s="35">
        <v>88</v>
      </c>
      <c r="O3104" s="36">
        <v>90</v>
      </c>
      <c r="P3104" s="35">
        <v>8328.5676000000003</v>
      </c>
      <c r="Q3104" s="35">
        <v>6477.3959000000004</v>
      </c>
      <c r="R3104" s="37">
        <v>1851.1717000000001</v>
      </c>
    </row>
    <row r="3105" spans="1:18" x14ac:dyDescent="0.2">
      <c r="A3105" s="29" t="s">
        <v>8044</v>
      </c>
      <c r="B3105" s="30" t="s">
        <v>8147</v>
      </c>
      <c r="C3105" s="31" t="s">
        <v>8148</v>
      </c>
      <c r="D3105" s="30">
        <v>22</v>
      </c>
      <c r="E3105" s="31" t="s">
        <v>6587</v>
      </c>
      <c r="F3105" s="92" t="s">
        <v>8189</v>
      </c>
      <c r="G3105" s="84" t="s">
        <v>8043</v>
      </c>
      <c r="H3105" s="31" t="s">
        <v>8148</v>
      </c>
      <c r="I3105" s="32" t="s">
        <v>3677</v>
      </c>
      <c r="J3105" s="33">
        <v>1</v>
      </c>
      <c r="K3105" s="33">
        <v>1</v>
      </c>
      <c r="L3105" s="34">
        <v>364.96699999999998</v>
      </c>
      <c r="M3105" s="35">
        <v>313</v>
      </c>
      <c r="N3105" s="35">
        <v>57</v>
      </c>
      <c r="O3105" s="36">
        <v>47</v>
      </c>
      <c r="P3105" s="35">
        <v>5395.3284000000003</v>
      </c>
      <c r="Q3105" s="35">
        <v>4121.6532999999999</v>
      </c>
      <c r="R3105" s="37">
        <v>1273.6750999999999</v>
      </c>
    </row>
    <row r="3106" spans="1:18" x14ac:dyDescent="0.2">
      <c r="A3106" s="29" t="s">
        <v>8044</v>
      </c>
      <c r="B3106" s="30" t="s">
        <v>8147</v>
      </c>
      <c r="C3106" s="31" t="s">
        <v>8148</v>
      </c>
      <c r="D3106" s="30">
        <v>23</v>
      </c>
      <c r="E3106" s="31" t="s">
        <v>8190</v>
      </c>
      <c r="F3106" s="92" t="s">
        <v>8191</v>
      </c>
      <c r="G3106" s="84" t="s">
        <v>8043</v>
      </c>
      <c r="H3106" s="31" t="s">
        <v>8148</v>
      </c>
      <c r="I3106" s="32" t="s">
        <v>3677</v>
      </c>
      <c r="J3106" s="33">
        <v>1</v>
      </c>
      <c r="K3106" s="33">
        <v>1</v>
      </c>
      <c r="L3106" s="34">
        <v>300.42340000000002</v>
      </c>
      <c r="M3106" s="35">
        <v>206</v>
      </c>
      <c r="N3106" s="35">
        <v>39</v>
      </c>
      <c r="O3106" s="36">
        <v>32</v>
      </c>
      <c r="P3106" s="35">
        <v>4806.8590000000004</v>
      </c>
      <c r="Q3106" s="35">
        <v>4130.1580000000004</v>
      </c>
      <c r="R3106" s="37">
        <v>676.70100000000002</v>
      </c>
    </row>
    <row r="3107" spans="1:18" x14ac:dyDescent="0.2">
      <c r="A3107" s="29" t="s">
        <v>8044</v>
      </c>
      <c r="B3107" s="30" t="s">
        <v>8147</v>
      </c>
      <c r="C3107" s="31" t="s">
        <v>8148</v>
      </c>
      <c r="D3107" s="30">
        <v>24</v>
      </c>
      <c r="E3107" s="31" t="s">
        <v>8192</v>
      </c>
      <c r="F3107" s="92" t="s">
        <v>8193</v>
      </c>
      <c r="G3107" s="84" t="s">
        <v>8043</v>
      </c>
      <c r="H3107" s="31" t="s">
        <v>8148</v>
      </c>
      <c r="I3107" s="32" t="s">
        <v>3677</v>
      </c>
      <c r="J3107" s="33">
        <v>2</v>
      </c>
      <c r="K3107" s="33">
        <v>2</v>
      </c>
      <c r="L3107" s="34">
        <v>1383.8440000000001</v>
      </c>
      <c r="M3107" s="35">
        <v>408</v>
      </c>
      <c r="N3107" s="35">
        <v>53</v>
      </c>
      <c r="O3107" s="36">
        <v>111</v>
      </c>
      <c r="P3107" s="35">
        <v>9308.7577000000001</v>
      </c>
      <c r="Q3107" s="35">
        <v>5644.1872999999996</v>
      </c>
      <c r="R3107" s="37">
        <v>3664.5704999999998</v>
      </c>
    </row>
    <row r="3108" spans="1:18" x14ac:dyDescent="0.2">
      <c r="A3108" s="29" t="s">
        <v>8044</v>
      </c>
      <c r="B3108" s="30" t="s">
        <v>8147</v>
      </c>
      <c r="C3108" s="31" t="s">
        <v>8148</v>
      </c>
      <c r="D3108" s="30">
        <v>25</v>
      </c>
      <c r="E3108" s="31" t="s">
        <v>8194</v>
      </c>
      <c r="F3108" s="92" t="s">
        <v>8195</v>
      </c>
      <c r="G3108" s="84" t="s">
        <v>8043</v>
      </c>
      <c r="H3108" s="31" t="s">
        <v>8148</v>
      </c>
      <c r="I3108" s="32" t="s">
        <v>3677</v>
      </c>
      <c r="J3108" s="33">
        <v>1</v>
      </c>
      <c r="K3108" s="33">
        <v>1</v>
      </c>
      <c r="L3108" s="34">
        <v>782.6789</v>
      </c>
      <c r="M3108" s="35">
        <v>344</v>
      </c>
      <c r="N3108" s="35">
        <v>51</v>
      </c>
      <c r="O3108" s="36">
        <v>65</v>
      </c>
      <c r="P3108" s="35">
        <v>13633.884</v>
      </c>
      <c r="Q3108" s="35">
        <v>12795.001899999999</v>
      </c>
      <c r="R3108" s="37">
        <v>838.88210000000004</v>
      </c>
    </row>
    <row r="3109" spans="1:18" x14ac:dyDescent="0.2">
      <c r="A3109" s="29" t="s">
        <v>8044</v>
      </c>
      <c r="B3109" s="30" t="s">
        <v>8147</v>
      </c>
      <c r="C3109" s="31" t="s">
        <v>8148</v>
      </c>
      <c r="D3109" s="30">
        <v>26</v>
      </c>
      <c r="E3109" s="31" t="s">
        <v>8196</v>
      </c>
      <c r="F3109" s="92" t="s">
        <v>8197</v>
      </c>
      <c r="G3109" s="84" t="s">
        <v>8043</v>
      </c>
      <c r="H3109" s="31" t="s">
        <v>8148</v>
      </c>
      <c r="I3109" s="32" t="s">
        <v>3677</v>
      </c>
      <c r="J3109" s="33">
        <v>1</v>
      </c>
      <c r="K3109" s="33">
        <v>1</v>
      </c>
      <c r="L3109" s="34">
        <v>783.87099999999998</v>
      </c>
      <c r="M3109" s="35">
        <v>344</v>
      </c>
      <c r="N3109" s="35">
        <v>49</v>
      </c>
      <c r="O3109" s="36">
        <v>77</v>
      </c>
      <c r="P3109" s="35">
        <v>6856.4575000000004</v>
      </c>
      <c r="Q3109" s="35">
        <v>7069.7790999999997</v>
      </c>
      <c r="R3109" s="37">
        <v>-213.32159999999999</v>
      </c>
    </row>
    <row r="3110" spans="1:18" x14ac:dyDescent="0.2">
      <c r="A3110" s="29" t="s">
        <v>8044</v>
      </c>
      <c r="B3110" s="30" t="s">
        <v>8147</v>
      </c>
      <c r="C3110" s="31" t="s">
        <v>8148</v>
      </c>
      <c r="D3110" s="30">
        <v>27</v>
      </c>
      <c r="E3110" s="31" t="s">
        <v>8198</v>
      </c>
      <c r="F3110" s="92" t="s">
        <v>8199</v>
      </c>
      <c r="G3110" s="84" t="s">
        <v>8043</v>
      </c>
      <c r="H3110" s="31" t="s">
        <v>8148</v>
      </c>
      <c r="I3110" s="32" t="s">
        <v>3677</v>
      </c>
      <c r="J3110" s="33">
        <v>2</v>
      </c>
      <c r="K3110" s="33">
        <v>2</v>
      </c>
      <c r="L3110" s="34">
        <v>1134.0093999999999</v>
      </c>
      <c r="M3110" s="35">
        <v>614</v>
      </c>
      <c r="N3110" s="35">
        <v>112</v>
      </c>
      <c r="O3110" s="36">
        <v>128</v>
      </c>
      <c r="P3110" s="35">
        <v>16434.589800000002</v>
      </c>
      <c r="Q3110" s="35">
        <v>11620.844300000001</v>
      </c>
      <c r="R3110" s="37">
        <v>4813.7455</v>
      </c>
    </row>
    <row r="3111" spans="1:18" x14ac:dyDescent="0.2">
      <c r="A3111" s="29" t="s">
        <v>8044</v>
      </c>
      <c r="B3111" s="30" t="s">
        <v>8147</v>
      </c>
      <c r="C3111" s="31" t="s">
        <v>8148</v>
      </c>
      <c r="D3111" s="30">
        <v>28</v>
      </c>
      <c r="E3111" s="31" t="s">
        <v>8200</v>
      </c>
      <c r="F3111" s="92" t="s">
        <v>8201</v>
      </c>
      <c r="G3111" s="84" t="s">
        <v>8043</v>
      </c>
      <c r="H3111" s="31" t="s">
        <v>8148</v>
      </c>
      <c r="I3111" s="32" t="s">
        <v>3677</v>
      </c>
      <c r="J3111" s="33">
        <v>1</v>
      </c>
      <c r="K3111" s="33">
        <v>1</v>
      </c>
      <c r="L3111" s="34">
        <v>591.63940000000002</v>
      </c>
      <c r="M3111" s="35">
        <v>380</v>
      </c>
      <c r="N3111" s="35">
        <v>87</v>
      </c>
      <c r="O3111" s="36">
        <v>70</v>
      </c>
      <c r="P3111" s="35">
        <v>6118.7912999999999</v>
      </c>
      <c r="Q3111" s="35">
        <v>3786.8901999999998</v>
      </c>
      <c r="R3111" s="37">
        <v>2331.9011</v>
      </c>
    </row>
    <row r="3112" spans="1:18" x14ac:dyDescent="0.2">
      <c r="A3112" s="29" t="s">
        <v>8044</v>
      </c>
      <c r="B3112" s="30" t="s">
        <v>8147</v>
      </c>
      <c r="C3112" s="31" t="s">
        <v>8148</v>
      </c>
      <c r="D3112" s="30">
        <v>29</v>
      </c>
      <c r="E3112" s="31" t="s">
        <v>4885</v>
      </c>
      <c r="F3112" s="92" t="s">
        <v>8202</v>
      </c>
      <c r="G3112" s="84" t="s">
        <v>8043</v>
      </c>
      <c r="H3112" s="31" t="s">
        <v>8148</v>
      </c>
      <c r="I3112" s="32" t="s">
        <v>3677</v>
      </c>
      <c r="J3112" s="33">
        <v>3</v>
      </c>
      <c r="K3112" s="33">
        <v>2</v>
      </c>
      <c r="L3112" s="34">
        <v>1025.0115000000001</v>
      </c>
      <c r="M3112" s="35">
        <v>355</v>
      </c>
      <c r="N3112" s="35">
        <v>53</v>
      </c>
      <c r="O3112" s="36">
        <v>72</v>
      </c>
      <c r="P3112" s="35">
        <v>6777.4665000000005</v>
      </c>
      <c r="Q3112" s="35">
        <v>6872.9578000000001</v>
      </c>
      <c r="R3112" s="37">
        <v>-95.491299999999995</v>
      </c>
    </row>
    <row r="3113" spans="1:18" x14ac:dyDescent="0.2">
      <c r="A3113" s="29" t="s">
        <v>8044</v>
      </c>
      <c r="B3113" s="30" t="s">
        <v>8147</v>
      </c>
      <c r="C3113" s="31" t="s">
        <v>8148</v>
      </c>
      <c r="D3113" s="30">
        <v>30</v>
      </c>
      <c r="E3113" s="31" t="s">
        <v>8203</v>
      </c>
      <c r="F3113" s="92" t="s">
        <v>8204</v>
      </c>
      <c r="G3113" s="84" t="s">
        <v>8043</v>
      </c>
      <c r="H3113" s="31" t="s">
        <v>8148</v>
      </c>
      <c r="I3113" s="32" t="s">
        <v>3677</v>
      </c>
      <c r="J3113" s="33">
        <v>1</v>
      </c>
      <c r="K3113" s="33">
        <v>1</v>
      </c>
      <c r="L3113" s="34">
        <v>310.96199999999999</v>
      </c>
      <c r="M3113" s="35">
        <v>226</v>
      </c>
      <c r="N3113" s="35">
        <v>40</v>
      </c>
      <c r="O3113" s="36">
        <v>40</v>
      </c>
      <c r="P3113" s="35">
        <v>4779.5815000000002</v>
      </c>
      <c r="Q3113" s="35">
        <v>2272.9</v>
      </c>
      <c r="R3113" s="37">
        <v>2506.6815000000001</v>
      </c>
    </row>
    <row r="3114" spans="1:18" x14ac:dyDescent="0.2">
      <c r="A3114" s="29" t="s">
        <v>8044</v>
      </c>
      <c r="B3114" s="30" t="s">
        <v>8147</v>
      </c>
      <c r="C3114" s="31" t="s">
        <v>8148</v>
      </c>
      <c r="D3114" s="30">
        <v>31</v>
      </c>
      <c r="E3114" s="31" t="s">
        <v>8205</v>
      </c>
      <c r="F3114" s="92" t="s">
        <v>8206</v>
      </c>
      <c r="G3114" s="84" t="s">
        <v>8043</v>
      </c>
      <c r="H3114" s="31" t="s">
        <v>8148</v>
      </c>
      <c r="I3114" s="32" t="s">
        <v>3677</v>
      </c>
      <c r="J3114" s="33">
        <v>2</v>
      </c>
      <c r="K3114" s="33">
        <v>2</v>
      </c>
      <c r="L3114" s="34">
        <v>837.49720000000002</v>
      </c>
      <c r="M3114" s="35">
        <v>979</v>
      </c>
      <c r="N3114" s="35">
        <v>192</v>
      </c>
      <c r="O3114" s="36">
        <v>178</v>
      </c>
      <c r="P3114" s="35">
        <v>26730.287</v>
      </c>
      <c r="Q3114" s="35">
        <v>35495.565799999997</v>
      </c>
      <c r="R3114" s="37">
        <v>-8765.2788</v>
      </c>
    </row>
    <row r="3115" spans="1:18" x14ac:dyDescent="0.2">
      <c r="A3115" s="29" t="s">
        <v>8044</v>
      </c>
      <c r="B3115" s="30" t="s">
        <v>8147</v>
      </c>
      <c r="C3115" s="31" t="s">
        <v>8148</v>
      </c>
      <c r="D3115" s="30">
        <v>32</v>
      </c>
      <c r="E3115" s="31" t="s">
        <v>8207</v>
      </c>
      <c r="F3115" s="92" t="s">
        <v>8208</v>
      </c>
      <c r="G3115" s="84" t="s">
        <v>8043</v>
      </c>
      <c r="H3115" s="31" t="s">
        <v>8148</v>
      </c>
      <c r="I3115" s="32" t="s">
        <v>3677</v>
      </c>
      <c r="J3115" s="33">
        <v>2</v>
      </c>
      <c r="K3115" s="33">
        <v>2</v>
      </c>
      <c r="L3115" s="34">
        <v>505.76300000000003</v>
      </c>
      <c r="M3115" s="35">
        <v>899</v>
      </c>
      <c r="N3115" s="35">
        <v>147</v>
      </c>
      <c r="O3115" s="36">
        <v>171</v>
      </c>
      <c r="P3115" s="35">
        <v>20558.893199999999</v>
      </c>
      <c r="Q3115" s="35">
        <v>22940.646000000001</v>
      </c>
      <c r="R3115" s="37">
        <v>-2381.7528000000002</v>
      </c>
    </row>
    <row r="3116" spans="1:18" x14ac:dyDescent="0.2">
      <c r="A3116" s="29" t="s">
        <v>8044</v>
      </c>
      <c r="B3116" s="30" t="s">
        <v>8147</v>
      </c>
      <c r="C3116" s="31" t="s">
        <v>8148</v>
      </c>
      <c r="D3116" s="30">
        <v>33</v>
      </c>
      <c r="E3116" s="31" t="s">
        <v>8209</v>
      </c>
      <c r="F3116" s="92" t="s">
        <v>8210</v>
      </c>
      <c r="G3116" s="84" t="s">
        <v>8043</v>
      </c>
      <c r="H3116" s="31" t="s">
        <v>8148</v>
      </c>
      <c r="I3116" s="32" t="s">
        <v>3677</v>
      </c>
      <c r="J3116" s="33">
        <v>3</v>
      </c>
      <c r="K3116" s="33">
        <v>1</v>
      </c>
      <c r="L3116" s="34">
        <v>321.43270000000001</v>
      </c>
      <c r="M3116" s="35">
        <v>168</v>
      </c>
      <c r="N3116" s="35">
        <v>27</v>
      </c>
      <c r="O3116" s="36">
        <v>41</v>
      </c>
      <c r="P3116" s="35">
        <v>3764.7004000000002</v>
      </c>
      <c r="Q3116" s="35">
        <v>2620.5713999999998</v>
      </c>
      <c r="R3116" s="37">
        <v>1144.1288999999999</v>
      </c>
    </row>
    <row r="3117" spans="1:18" x14ac:dyDescent="0.2">
      <c r="A3117" s="29" t="s">
        <v>8044</v>
      </c>
      <c r="B3117" s="30" t="s">
        <v>8147</v>
      </c>
      <c r="C3117" s="31" t="s">
        <v>8148</v>
      </c>
      <c r="D3117" s="30">
        <v>34</v>
      </c>
      <c r="E3117" s="31" t="s">
        <v>8211</v>
      </c>
      <c r="F3117" s="92" t="s">
        <v>8212</v>
      </c>
      <c r="G3117" s="84" t="s">
        <v>8043</v>
      </c>
      <c r="H3117" s="31" t="s">
        <v>8148</v>
      </c>
      <c r="I3117" s="32" t="s">
        <v>3677</v>
      </c>
      <c r="J3117" s="33">
        <v>1</v>
      </c>
      <c r="K3117" s="33">
        <v>1</v>
      </c>
      <c r="L3117" s="34">
        <v>652.02089999999998</v>
      </c>
      <c r="M3117" s="35">
        <v>584</v>
      </c>
      <c r="N3117" s="35">
        <v>108</v>
      </c>
      <c r="O3117" s="36">
        <v>75</v>
      </c>
      <c r="P3117" s="35">
        <v>11721.545400000001</v>
      </c>
      <c r="Q3117" s="35">
        <v>14402.920700000001</v>
      </c>
      <c r="R3117" s="37">
        <v>-2681.3753000000002</v>
      </c>
    </row>
    <row r="3118" spans="1:18" x14ac:dyDescent="0.2">
      <c r="A3118" s="29" t="s">
        <v>8044</v>
      </c>
      <c r="B3118" s="30" t="s">
        <v>8147</v>
      </c>
      <c r="C3118" s="31" t="s">
        <v>8148</v>
      </c>
      <c r="D3118" s="30">
        <v>35</v>
      </c>
      <c r="E3118" s="31" t="s">
        <v>8213</v>
      </c>
      <c r="F3118" s="92" t="s">
        <v>8214</v>
      </c>
      <c r="G3118" s="84" t="s">
        <v>8043</v>
      </c>
      <c r="H3118" s="31" t="s">
        <v>8148</v>
      </c>
      <c r="I3118" s="32" t="s">
        <v>3677</v>
      </c>
      <c r="J3118" s="33">
        <v>1</v>
      </c>
      <c r="K3118" s="33">
        <v>1</v>
      </c>
      <c r="L3118" s="34">
        <v>484.46100000000001</v>
      </c>
      <c r="M3118" s="35">
        <v>304</v>
      </c>
      <c r="N3118" s="35">
        <v>44</v>
      </c>
      <c r="O3118" s="36">
        <v>57</v>
      </c>
      <c r="P3118" s="35">
        <v>5043.9375</v>
      </c>
      <c r="Q3118" s="35">
        <v>4599.9665000000005</v>
      </c>
      <c r="R3118" s="37">
        <v>443.97109999999998</v>
      </c>
    </row>
    <row r="3119" spans="1:18" x14ac:dyDescent="0.2">
      <c r="A3119" s="29" t="s">
        <v>8044</v>
      </c>
      <c r="B3119" s="30" t="s">
        <v>8147</v>
      </c>
      <c r="C3119" s="31" t="s">
        <v>8148</v>
      </c>
      <c r="D3119" s="30">
        <v>36</v>
      </c>
      <c r="E3119" s="31" t="s">
        <v>8215</v>
      </c>
      <c r="F3119" s="92" t="s">
        <v>8216</v>
      </c>
      <c r="G3119" s="84" t="s">
        <v>8043</v>
      </c>
      <c r="H3119" s="31" t="s">
        <v>8148</v>
      </c>
      <c r="I3119" s="32" t="s">
        <v>3677</v>
      </c>
      <c r="J3119" s="33">
        <v>1</v>
      </c>
      <c r="K3119" s="33">
        <v>1</v>
      </c>
      <c r="L3119" s="34">
        <v>640.64829999999995</v>
      </c>
      <c r="M3119" s="35">
        <v>162</v>
      </c>
      <c r="N3119" s="35">
        <v>23</v>
      </c>
      <c r="O3119" s="36">
        <v>53</v>
      </c>
      <c r="P3119" s="35">
        <v>5671.7929000000004</v>
      </c>
      <c r="Q3119" s="35">
        <v>6667.3863000000001</v>
      </c>
      <c r="R3119" s="37">
        <v>-995.59339999999997</v>
      </c>
    </row>
    <row r="3120" spans="1:18" x14ac:dyDescent="0.2">
      <c r="A3120" s="29" t="s">
        <v>8044</v>
      </c>
      <c r="B3120" s="30" t="s">
        <v>8147</v>
      </c>
      <c r="C3120" s="31" t="s">
        <v>8148</v>
      </c>
      <c r="D3120" s="30">
        <v>37</v>
      </c>
      <c r="E3120" s="31" t="s">
        <v>8217</v>
      </c>
      <c r="F3120" s="92" t="s">
        <v>8218</v>
      </c>
      <c r="G3120" s="84" t="s">
        <v>8043</v>
      </c>
      <c r="H3120" s="31" t="s">
        <v>8148</v>
      </c>
      <c r="I3120" s="32" t="s">
        <v>3677</v>
      </c>
      <c r="J3120" s="33">
        <v>2</v>
      </c>
      <c r="K3120" s="33">
        <v>1</v>
      </c>
      <c r="L3120" s="34">
        <v>770.51279999999997</v>
      </c>
      <c r="M3120" s="35">
        <v>416</v>
      </c>
      <c r="N3120" s="35">
        <v>73</v>
      </c>
      <c r="O3120" s="36">
        <v>73</v>
      </c>
      <c r="P3120" s="35">
        <v>36913.987800000003</v>
      </c>
      <c r="Q3120" s="35">
        <v>20013.694899999999</v>
      </c>
      <c r="R3120" s="37">
        <v>16900.2929</v>
      </c>
    </row>
    <row r="3121" spans="1:18" x14ac:dyDescent="0.2">
      <c r="A3121" s="29" t="s">
        <v>8044</v>
      </c>
      <c r="B3121" s="30" t="s">
        <v>8147</v>
      </c>
      <c r="C3121" s="31" t="s">
        <v>8148</v>
      </c>
      <c r="D3121" s="30">
        <v>38</v>
      </c>
      <c r="E3121" s="31" t="s">
        <v>8219</v>
      </c>
      <c r="F3121" s="92" t="s">
        <v>8220</v>
      </c>
      <c r="G3121" s="84" t="s">
        <v>8043</v>
      </c>
      <c r="H3121" s="31" t="s">
        <v>8148</v>
      </c>
      <c r="I3121" s="32" t="s">
        <v>3677</v>
      </c>
      <c r="J3121" s="33">
        <v>1</v>
      </c>
      <c r="K3121" s="33">
        <v>1</v>
      </c>
      <c r="L3121" s="34">
        <v>617.09010000000001</v>
      </c>
      <c r="M3121" s="35">
        <v>609</v>
      </c>
      <c r="N3121" s="35">
        <v>97</v>
      </c>
      <c r="O3121" s="36">
        <v>110</v>
      </c>
      <c r="P3121" s="35">
        <v>10495.8899</v>
      </c>
      <c r="Q3121" s="35">
        <v>8894.3577000000005</v>
      </c>
      <c r="R3121" s="37">
        <v>1601.5322000000001</v>
      </c>
    </row>
    <row r="3122" spans="1:18" x14ac:dyDescent="0.2">
      <c r="A3122" s="29" t="s">
        <v>8044</v>
      </c>
      <c r="B3122" s="30" t="s">
        <v>8147</v>
      </c>
      <c r="C3122" s="31" t="s">
        <v>8148</v>
      </c>
      <c r="D3122" s="30">
        <v>39</v>
      </c>
      <c r="E3122" s="31" t="s">
        <v>2530</v>
      </c>
      <c r="F3122" s="92" t="s">
        <v>8221</v>
      </c>
      <c r="G3122" s="84" t="s">
        <v>8043</v>
      </c>
      <c r="H3122" s="31" t="s">
        <v>8148</v>
      </c>
      <c r="I3122" s="32" t="s">
        <v>3677</v>
      </c>
      <c r="J3122" s="33">
        <v>1</v>
      </c>
      <c r="K3122" s="33">
        <v>1</v>
      </c>
      <c r="L3122" s="34">
        <v>1024.7556999999999</v>
      </c>
      <c r="M3122" s="35">
        <v>720</v>
      </c>
      <c r="N3122" s="35">
        <v>114</v>
      </c>
      <c r="O3122" s="36">
        <v>160</v>
      </c>
      <c r="P3122" s="35">
        <v>44329.882899999997</v>
      </c>
      <c r="Q3122" s="35">
        <v>64409.810299999997</v>
      </c>
      <c r="R3122" s="37">
        <v>-20079.9274</v>
      </c>
    </row>
    <row r="3123" spans="1:18" x14ac:dyDescent="0.2">
      <c r="A3123" s="29" t="s">
        <v>8044</v>
      </c>
      <c r="B3123" s="30" t="s">
        <v>8147</v>
      </c>
      <c r="C3123" s="31" t="s">
        <v>8148</v>
      </c>
      <c r="D3123" s="30">
        <v>40</v>
      </c>
      <c r="E3123" s="31" t="s">
        <v>7237</v>
      </c>
      <c r="F3123" s="92" t="s">
        <v>8222</v>
      </c>
      <c r="G3123" s="84" t="s">
        <v>8043</v>
      </c>
      <c r="H3123" s="31" t="s">
        <v>8148</v>
      </c>
      <c r="I3123" s="32" t="s">
        <v>3677</v>
      </c>
      <c r="J3123" s="33">
        <v>1</v>
      </c>
      <c r="K3123" s="33">
        <v>1</v>
      </c>
      <c r="L3123" s="34">
        <v>336.19760000000002</v>
      </c>
      <c r="M3123" s="35">
        <v>124</v>
      </c>
      <c r="N3123" s="35">
        <v>12</v>
      </c>
      <c r="O3123" s="36">
        <v>29</v>
      </c>
      <c r="P3123" s="35">
        <v>2208.6505000000002</v>
      </c>
      <c r="Q3123" s="35">
        <v>1368.7379000000001</v>
      </c>
      <c r="R3123" s="37">
        <v>839.9126</v>
      </c>
    </row>
    <row r="3124" spans="1:18" x14ac:dyDescent="0.2">
      <c r="A3124" s="29" t="s">
        <v>8044</v>
      </c>
      <c r="B3124" s="30" t="s">
        <v>8147</v>
      </c>
      <c r="C3124" s="31" t="s">
        <v>8148</v>
      </c>
      <c r="D3124" s="30">
        <v>41</v>
      </c>
      <c r="E3124" s="31" t="s">
        <v>8223</v>
      </c>
      <c r="F3124" s="92" t="s">
        <v>8224</v>
      </c>
      <c r="G3124" s="84" t="s">
        <v>8043</v>
      </c>
      <c r="H3124" s="31" t="s">
        <v>8148</v>
      </c>
      <c r="I3124" s="32" t="s">
        <v>3677</v>
      </c>
      <c r="J3124" s="33">
        <v>1</v>
      </c>
      <c r="K3124" s="33">
        <v>1</v>
      </c>
      <c r="L3124" s="34">
        <v>461.3526</v>
      </c>
      <c r="M3124" s="35">
        <v>219</v>
      </c>
      <c r="N3124" s="35">
        <v>40</v>
      </c>
      <c r="O3124" s="36">
        <v>39</v>
      </c>
      <c r="P3124" s="35">
        <v>3795.1061</v>
      </c>
      <c r="Q3124" s="35">
        <v>3176.6095999999998</v>
      </c>
      <c r="R3124" s="37">
        <v>618.49649999999997</v>
      </c>
    </row>
    <row r="3125" spans="1:18" x14ac:dyDescent="0.2">
      <c r="A3125" s="29" t="s">
        <v>8044</v>
      </c>
      <c r="B3125" s="30" t="s">
        <v>8147</v>
      </c>
      <c r="C3125" s="31" t="s">
        <v>8148</v>
      </c>
      <c r="D3125" s="30">
        <v>42</v>
      </c>
      <c r="E3125" s="31" t="s">
        <v>8225</v>
      </c>
      <c r="F3125" s="92" t="s">
        <v>8226</v>
      </c>
      <c r="G3125" s="84" t="s">
        <v>8043</v>
      </c>
      <c r="H3125" s="31" t="s">
        <v>8148</v>
      </c>
      <c r="I3125" s="32" t="s">
        <v>3677</v>
      </c>
      <c r="J3125" s="33">
        <v>1</v>
      </c>
      <c r="K3125" s="33">
        <v>1</v>
      </c>
      <c r="L3125" s="34">
        <v>486.95949999999999</v>
      </c>
      <c r="M3125" s="35">
        <v>376</v>
      </c>
      <c r="N3125" s="35">
        <v>66</v>
      </c>
      <c r="O3125" s="36">
        <v>67</v>
      </c>
      <c r="P3125" s="35">
        <v>6343.7146000000002</v>
      </c>
      <c r="Q3125" s="35">
        <v>4669.4942000000001</v>
      </c>
      <c r="R3125" s="37">
        <v>1674.2203999999999</v>
      </c>
    </row>
    <row r="3126" spans="1:18" x14ac:dyDescent="0.2">
      <c r="A3126" s="29" t="s">
        <v>8044</v>
      </c>
      <c r="B3126" s="30" t="s">
        <v>8147</v>
      </c>
      <c r="C3126" s="31" t="s">
        <v>8148</v>
      </c>
      <c r="D3126" s="30">
        <v>43</v>
      </c>
      <c r="E3126" s="31" t="s">
        <v>8227</v>
      </c>
      <c r="F3126" s="92" t="s">
        <v>8228</v>
      </c>
      <c r="G3126" s="84" t="s">
        <v>8043</v>
      </c>
      <c r="H3126" s="31" t="s">
        <v>8148</v>
      </c>
      <c r="I3126" s="32" t="s">
        <v>3677</v>
      </c>
      <c r="J3126" s="33">
        <v>3</v>
      </c>
      <c r="K3126" s="33">
        <v>3</v>
      </c>
      <c r="L3126" s="34">
        <v>787.53280000000007</v>
      </c>
      <c r="M3126" s="35">
        <v>414</v>
      </c>
      <c r="N3126" s="35">
        <v>61</v>
      </c>
      <c r="O3126" s="36">
        <v>76</v>
      </c>
      <c r="P3126" s="35">
        <v>8541.5074000000004</v>
      </c>
      <c r="Q3126" s="35">
        <v>6162.0568000000003</v>
      </c>
      <c r="R3126" s="37">
        <v>2379.4506000000001</v>
      </c>
    </row>
    <row r="3127" spans="1:18" x14ac:dyDescent="0.2">
      <c r="A3127" s="29" t="s">
        <v>8044</v>
      </c>
      <c r="B3127" s="30" t="s">
        <v>8147</v>
      </c>
      <c r="C3127" s="31" t="s">
        <v>8148</v>
      </c>
      <c r="D3127" s="30">
        <v>44</v>
      </c>
      <c r="E3127" s="31" t="s">
        <v>8229</v>
      </c>
      <c r="F3127" s="92" t="s">
        <v>8230</v>
      </c>
      <c r="G3127" s="84" t="s">
        <v>8043</v>
      </c>
      <c r="H3127" s="31" t="s">
        <v>8148</v>
      </c>
      <c r="I3127" s="32" t="s">
        <v>3677</v>
      </c>
      <c r="J3127" s="33">
        <v>1</v>
      </c>
      <c r="K3127" s="33">
        <v>2</v>
      </c>
      <c r="L3127" s="34">
        <v>584.46039999999994</v>
      </c>
      <c r="M3127" s="35">
        <v>363</v>
      </c>
      <c r="N3127" s="35">
        <v>69</v>
      </c>
      <c r="O3127" s="36">
        <v>71</v>
      </c>
      <c r="P3127" s="35">
        <v>6351.3705</v>
      </c>
      <c r="Q3127" s="35">
        <v>3364.5390000000002</v>
      </c>
      <c r="R3127" s="37">
        <v>2986.8316</v>
      </c>
    </row>
    <row r="3128" spans="1:18" x14ac:dyDescent="0.2">
      <c r="A3128" s="17" t="s">
        <v>8044</v>
      </c>
      <c r="B3128" s="18" t="s">
        <v>8147</v>
      </c>
      <c r="C3128" s="19" t="s">
        <v>8148</v>
      </c>
      <c r="D3128" s="18">
        <v>45</v>
      </c>
      <c r="E3128" s="19" t="s">
        <v>8231</v>
      </c>
      <c r="F3128" s="91" t="s">
        <v>8232</v>
      </c>
      <c r="G3128" s="84" t="s">
        <v>8043</v>
      </c>
      <c r="H3128" s="19" t="s">
        <v>8148</v>
      </c>
      <c r="I3128" s="28" t="s">
        <v>3675</v>
      </c>
      <c r="J3128" s="22">
        <v>8</v>
      </c>
      <c r="K3128" s="22">
        <v>7</v>
      </c>
      <c r="L3128" s="23">
        <v>2798.5794000000001</v>
      </c>
      <c r="M3128" s="24">
        <v>2348</v>
      </c>
      <c r="N3128" s="24">
        <v>387</v>
      </c>
      <c r="O3128" s="25">
        <v>459</v>
      </c>
      <c r="P3128" s="24">
        <v>79090.315400000007</v>
      </c>
      <c r="Q3128" s="24">
        <v>44393.208500000001</v>
      </c>
      <c r="R3128" s="26">
        <v>34697.106899999999</v>
      </c>
    </row>
    <row r="3129" spans="1:18" x14ac:dyDescent="0.2">
      <c r="A3129" s="29" t="s">
        <v>8044</v>
      </c>
      <c r="B3129" s="30" t="s">
        <v>8147</v>
      </c>
      <c r="C3129" s="31" t="s">
        <v>8148</v>
      </c>
      <c r="D3129" s="30">
        <v>46</v>
      </c>
      <c r="E3129" s="31" t="s">
        <v>8233</v>
      </c>
      <c r="F3129" s="92" t="s">
        <v>8234</v>
      </c>
      <c r="G3129" s="84" t="s">
        <v>8043</v>
      </c>
      <c r="H3129" s="31" t="s">
        <v>8148</v>
      </c>
      <c r="I3129" s="32" t="s">
        <v>3677</v>
      </c>
      <c r="J3129" s="33">
        <v>1</v>
      </c>
      <c r="K3129" s="33">
        <v>1</v>
      </c>
      <c r="L3129" s="34">
        <v>793.75580000000002</v>
      </c>
      <c r="M3129" s="35">
        <v>417</v>
      </c>
      <c r="N3129" s="35">
        <v>69</v>
      </c>
      <c r="O3129" s="36">
        <v>84</v>
      </c>
      <c r="P3129" s="35">
        <v>8691.3605000000007</v>
      </c>
      <c r="Q3129" s="35">
        <v>8432.8727999999992</v>
      </c>
      <c r="R3129" s="37">
        <v>258.48779999999999</v>
      </c>
    </row>
    <row r="3130" spans="1:18" x14ac:dyDescent="0.2">
      <c r="A3130" s="29" t="s">
        <v>8044</v>
      </c>
      <c r="B3130" s="30" t="s">
        <v>8147</v>
      </c>
      <c r="C3130" s="31" t="s">
        <v>8148</v>
      </c>
      <c r="D3130" s="30">
        <v>47</v>
      </c>
      <c r="E3130" s="31" t="s">
        <v>8235</v>
      </c>
      <c r="F3130" s="92" t="s">
        <v>8236</v>
      </c>
      <c r="G3130" s="84" t="s">
        <v>8043</v>
      </c>
      <c r="H3130" s="31" t="s">
        <v>8148</v>
      </c>
      <c r="I3130" s="32" t="s">
        <v>3677</v>
      </c>
      <c r="J3130" s="33">
        <v>1</v>
      </c>
      <c r="K3130" s="33">
        <v>1</v>
      </c>
      <c r="L3130" s="34">
        <v>388.25529999999998</v>
      </c>
      <c r="M3130" s="35">
        <v>292</v>
      </c>
      <c r="N3130" s="35">
        <v>50</v>
      </c>
      <c r="O3130" s="36">
        <v>65</v>
      </c>
      <c r="P3130" s="35">
        <v>5518.8894</v>
      </c>
      <c r="Q3130" s="35">
        <v>6208.8953000000001</v>
      </c>
      <c r="R3130" s="37">
        <v>-690.0059</v>
      </c>
    </row>
    <row r="3131" spans="1:18" x14ac:dyDescent="0.2">
      <c r="A3131" s="29" t="s">
        <v>8044</v>
      </c>
      <c r="B3131" s="30" t="s">
        <v>8147</v>
      </c>
      <c r="C3131" s="31" t="s">
        <v>8148</v>
      </c>
      <c r="D3131" s="30">
        <v>48</v>
      </c>
      <c r="E3131" s="31" t="s">
        <v>6596</v>
      </c>
      <c r="F3131" s="92" t="s">
        <v>8237</v>
      </c>
      <c r="G3131" s="84" t="s">
        <v>8043</v>
      </c>
      <c r="H3131" s="31" t="s">
        <v>8148</v>
      </c>
      <c r="I3131" s="32" t="s">
        <v>3677</v>
      </c>
      <c r="J3131" s="33">
        <v>2</v>
      </c>
      <c r="K3131" s="33">
        <v>2</v>
      </c>
      <c r="L3131" s="34">
        <v>639.82560000000001</v>
      </c>
      <c r="M3131" s="35">
        <v>376</v>
      </c>
      <c r="N3131" s="35">
        <v>86</v>
      </c>
      <c r="O3131" s="36">
        <v>68</v>
      </c>
      <c r="P3131" s="35">
        <v>6424.8463000000002</v>
      </c>
      <c r="Q3131" s="35">
        <v>11001.340899999999</v>
      </c>
      <c r="R3131" s="37">
        <v>-4576.4947000000002</v>
      </c>
    </row>
    <row r="3132" spans="1:18" x14ac:dyDescent="0.2">
      <c r="A3132" s="29" t="s">
        <v>8044</v>
      </c>
      <c r="B3132" s="30" t="s">
        <v>8147</v>
      </c>
      <c r="C3132" s="31" t="s">
        <v>8148</v>
      </c>
      <c r="D3132" s="30">
        <v>49</v>
      </c>
      <c r="E3132" s="31" t="s">
        <v>8238</v>
      </c>
      <c r="F3132" s="92" t="s">
        <v>8239</v>
      </c>
      <c r="G3132" s="84" t="s">
        <v>8043</v>
      </c>
      <c r="H3132" s="31" t="s">
        <v>8148</v>
      </c>
      <c r="I3132" s="32" t="s">
        <v>3677</v>
      </c>
      <c r="J3132" s="33">
        <v>3</v>
      </c>
      <c r="K3132" s="33">
        <v>3</v>
      </c>
      <c r="L3132" s="34">
        <v>747.5127</v>
      </c>
      <c r="M3132" s="35">
        <v>527</v>
      </c>
      <c r="N3132" s="35">
        <v>105</v>
      </c>
      <c r="O3132" s="36">
        <v>77</v>
      </c>
      <c r="P3132" s="35">
        <v>13582.063399999999</v>
      </c>
      <c r="Q3132" s="35">
        <v>21035.140599999999</v>
      </c>
      <c r="R3132" s="37">
        <v>-7453.0771999999997</v>
      </c>
    </row>
    <row r="3133" spans="1:18" x14ac:dyDescent="0.2">
      <c r="A3133" s="29" t="s">
        <v>8044</v>
      </c>
      <c r="B3133" s="30" t="s">
        <v>8147</v>
      </c>
      <c r="C3133" s="31" t="s">
        <v>8148</v>
      </c>
      <c r="D3133" s="30">
        <v>50</v>
      </c>
      <c r="E3133" s="31" t="s">
        <v>8240</v>
      </c>
      <c r="F3133" s="92" t="s">
        <v>8241</v>
      </c>
      <c r="G3133" s="84" t="s">
        <v>8043</v>
      </c>
      <c r="H3133" s="31" t="s">
        <v>8148</v>
      </c>
      <c r="I3133" s="32" t="s">
        <v>3677</v>
      </c>
      <c r="J3133" s="33">
        <v>1</v>
      </c>
      <c r="K3133" s="33">
        <v>1</v>
      </c>
      <c r="L3133" s="34">
        <v>332.16699999999997</v>
      </c>
      <c r="M3133" s="35">
        <v>161</v>
      </c>
      <c r="N3133" s="35">
        <v>27</v>
      </c>
      <c r="O3133" s="36">
        <v>25</v>
      </c>
      <c r="P3133" s="35">
        <v>2850.3434000000002</v>
      </c>
      <c r="Q3133" s="35">
        <v>1630.9897000000001</v>
      </c>
      <c r="R3133" s="37">
        <v>1219.3536999999999</v>
      </c>
    </row>
    <row r="3134" spans="1:18" x14ac:dyDescent="0.2">
      <c r="A3134" s="29" t="s">
        <v>8044</v>
      </c>
      <c r="B3134" s="30" t="s">
        <v>8147</v>
      </c>
      <c r="C3134" s="31" t="s">
        <v>8148</v>
      </c>
      <c r="D3134" s="30">
        <v>51</v>
      </c>
      <c r="E3134" s="31" t="s">
        <v>275</v>
      </c>
      <c r="F3134" s="92" t="s">
        <v>8242</v>
      </c>
      <c r="G3134" s="84" t="s">
        <v>8043</v>
      </c>
      <c r="H3134" s="31" t="s">
        <v>8148</v>
      </c>
      <c r="I3134" s="32" t="s">
        <v>3677</v>
      </c>
      <c r="J3134" s="33">
        <v>1</v>
      </c>
      <c r="K3134" s="33">
        <v>1</v>
      </c>
      <c r="L3134" s="34">
        <v>434.56889999999999</v>
      </c>
      <c r="M3134" s="35">
        <v>264</v>
      </c>
      <c r="N3134" s="35">
        <v>52</v>
      </c>
      <c r="O3134" s="36">
        <v>54</v>
      </c>
      <c r="P3134" s="35">
        <v>7029.759</v>
      </c>
      <c r="Q3134" s="35">
        <v>6926.9821000000002</v>
      </c>
      <c r="R3134" s="37">
        <v>102.7769</v>
      </c>
    </row>
    <row r="3135" spans="1:18" x14ac:dyDescent="0.2">
      <c r="A3135" s="29" t="s">
        <v>8044</v>
      </c>
      <c r="B3135" s="30" t="s">
        <v>8147</v>
      </c>
      <c r="C3135" s="31" t="s">
        <v>8148</v>
      </c>
      <c r="D3135" s="30">
        <v>52</v>
      </c>
      <c r="E3135" s="31" t="s">
        <v>8243</v>
      </c>
      <c r="F3135" s="92" t="s">
        <v>8244</v>
      </c>
      <c r="G3135" s="84" t="s">
        <v>8043</v>
      </c>
      <c r="H3135" s="31" t="s">
        <v>8148</v>
      </c>
      <c r="I3135" s="32" t="s">
        <v>3677</v>
      </c>
      <c r="J3135" s="33">
        <v>5</v>
      </c>
      <c r="K3135" s="33">
        <v>4</v>
      </c>
      <c r="L3135" s="34">
        <v>1288.5655000000002</v>
      </c>
      <c r="M3135" s="35">
        <v>1085</v>
      </c>
      <c r="N3135" s="35">
        <v>176</v>
      </c>
      <c r="O3135" s="36">
        <v>186</v>
      </c>
      <c r="P3135" s="35">
        <v>22166.124100000001</v>
      </c>
      <c r="Q3135" s="35">
        <v>24518.374400000001</v>
      </c>
      <c r="R3135" s="37">
        <v>-2352.2503000000002</v>
      </c>
    </row>
    <row r="3136" spans="1:18" x14ac:dyDescent="0.2">
      <c r="A3136" s="29" t="s">
        <v>8044</v>
      </c>
      <c r="B3136" s="30" t="s">
        <v>8147</v>
      </c>
      <c r="C3136" s="31" t="s">
        <v>8148</v>
      </c>
      <c r="D3136" s="30">
        <v>53</v>
      </c>
      <c r="E3136" s="31" t="s">
        <v>8245</v>
      </c>
      <c r="F3136" s="92" t="s">
        <v>8246</v>
      </c>
      <c r="G3136" s="84" t="s">
        <v>8043</v>
      </c>
      <c r="H3136" s="31" t="s">
        <v>8148</v>
      </c>
      <c r="I3136" s="32" t="s">
        <v>3677</v>
      </c>
      <c r="J3136" s="33">
        <v>1</v>
      </c>
      <c r="K3136" s="33">
        <v>1</v>
      </c>
      <c r="L3136" s="34">
        <v>548.33510000000001</v>
      </c>
      <c r="M3136" s="35">
        <v>1926</v>
      </c>
      <c r="N3136" s="35">
        <v>328</v>
      </c>
      <c r="O3136" s="36">
        <v>336</v>
      </c>
      <c r="P3136" s="35">
        <v>49275.938800000004</v>
      </c>
      <c r="Q3136" s="35">
        <v>40882.813300000002</v>
      </c>
      <c r="R3136" s="37">
        <v>8393.1255000000001</v>
      </c>
    </row>
    <row r="3137" spans="1:18" x14ac:dyDescent="0.2">
      <c r="A3137" s="29" t="s">
        <v>8044</v>
      </c>
      <c r="B3137" s="30" t="s">
        <v>8147</v>
      </c>
      <c r="C3137" s="31" t="s">
        <v>8148</v>
      </c>
      <c r="D3137" s="30">
        <v>54</v>
      </c>
      <c r="E3137" s="31" t="s">
        <v>8247</v>
      </c>
      <c r="F3137" s="92" t="s">
        <v>8248</v>
      </c>
      <c r="G3137" s="84" t="s">
        <v>8043</v>
      </c>
      <c r="H3137" s="31" t="s">
        <v>8148</v>
      </c>
      <c r="I3137" s="32" t="s">
        <v>3677</v>
      </c>
      <c r="J3137" s="33">
        <v>1</v>
      </c>
      <c r="K3137" s="33">
        <v>1</v>
      </c>
      <c r="L3137" s="34">
        <v>438.58199999999999</v>
      </c>
      <c r="M3137" s="35">
        <v>342</v>
      </c>
      <c r="N3137" s="35">
        <v>57</v>
      </c>
      <c r="O3137" s="36">
        <v>74</v>
      </c>
      <c r="P3137" s="35">
        <v>6713.46</v>
      </c>
      <c r="Q3137" s="35">
        <v>3643.9722999999999</v>
      </c>
      <c r="R3137" s="37">
        <v>3069.4875999999999</v>
      </c>
    </row>
    <row r="3138" spans="1:18" x14ac:dyDescent="0.2">
      <c r="A3138" s="29" t="s">
        <v>8044</v>
      </c>
      <c r="B3138" s="30" t="s">
        <v>8147</v>
      </c>
      <c r="C3138" s="31" t="s">
        <v>8148</v>
      </c>
      <c r="D3138" s="30">
        <v>55</v>
      </c>
      <c r="E3138" s="31" t="s">
        <v>8249</v>
      </c>
      <c r="F3138" s="92" t="s">
        <v>8250</v>
      </c>
      <c r="G3138" s="84" t="s">
        <v>8043</v>
      </c>
      <c r="H3138" s="31" t="s">
        <v>8148</v>
      </c>
      <c r="I3138" s="32" t="s">
        <v>3677</v>
      </c>
      <c r="J3138" s="33">
        <v>1</v>
      </c>
      <c r="K3138" s="33">
        <v>1</v>
      </c>
      <c r="L3138" s="34">
        <v>226.53559999999999</v>
      </c>
      <c r="M3138" s="35">
        <v>72</v>
      </c>
      <c r="N3138" s="35">
        <v>11</v>
      </c>
      <c r="O3138" s="36">
        <v>18</v>
      </c>
      <c r="P3138" s="35">
        <v>1708.8905</v>
      </c>
      <c r="Q3138" s="35">
        <v>1461.0721000000001</v>
      </c>
      <c r="R3138" s="37">
        <v>247.8184</v>
      </c>
    </row>
    <row r="3139" spans="1:18" x14ac:dyDescent="0.2">
      <c r="A3139" s="29" t="s">
        <v>8044</v>
      </c>
      <c r="B3139" s="30" t="s">
        <v>8147</v>
      </c>
      <c r="C3139" s="31" t="s">
        <v>8148</v>
      </c>
      <c r="D3139" s="30">
        <v>56</v>
      </c>
      <c r="E3139" s="31" t="s">
        <v>8251</v>
      </c>
      <c r="F3139" s="92" t="s">
        <v>8252</v>
      </c>
      <c r="G3139" s="84" t="s">
        <v>8043</v>
      </c>
      <c r="H3139" s="31" t="s">
        <v>8148</v>
      </c>
      <c r="I3139" s="32" t="s">
        <v>3677</v>
      </c>
      <c r="J3139" s="33">
        <v>1</v>
      </c>
      <c r="K3139" s="33">
        <v>1</v>
      </c>
      <c r="L3139" s="34">
        <v>252.25989999999999</v>
      </c>
      <c r="M3139" s="35">
        <v>104</v>
      </c>
      <c r="N3139" s="35">
        <v>10</v>
      </c>
      <c r="O3139" s="36">
        <v>37</v>
      </c>
      <c r="P3139" s="35">
        <v>1930.8987999999999</v>
      </c>
      <c r="Q3139" s="35">
        <v>1970.7769000000001</v>
      </c>
      <c r="R3139" s="37">
        <v>-39.878100000000003</v>
      </c>
    </row>
    <row r="3140" spans="1:18" x14ac:dyDescent="0.2">
      <c r="A3140" s="29" t="s">
        <v>8044</v>
      </c>
      <c r="B3140" s="30" t="s">
        <v>8147</v>
      </c>
      <c r="C3140" s="31" t="s">
        <v>8148</v>
      </c>
      <c r="D3140" s="30">
        <v>57</v>
      </c>
      <c r="E3140" s="31" t="s">
        <v>8253</v>
      </c>
      <c r="F3140" s="92" t="s">
        <v>8254</v>
      </c>
      <c r="G3140" s="84" t="s">
        <v>8043</v>
      </c>
      <c r="H3140" s="31" t="s">
        <v>8148</v>
      </c>
      <c r="I3140" s="32" t="s">
        <v>3677</v>
      </c>
      <c r="J3140" s="33">
        <v>1</v>
      </c>
      <c r="K3140" s="33">
        <v>1</v>
      </c>
      <c r="L3140" s="34">
        <v>691.01710000000003</v>
      </c>
      <c r="M3140" s="35">
        <v>151</v>
      </c>
      <c r="N3140" s="35">
        <v>23</v>
      </c>
      <c r="O3140" s="36">
        <v>24</v>
      </c>
      <c r="P3140" s="35">
        <v>3730.5900999999999</v>
      </c>
      <c r="Q3140" s="35">
        <v>2990.3056999999999</v>
      </c>
      <c r="R3140" s="37">
        <v>740.28440000000001</v>
      </c>
    </row>
    <row r="3141" spans="1:18" x14ac:dyDescent="0.2">
      <c r="A3141" s="29" t="s">
        <v>8044</v>
      </c>
      <c r="B3141" s="30" t="s">
        <v>8147</v>
      </c>
      <c r="C3141" s="31" t="s">
        <v>8148</v>
      </c>
      <c r="D3141" s="30">
        <v>58</v>
      </c>
      <c r="E3141" s="31" t="s">
        <v>8255</v>
      </c>
      <c r="F3141" s="92" t="s">
        <v>8256</v>
      </c>
      <c r="G3141" s="84" t="s">
        <v>8043</v>
      </c>
      <c r="H3141" s="31" t="s">
        <v>8148</v>
      </c>
      <c r="I3141" s="32" t="s">
        <v>3677</v>
      </c>
      <c r="J3141" s="33">
        <v>1</v>
      </c>
      <c r="K3141" s="33">
        <v>1</v>
      </c>
      <c r="L3141" s="34">
        <v>383.56720000000001</v>
      </c>
      <c r="M3141" s="35">
        <v>190</v>
      </c>
      <c r="N3141" s="35">
        <v>36</v>
      </c>
      <c r="O3141" s="36">
        <v>35</v>
      </c>
      <c r="P3141" s="35">
        <v>3134.3090999999999</v>
      </c>
      <c r="Q3141" s="35">
        <v>2995.2676999999999</v>
      </c>
      <c r="R3141" s="37">
        <v>139.04140000000001</v>
      </c>
    </row>
    <row r="3142" spans="1:18" x14ac:dyDescent="0.2">
      <c r="A3142" s="29" t="s">
        <v>8044</v>
      </c>
      <c r="B3142" s="30" t="s">
        <v>8147</v>
      </c>
      <c r="C3142" s="31" t="s">
        <v>8148</v>
      </c>
      <c r="D3142" s="30">
        <v>59</v>
      </c>
      <c r="E3142" s="31" t="s">
        <v>8257</v>
      </c>
      <c r="F3142" s="92" t="s">
        <v>8258</v>
      </c>
      <c r="G3142" s="84" t="s">
        <v>8043</v>
      </c>
      <c r="H3142" s="31" t="s">
        <v>8148</v>
      </c>
      <c r="I3142" s="32" t="s">
        <v>3677</v>
      </c>
      <c r="J3142" s="33">
        <v>1</v>
      </c>
      <c r="K3142" s="33">
        <v>1</v>
      </c>
      <c r="L3142" s="34">
        <v>388.29559999999998</v>
      </c>
      <c r="M3142" s="35">
        <v>145</v>
      </c>
      <c r="N3142" s="35">
        <v>21</v>
      </c>
      <c r="O3142" s="36">
        <v>29</v>
      </c>
      <c r="P3142" s="35">
        <v>3132.395</v>
      </c>
      <c r="Q3142" s="35">
        <v>2029.0780999999999</v>
      </c>
      <c r="R3142" s="37">
        <v>1103.3169</v>
      </c>
    </row>
    <row r="3143" spans="1:18" x14ac:dyDescent="0.2">
      <c r="A3143" s="29" t="s">
        <v>8044</v>
      </c>
      <c r="B3143" s="30" t="s">
        <v>8147</v>
      </c>
      <c r="C3143" s="31" t="s">
        <v>8148</v>
      </c>
      <c r="D3143" s="30">
        <v>60</v>
      </c>
      <c r="E3143" s="31" t="s">
        <v>8259</v>
      </c>
      <c r="F3143" s="92" t="s">
        <v>8260</v>
      </c>
      <c r="G3143" s="84" t="s">
        <v>8043</v>
      </c>
      <c r="H3143" s="31" t="s">
        <v>8148</v>
      </c>
      <c r="I3143" s="32" t="s">
        <v>3677</v>
      </c>
      <c r="J3143" s="33">
        <v>1</v>
      </c>
      <c r="K3143" s="33">
        <v>1</v>
      </c>
      <c r="L3143" s="34">
        <v>1108.3232</v>
      </c>
      <c r="M3143" s="35">
        <v>691</v>
      </c>
      <c r="N3143" s="35">
        <v>129</v>
      </c>
      <c r="O3143" s="36">
        <v>130</v>
      </c>
      <c r="P3143" s="35">
        <v>12752.819100000001</v>
      </c>
      <c r="Q3143" s="35">
        <v>13050.0774</v>
      </c>
      <c r="R3143" s="37">
        <v>-297.25830000000002</v>
      </c>
    </row>
    <row r="3144" spans="1:18" x14ac:dyDescent="0.2">
      <c r="A3144" s="29" t="s">
        <v>8044</v>
      </c>
      <c r="B3144" s="30" t="s">
        <v>8147</v>
      </c>
      <c r="C3144" s="31" t="s">
        <v>8148</v>
      </c>
      <c r="D3144" s="30">
        <v>61</v>
      </c>
      <c r="E3144" s="31" t="s">
        <v>8261</v>
      </c>
      <c r="F3144" s="92" t="s">
        <v>8262</v>
      </c>
      <c r="G3144" s="84" t="s">
        <v>8043</v>
      </c>
      <c r="H3144" s="31" t="s">
        <v>8148</v>
      </c>
      <c r="I3144" s="32" t="s">
        <v>3677</v>
      </c>
      <c r="J3144" s="33">
        <v>1</v>
      </c>
      <c r="K3144" s="33">
        <v>1</v>
      </c>
      <c r="L3144" s="34">
        <v>206.2423</v>
      </c>
      <c r="M3144" s="35">
        <v>319</v>
      </c>
      <c r="N3144" s="35">
        <v>37</v>
      </c>
      <c r="O3144" s="36">
        <v>94</v>
      </c>
      <c r="P3144" s="35">
        <v>6010.6382000000003</v>
      </c>
      <c r="Q3144" s="35">
        <v>4952.4214000000002</v>
      </c>
      <c r="R3144" s="37">
        <v>1058.2168999999999</v>
      </c>
    </row>
    <row r="3145" spans="1:18" x14ac:dyDescent="0.2">
      <c r="A3145" s="29" t="s">
        <v>8044</v>
      </c>
      <c r="B3145" s="30" t="s">
        <v>8147</v>
      </c>
      <c r="C3145" s="31" t="s">
        <v>8148</v>
      </c>
      <c r="D3145" s="30">
        <v>62</v>
      </c>
      <c r="E3145" s="31" t="s">
        <v>8263</v>
      </c>
      <c r="F3145" s="92" t="s">
        <v>8264</v>
      </c>
      <c r="G3145" s="84" t="s">
        <v>8043</v>
      </c>
      <c r="H3145" s="31" t="s">
        <v>8148</v>
      </c>
      <c r="I3145" s="32" t="s">
        <v>3677</v>
      </c>
      <c r="J3145" s="33">
        <v>1</v>
      </c>
      <c r="K3145" s="33">
        <v>1</v>
      </c>
      <c r="L3145" s="34">
        <v>501.00580000000002</v>
      </c>
      <c r="M3145" s="35">
        <v>447</v>
      </c>
      <c r="N3145" s="35">
        <v>81</v>
      </c>
      <c r="O3145" s="36">
        <v>78</v>
      </c>
      <c r="P3145" s="35">
        <v>7324.8108000000002</v>
      </c>
      <c r="Q3145" s="35">
        <v>7951.6073999999999</v>
      </c>
      <c r="R3145" s="37">
        <v>-626.79650000000004</v>
      </c>
    </row>
    <row r="3146" spans="1:18" x14ac:dyDescent="0.2">
      <c r="A3146" s="29" t="s">
        <v>8044</v>
      </c>
      <c r="B3146" s="30" t="s">
        <v>8147</v>
      </c>
      <c r="C3146" s="31" t="s">
        <v>8148</v>
      </c>
      <c r="D3146" s="30">
        <v>63</v>
      </c>
      <c r="E3146" s="31" t="s">
        <v>422</v>
      </c>
      <c r="F3146" s="92" t="s">
        <v>8265</v>
      </c>
      <c r="G3146" s="84" t="s">
        <v>8043</v>
      </c>
      <c r="H3146" s="31" t="s">
        <v>8148</v>
      </c>
      <c r="I3146" s="32" t="s">
        <v>3677</v>
      </c>
      <c r="J3146" s="33">
        <v>3</v>
      </c>
      <c r="K3146" s="33">
        <v>3</v>
      </c>
      <c r="L3146" s="34">
        <v>829.91579999999999</v>
      </c>
      <c r="M3146" s="35">
        <v>662</v>
      </c>
      <c r="N3146" s="35">
        <v>111</v>
      </c>
      <c r="O3146" s="36">
        <v>107</v>
      </c>
      <c r="P3146" s="35">
        <v>12739.075699999999</v>
      </c>
      <c r="Q3146" s="35">
        <v>11685.5303</v>
      </c>
      <c r="R3146" s="37">
        <v>1053.5454</v>
      </c>
    </row>
    <row r="3147" spans="1:18" x14ac:dyDescent="0.2">
      <c r="A3147" s="17" t="s">
        <v>8044</v>
      </c>
      <c r="B3147" s="18" t="s">
        <v>8147</v>
      </c>
      <c r="C3147" s="19" t="s">
        <v>8148</v>
      </c>
      <c r="D3147" s="18">
        <v>64</v>
      </c>
      <c r="E3147" s="19" t="s">
        <v>8266</v>
      </c>
      <c r="F3147" s="91" t="s">
        <v>8267</v>
      </c>
      <c r="G3147" s="84" t="s">
        <v>8043</v>
      </c>
      <c r="H3147" s="19" t="s">
        <v>8148</v>
      </c>
      <c r="I3147" s="28" t="s">
        <v>3675</v>
      </c>
      <c r="J3147" s="22">
        <v>3</v>
      </c>
      <c r="K3147" s="22">
        <v>2</v>
      </c>
      <c r="L3147" s="23">
        <v>1067.6434999999999</v>
      </c>
      <c r="M3147" s="24">
        <v>2927</v>
      </c>
      <c r="N3147" s="24">
        <v>432</v>
      </c>
      <c r="O3147" s="25">
        <v>594</v>
      </c>
      <c r="P3147" s="24">
        <v>70393.213499999998</v>
      </c>
      <c r="Q3147" s="24">
        <v>70501.253899999996</v>
      </c>
      <c r="R3147" s="26">
        <v>-108.04049999999999</v>
      </c>
    </row>
    <row r="3148" spans="1:18" x14ac:dyDescent="0.2">
      <c r="A3148" s="29" t="s">
        <v>8044</v>
      </c>
      <c r="B3148" s="30" t="s">
        <v>8147</v>
      </c>
      <c r="C3148" s="31" t="s">
        <v>8148</v>
      </c>
      <c r="D3148" s="30">
        <v>65</v>
      </c>
      <c r="E3148" s="31" t="s">
        <v>6647</v>
      </c>
      <c r="F3148" s="92" t="s">
        <v>8268</v>
      </c>
      <c r="G3148" s="84" t="s">
        <v>8043</v>
      </c>
      <c r="H3148" s="31" t="s">
        <v>8148</v>
      </c>
      <c r="I3148" s="32" t="s">
        <v>3677</v>
      </c>
      <c r="J3148" s="33">
        <v>2</v>
      </c>
      <c r="K3148" s="33">
        <v>2</v>
      </c>
      <c r="L3148" s="34">
        <v>513.79909999999995</v>
      </c>
      <c r="M3148" s="35">
        <v>508</v>
      </c>
      <c r="N3148" s="35">
        <v>91</v>
      </c>
      <c r="O3148" s="36">
        <v>93</v>
      </c>
      <c r="P3148" s="35">
        <v>10276.297</v>
      </c>
      <c r="Q3148" s="35">
        <v>25468.511900000001</v>
      </c>
      <c r="R3148" s="37">
        <v>-15192.214900000001</v>
      </c>
    </row>
    <row r="3149" spans="1:18" x14ac:dyDescent="0.2">
      <c r="A3149" s="29" t="s">
        <v>8044</v>
      </c>
      <c r="B3149" s="30" t="s">
        <v>8147</v>
      </c>
      <c r="C3149" s="31" t="s">
        <v>8148</v>
      </c>
      <c r="D3149" s="30">
        <v>66</v>
      </c>
      <c r="E3149" s="31" t="s">
        <v>8269</v>
      </c>
      <c r="F3149" s="92" t="s">
        <v>8270</v>
      </c>
      <c r="G3149" s="84" t="s">
        <v>8043</v>
      </c>
      <c r="H3149" s="31" t="s">
        <v>8148</v>
      </c>
      <c r="I3149" s="32" t="s">
        <v>3677</v>
      </c>
      <c r="J3149" s="33">
        <v>2</v>
      </c>
      <c r="K3149" s="33">
        <v>2</v>
      </c>
      <c r="L3149" s="34">
        <v>480.79809999999998</v>
      </c>
      <c r="M3149" s="35">
        <v>233</v>
      </c>
      <c r="N3149" s="35">
        <v>43</v>
      </c>
      <c r="O3149" s="36">
        <v>43</v>
      </c>
      <c r="P3149" s="35">
        <v>4764.6085000000003</v>
      </c>
      <c r="Q3149" s="35">
        <v>4414.7329</v>
      </c>
      <c r="R3149" s="37">
        <v>349.87560000000002</v>
      </c>
    </row>
    <row r="3150" spans="1:18" x14ac:dyDescent="0.2">
      <c r="A3150" s="29" t="s">
        <v>8044</v>
      </c>
      <c r="B3150" s="30" t="s">
        <v>8147</v>
      </c>
      <c r="C3150" s="31" t="s">
        <v>8148</v>
      </c>
      <c r="D3150" s="30">
        <v>67</v>
      </c>
      <c r="E3150" s="31" t="s">
        <v>7659</v>
      </c>
      <c r="F3150" s="92" t="s">
        <v>8271</v>
      </c>
      <c r="G3150" s="84" t="s">
        <v>8043</v>
      </c>
      <c r="H3150" s="31" t="s">
        <v>8148</v>
      </c>
      <c r="I3150" s="32" t="s">
        <v>3677</v>
      </c>
      <c r="J3150" s="33">
        <v>1</v>
      </c>
      <c r="K3150" s="33">
        <v>1</v>
      </c>
      <c r="L3150" s="34">
        <v>341.88549999999998</v>
      </c>
      <c r="M3150" s="35">
        <v>145</v>
      </c>
      <c r="N3150" s="35">
        <v>17</v>
      </c>
      <c r="O3150" s="36">
        <v>31</v>
      </c>
      <c r="P3150" s="35">
        <v>2546.4982</v>
      </c>
      <c r="Q3150" s="35">
        <v>1400.9989</v>
      </c>
      <c r="R3150" s="37">
        <v>1145.4993999999999</v>
      </c>
    </row>
    <row r="3151" spans="1:18" x14ac:dyDescent="0.2">
      <c r="A3151" s="29" t="s">
        <v>8044</v>
      </c>
      <c r="B3151" s="30" t="s">
        <v>8147</v>
      </c>
      <c r="C3151" s="31" t="s">
        <v>8148</v>
      </c>
      <c r="D3151" s="30">
        <v>68</v>
      </c>
      <c r="E3151" s="31" t="s">
        <v>8272</v>
      </c>
      <c r="F3151" s="92" t="s">
        <v>8273</v>
      </c>
      <c r="G3151" s="84" t="s">
        <v>8043</v>
      </c>
      <c r="H3151" s="31" t="s">
        <v>8148</v>
      </c>
      <c r="I3151" s="32" t="s">
        <v>3677</v>
      </c>
      <c r="J3151" s="33">
        <v>4</v>
      </c>
      <c r="K3151" s="33">
        <v>3</v>
      </c>
      <c r="L3151" s="34">
        <v>1282.0518</v>
      </c>
      <c r="M3151" s="35">
        <v>2110</v>
      </c>
      <c r="N3151" s="35">
        <v>387</v>
      </c>
      <c r="O3151" s="36">
        <v>368</v>
      </c>
      <c r="P3151" s="35">
        <v>50725.4761</v>
      </c>
      <c r="Q3151" s="35">
        <v>28430.560399999998</v>
      </c>
      <c r="R3151" s="37">
        <v>22294.915700000001</v>
      </c>
    </row>
    <row r="3152" spans="1:18" x14ac:dyDescent="0.2">
      <c r="A3152" s="29" t="s">
        <v>8044</v>
      </c>
      <c r="B3152" s="30" t="s">
        <v>8147</v>
      </c>
      <c r="C3152" s="31" t="s">
        <v>8148</v>
      </c>
      <c r="D3152" s="30">
        <v>69</v>
      </c>
      <c r="E3152" s="31" t="s">
        <v>8274</v>
      </c>
      <c r="F3152" s="92" t="s">
        <v>8275</v>
      </c>
      <c r="G3152" s="84" t="s">
        <v>8043</v>
      </c>
      <c r="H3152" s="31" t="s">
        <v>8148</v>
      </c>
      <c r="I3152" s="32" t="s">
        <v>3677</v>
      </c>
      <c r="J3152" s="33">
        <v>2</v>
      </c>
      <c r="K3152" s="33">
        <v>2</v>
      </c>
      <c r="L3152" s="34">
        <v>809.24440000000004</v>
      </c>
      <c r="M3152" s="35">
        <v>297</v>
      </c>
      <c r="N3152" s="35">
        <v>47</v>
      </c>
      <c r="O3152" s="36">
        <v>67</v>
      </c>
      <c r="P3152" s="35">
        <v>10356.5879</v>
      </c>
      <c r="Q3152" s="35">
        <v>5713.1093000000001</v>
      </c>
      <c r="R3152" s="37">
        <v>4643.4786999999997</v>
      </c>
    </row>
    <row r="3153" spans="1:18" x14ac:dyDescent="0.2">
      <c r="A3153" s="29" t="s">
        <v>8044</v>
      </c>
      <c r="B3153" s="30" t="s">
        <v>8147</v>
      </c>
      <c r="C3153" s="31" t="s">
        <v>8148</v>
      </c>
      <c r="D3153" s="30">
        <v>70</v>
      </c>
      <c r="E3153" s="31" t="s">
        <v>8276</v>
      </c>
      <c r="F3153" s="92" t="s">
        <v>8277</v>
      </c>
      <c r="G3153" s="84" t="s">
        <v>8043</v>
      </c>
      <c r="H3153" s="31" t="s">
        <v>8148</v>
      </c>
      <c r="I3153" s="32" t="s">
        <v>3677</v>
      </c>
      <c r="J3153" s="33">
        <v>2</v>
      </c>
      <c r="K3153" s="33">
        <v>2</v>
      </c>
      <c r="L3153" s="34">
        <v>481.51440000000002</v>
      </c>
      <c r="M3153" s="35">
        <v>396</v>
      </c>
      <c r="N3153" s="35">
        <v>61</v>
      </c>
      <c r="O3153" s="36">
        <v>77</v>
      </c>
      <c r="P3153" s="35">
        <v>6198.4081999999999</v>
      </c>
      <c r="Q3153" s="35">
        <v>3382.7867999999999</v>
      </c>
      <c r="R3153" s="37">
        <v>2815.6214</v>
      </c>
    </row>
    <row r="3154" spans="1:18" x14ac:dyDescent="0.2">
      <c r="A3154" s="29" t="s">
        <v>8044</v>
      </c>
      <c r="B3154" s="30" t="s">
        <v>8147</v>
      </c>
      <c r="C3154" s="31" t="s">
        <v>8148</v>
      </c>
      <c r="D3154" s="30">
        <v>71</v>
      </c>
      <c r="E3154" s="31" t="s">
        <v>8278</v>
      </c>
      <c r="F3154" s="92" t="s">
        <v>8279</v>
      </c>
      <c r="G3154" s="84" t="s">
        <v>8043</v>
      </c>
      <c r="H3154" s="31" t="s">
        <v>8148</v>
      </c>
      <c r="I3154" s="32" t="s">
        <v>3677</v>
      </c>
      <c r="J3154" s="33">
        <v>1</v>
      </c>
      <c r="K3154" s="33">
        <v>1</v>
      </c>
      <c r="L3154" s="34">
        <v>320.06</v>
      </c>
      <c r="M3154" s="35">
        <v>332</v>
      </c>
      <c r="N3154" s="35">
        <v>57</v>
      </c>
      <c r="O3154" s="36">
        <v>63</v>
      </c>
      <c r="P3154" s="35">
        <v>5829.3783000000003</v>
      </c>
      <c r="Q3154" s="35">
        <v>5074.0802999999996</v>
      </c>
      <c r="R3154" s="37">
        <v>755.298</v>
      </c>
    </row>
    <row r="3155" spans="1:18" x14ac:dyDescent="0.2">
      <c r="A3155" s="29" t="s">
        <v>8044</v>
      </c>
      <c r="B3155" s="30" t="s">
        <v>8147</v>
      </c>
      <c r="C3155" s="31" t="s">
        <v>8148</v>
      </c>
      <c r="D3155" s="30">
        <v>72</v>
      </c>
      <c r="E3155" s="31" t="s">
        <v>8280</v>
      </c>
      <c r="F3155" s="92" t="s">
        <v>8281</v>
      </c>
      <c r="G3155" s="84" t="s">
        <v>8043</v>
      </c>
      <c r="H3155" s="31" t="s">
        <v>8148</v>
      </c>
      <c r="I3155" s="32" t="s">
        <v>3677</v>
      </c>
      <c r="J3155" s="33">
        <v>1</v>
      </c>
      <c r="K3155" s="33">
        <v>1</v>
      </c>
      <c r="L3155" s="34">
        <v>183.34819999999999</v>
      </c>
      <c r="M3155" s="35">
        <v>450</v>
      </c>
      <c r="N3155" s="35">
        <v>80</v>
      </c>
      <c r="O3155" s="36">
        <v>75</v>
      </c>
      <c r="P3155" s="35">
        <v>7409.4156999999996</v>
      </c>
      <c r="Q3155" s="35">
        <v>10777.279</v>
      </c>
      <c r="R3155" s="37">
        <v>-3367.8634000000002</v>
      </c>
    </row>
    <row r="3156" spans="1:18" x14ac:dyDescent="0.2">
      <c r="A3156" s="29" t="s">
        <v>8044</v>
      </c>
      <c r="B3156" s="30" t="s">
        <v>8147</v>
      </c>
      <c r="C3156" s="31" t="s">
        <v>8148</v>
      </c>
      <c r="D3156" s="30">
        <v>73</v>
      </c>
      <c r="E3156" s="31" t="s">
        <v>1193</v>
      </c>
      <c r="F3156" s="92" t="s">
        <v>8282</v>
      </c>
      <c r="G3156" s="84" t="s">
        <v>8043</v>
      </c>
      <c r="H3156" s="31" t="s">
        <v>8148</v>
      </c>
      <c r="I3156" s="32" t="s">
        <v>3677</v>
      </c>
      <c r="J3156" s="33">
        <v>1</v>
      </c>
      <c r="K3156" s="33">
        <v>1</v>
      </c>
      <c r="L3156" s="34">
        <v>329.91469999999998</v>
      </c>
      <c r="M3156" s="35">
        <v>353</v>
      </c>
      <c r="N3156" s="35">
        <v>55</v>
      </c>
      <c r="O3156" s="36">
        <v>76</v>
      </c>
      <c r="P3156" s="35">
        <v>31634.154200000001</v>
      </c>
      <c r="Q3156" s="35">
        <v>44404.107799999998</v>
      </c>
      <c r="R3156" s="37">
        <v>-12769.953600000001</v>
      </c>
    </row>
    <row r="3157" spans="1:18" ht="25.5" x14ac:dyDescent="0.2">
      <c r="A3157" s="17" t="s">
        <v>8044</v>
      </c>
      <c r="B3157" s="18" t="s">
        <v>8147</v>
      </c>
      <c r="C3157" s="50" t="s">
        <v>8148</v>
      </c>
      <c r="D3157" s="18">
        <v>74</v>
      </c>
      <c r="E3157" s="50" t="s">
        <v>8283</v>
      </c>
      <c r="F3157" s="91" t="s">
        <v>8284</v>
      </c>
      <c r="G3157" s="84" t="s">
        <v>8043</v>
      </c>
      <c r="H3157" s="50" t="s">
        <v>8148</v>
      </c>
      <c r="I3157" s="28" t="s">
        <v>3675</v>
      </c>
      <c r="J3157" s="22">
        <v>5</v>
      </c>
      <c r="K3157" s="22">
        <v>5</v>
      </c>
      <c r="L3157" s="23">
        <v>2100.7582000000002</v>
      </c>
      <c r="M3157" s="24">
        <v>5716</v>
      </c>
      <c r="N3157" s="24">
        <v>914</v>
      </c>
      <c r="O3157" s="25">
        <v>1182</v>
      </c>
      <c r="P3157" s="24">
        <v>125000.04240000001</v>
      </c>
      <c r="Q3157" s="24">
        <v>96757.863200000007</v>
      </c>
      <c r="R3157" s="26">
        <v>28242.1793</v>
      </c>
    </row>
    <row r="3158" spans="1:18" x14ac:dyDescent="0.2">
      <c r="A3158" s="29" t="s">
        <v>8044</v>
      </c>
      <c r="B3158" s="30" t="s">
        <v>8147</v>
      </c>
      <c r="C3158" s="31" t="s">
        <v>8148</v>
      </c>
      <c r="D3158" s="30">
        <v>75</v>
      </c>
      <c r="E3158" s="31" t="s">
        <v>8285</v>
      </c>
      <c r="F3158" s="92" t="s">
        <v>8286</v>
      </c>
      <c r="G3158" s="84" t="s">
        <v>8043</v>
      </c>
      <c r="H3158" s="31" t="s">
        <v>8148</v>
      </c>
      <c r="I3158" s="32" t="s">
        <v>3677</v>
      </c>
      <c r="J3158" s="33">
        <v>2</v>
      </c>
      <c r="K3158" s="33">
        <v>2</v>
      </c>
      <c r="L3158" s="34">
        <v>473.08</v>
      </c>
      <c r="M3158" s="35">
        <v>271</v>
      </c>
      <c r="N3158" s="35">
        <v>49</v>
      </c>
      <c r="O3158" s="36">
        <v>53</v>
      </c>
      <c r="P3158" s="35">
        <v>5399.5641999999998</v>
      </c>
      <c r="Q3158" s="35">
        <v>2769.8323</v>
      </c>
      <c r="R3158" s="37">
        <v>2629.732</v>
      </c>
    </row>
    <row r="3159" spans="1:18" x14ac:dyDescent="0.2">
      <c r="A3159" s="29" t="s">
        <v>8044</v>
      </c>
      <c r="B3159" s="30" t="s">
        <v>8147</v>
      </c>
      <c r="C3159" s="31" t="s">
        <v>8148</v>
      </c>
      <c r="D3159" s="30">
        <v>76</v>
      </c>
      <c r="E3159" s="31" t="s">
        <v>8287</v>
      </c>
      <c r="F3159" s="92" t="s">
        <v>8288</v>
      </c>
      <c r="G3159" s="84" t="s">
        <v>8043</v>
      </c>
      <c r="H3159" s="31" t="s">
        <v>8148</v>
      </c>
      <c r="I3159" s="32" t="s">
        <v>3677</v>
      </c>
      <c r="J3159" s="33">
        <v>1</v>
      </c>
      <c r="K3159" s="33">
        <v>1</v>
      </c>
      <c r="L3159" s="34">
        <v>225.4349</v>
      </c>
      <c r="M3159" s="35">
        <v>320</v>
      </c>
      <c r="N3159" s="35">
        <v>49</v>
      </c>
      <c r="O3159" s="36">
        <v>75</v>
      </c>
      <c r="P3159" s="35">
        <v>5427.6571999999996</v>
      </c>
      <c r="Q3159" s="35">
        <v>3900.3762000000002</v>
      </c>
      <c r="R3159" s="37">
        <v>1527.2809</v>
      </c>
    </row>
    <row r="3160" spans="1:18" x14ac:dyDescent="0.2">
      <c r="A3160" s="29" t="s">
        <v>8044</v>
      </c>
      <c r="B3160" s="30" t="s">
        <v>8147</v>
      </c>
      <c r="C3160" s="31" t="s">
        <v>8148</v>
      </c>
      <c r="D3160" s="30">
        <v>77</v>
      </c>
      <c r="E3160" s="31" t="s">
        <v>8289</v>
      </c>
      <c r="F3160" s="92" t="s">
        <v>8290</v>
      </c>
      <c r="G3160" s="84" t="s">
        <v>8043</v>
      </c>
      <c r="H3160" s="31" t="s">
        <v>8148</v>
      </c>
      <c r="I3160" s="32" t="s">
        <v>3677</v>
      </c>
      <c r="J3160" s="33">
        <v>1</v>
      </c>
      <c r="K3160" s="33">
        <v>1</v>
      </c>
      <c r="L3160" s="34">
        <v>151.18109999999999</v>
      </c>
      <c r="M3160" s="35">
        <v>68</v>
      </c>
      <c r="N3160" s="35">
        <v>8</v>
      </c>
      <c r="O3160" s="36">
        <v>12</v>
      </c>
      <c r="P3160" s="35">
        <v>1377.433</v>
      </c>
      <c r="Q3160" s="35">
        <v>1265.3414</v>
      </c>
      <c r="R3160" s="37">
        <v>112.0916</v>
      </c>
    </row>
    <row r="3161" spans="1:18" x14ac:dyDescent="0.2">
      <c r="A3161" s="29" t="s">
        <v>8044</v>
      </c>
      <c r="B3161" s="30" t="s">
        <v>8147</v>
      </c>
      <c r="C3161" s="31" t="s">
        <v>8148</v>
      </c>
      <c r="D3161" s="30">
        <v>78</v>
      </c>
      <c r="E3161" s="31" t="s">
        <v>5532</v>
      </c>
      <c r="F3161" s="92" t="s">
        <v>8291</v>
      </c>
      <c r="G3161" s="84" t="s">
        <v>8043</v>
      </c>
      <c r="H3161" s="31" t="s">
        <v>8148</v>
      </c>
      <c r="I3161" s="32" t="s">
        <v>3677</v>
      </c>
      <c r="J3161" s="33">
        <v>6</v>
      </c>
      <c r="K3161" s="33">
        <v>6</v>
      </c>
      <c r="L3161" s="34">
        <v>1619.886</v>
      </c>
      <c r="M3161" s="35">
        <v>1774</v>
      </c>
      <c r="N3161" s="35">
        <v>299</v>
      </c>
      <c r="O3161" s="36">
        <v>342</v>
      </c>
      <c r="P3161" s="35">
        <v>125908.8688</v>
      </c>
      <c r="Q3161" s="35">
        <v>191969.8468</v>
      </c>
      <c r="R3161" s="37">
        <v>-66060.978000000003</v>
      </c>
    </row>
    <row r="3162" spans="1:18" x14ac:dyDescent="0.2">
      <c r="A3162" s="29" t="s">
        <v>8044</v>
      </c>
      <c r="B3162" s="30" t="s">
        <v>8147</v>
      </c>
      <c r="C3162" s="31" t="s">
        <v>8148</v>
      </c>
      <c r="D3162" s="30">
        <v>79</v>
      </c>
      <c r="E3162" s="31" t="s">
        <v>8292</v>
      </c>
      <c r="F3162" s="92" t="s">
        <v>8293</v>
      </c>
      <c r="G3162" s="84" t="s">
        <v>8043</v>
      </c>
      <c r="H3162" s="31" t="s">
        <v>8148</v>
      </c>
      <c r="I3162" s="32" t="s">
        <v>3677</v>
      </c>
      <c r="J3162" s="33">
        <v>2</v>
      </c>
      <c r="K3162" s="33">
        <v>1</v>
      </c>
      <c r="L3162" s="34">
        <v>845.3614</v>
      </c>
      <c r="M3162" s="35">
        <v>400</v>
      </c>
      <c r="N3162" s="35">
        <v>69</v>
      </c>
      <c r="O3162" s="36">
        <v>67</v>
      </c>
      <c r="P3162" s="35">
        <v>7066.2972</v>
      </c>
      <c r="Q3162" s="35">
        <v>4515.4422000000004</v>
      </c>
      <c r="R3162" s="37">
        <v>2550.855</v>
      </c>
    </row>
    <row r="3163" spans="1:18" x14ac:dyDescent="0.2">
      <c r="A3163" s="29" t="s">
        <v>8044</v>
      </c>
      <c r="B3163" s="30" t="s">
        <v>8147</v>
      </c>
      <c r="C3163" s="31" t="s">
        <v>8148</v>
      </c>
      <c r="D3163" s="30">
        <v>80</v>
      </c>
      <c r="E3163" s="31" t="s">
        <v>8294</v>
      </c>
      <c r="F3163" s="92" t="s">
        <v>8295</v>
      </c>
      <c r="G3163" s="84" t="s">
        <v>8043</v>
      </c>
      <c r="H3163" s="31" t="s">
        <v>8148</v>
      </c>
      <c r="I3163" s="32" t="s">
        <v>3677</v>
      </c>
      <c r="J3163" s="33">
        <v>1</v>
      </c>
      <c r="K3163" s="33">
        <v>1</v>
      </c>
      <c r="L3163" s="34">
        <v>1532.4826</v>
      </c>
      <c r="M3163" s="35">
        <v>1742</v>
      </c>
      <c r="N3163" s="35">
        <v>382</v>
      </c>
      <c r="O3163" s="36">
        <v>209</v>
      </c>
      <c r="P3163" s="35">
        <v>31525.869299999998</v>
      </c>
      <c r="Q3163" s="35">
        <v>27827.758000000002</v>
      </c>
      <c r="R3163" s="37">
        <v>3698.1113</v>
      </c>
    </row>
    <row r="3164" spans="1:18" x14ac:dyDescent="0.2">
      <c r="A3164" s="29" t="s">
        <v>8044</v>
      </c>
      <c r="B3164" s="30" t="s">
        <v>8147</v>
      </c>
      <c r="C3164" s="31" t="s">
        <v>8148</v>
      </c>
      <c r="D3164" s="30">
        <v>81</v>
      </c>
      <c r="E3164" s="31" t="s">
        <v>3772</v>
      </c>
      <c r="F3164" s="92" t="s">
        <v>8296</v>
      </c>
      <c r="G3164" s="84" t="s">
        <v>8043</v>
      </c>
      <c r="H3164" s="31" t="s">
        <v>8148</v>
      </c>
      <c r="I3164" s="32" t="s">
        <v>3677</v>
      </c>
      <c r="J3164" s="33">
        <v>1</v>
      </c>
      <c r="K3164" s="33">
        <v>1</v>
      </c>
      <c r="L3164" s="34">
        <v>212.30439999999999</v>
      </c>
      <c r="M3164" s="35">
        <v>87</v>
      </c>
      <c r="N3164" s="35">
        <v>15</v>
      </c>
      <c r="O3164" s="36">
        <v>14</v>
      </c>
      <c r="P3164" s="35">
        <v>1642.4398000000001</v>
      </c>
      <c r="Q3164" s="35">
        <v>1288.5967000000001</v>
      </c>
      <c r="R3164" s="37">
        <v>353.84309999999999</v>
      </c>
    </row>
    <row r="3165" spans="1:18" x14ac:dyDescent="0.2">
      <c r="A3165" s="29" t="s">
        <v>8044</v>
      </c>
      <c r="B3165" s="30" t="s">
        <v>8297</v>
      </c>
      <c r="C3165" s="31" t="s">
        <v>8298</v>
      </c>
      <c r="D3165" s="30">
        <v>1</v>
      </c>
      <c r="E3165" s="31" t="s">
        <v>4367</v>
      </c>
      <c r="F3165" s="92" t="s">
        <v>8299</v>
      </c>
      <c r="G3165" s="84" t="s">
        <v>8043</v>
      </c>
      <c r="H3165" s="31" t="s">
        <v>8298</v>
      </c>
      <c r="I3165" s="32" t="s">
        <v>3677</v>
      </c>
      <c r="J3165" s="33">
        <v>5</v>
      </c>
      <c r="K3165" s="33">
        <v>4</v>
      </c>
      <c r="L3165" s="34">
        <v>1677.6580000000001</v>
      </c>
      <c r="M3165" s="35">
        <v>661</v>
      </c>
      <c r="N3165" s="35">
        <v>111</v>
      </c>
      <c r="O3165" s="36">
        <v>141</v>
      </c>
      <c r="P3165" s="35">
        <v>13590.853800000001</v>
      </c>
      <c r="Q3165" s="35">
        <v>12612.499599999999</v>
      </c>
      <c r="R3165" s="37">
        <v>978.35419999999999</v>
      </c>
    </row>
    <row r="3166" spans="1:18" x14ac:dyDescent="0.2">
      <c r="A3166" s="29" t="s">
        <v>8044</v>
      </c>
      <c r="B3166" s="30" t="s">
        <v>8297</v>
      </c>
      <c r="C3166" s="31" t="s">
        <v>8298</v>
      </c>
      <c r="D3166" s="30">
        <v>2</v>
      </c>
      <c r="E3166" s="31" t="s">
        <v>633</v>
      </c>
      <c r="F3166" s="92" t="s">
        <v>8300</v>
      </c>
      <c r="G3166" s="84" t="s">
        <v>8043</v>
      </c>
      <c r="H3166" s="31" t="s">
        <v>8298</v>
      </c>
      <c r="I3166" s="32" t="s">
        <v>3677</v>
      </c>
      <c r="J3166" s="33">
        <v>4</v>
      </c>
      <c r="K3166" s="33">
        <v>3</v>
      </c>
      <c r="L3166" s="34">
        <v>693.80570000000012</v>
      </c>
      <c r="M3166" s="35">
        <v>423</v>
      </c>
      <c r="N3166" s="35">
        <v>67</v>
      </c>
      <c r="O3166" s="36">
        <v>87</v>
      </c>
      <c r="P3166" s="35">
        <v>8469.3755999999994</v>
      </c>
      <c r="Q3166" s="35">
        <v>6131.5093999999999</v>
      </c>
      <c r="R3166" s="37">
        <v>2337.8661999999999</v>
      </c>
    </row>
    <row r="3167" spans="1:18" x14ac:dyDescent="0.2">
      <c r="A3167" s="29" t="s">
        <v>8044</v>
      </c>
      <c r="B3167" s="30" t="s">
        <v>8297</v>
      </c>
      <c r="C3167" s="31" t="s">
        <v>8298</v>
      </c>
      <c r="D3167" s="30">
        <v>3</v>
      </c>
      <c r="E3167" s="31" t="s">
        <v>8301</v>
      </c>
      <c r="F3167" s="92" t="s">
        <v>8302</v>
      </c>
      <c r="G3167" s="84" t="s">
        <v>8043</v>
      </c>
      <c r="H3167" s="31" t="s">
        <v>8298</v>
      </c>
      <c r="I3167" s="32" t="s">
        <v>3677</v>
      </c>
      <c r="J3167" s="33">
        <v>1</v>
      </c>
      <c r="K3167" s="33">
        <v>1</v>
      </c>
      <c r="L3167" s="34">
        <v>327.19650000000001</v>
      </c>
      <c r="M3167" s="35">
        <v>151</v>
      </c>
      <c r="N3167" s="35">
        <v>25</v>
      </c>
      <c r="O3167" s="36">
        <v>33</v>
      </c>
      <c r="P3167" s="35">
        <v>2701.1556</v>
      </c>
      <c r="Q3167" s="35">
        <v>5247.9345999999996</v>
      </c>
      <c r="R3167" s="37">
        <v>-2546.779</v>
      </c>
    </row>
    <row r="3168" spans="1:18" x14ac:dyDescent="0.2">
      <c r="A3168" s="29" t="s">
        <v>8044</v>
      </c>
      <c r="B3168" s="30" t="s">
        <v>8297</v>
      </c>
      <c r="C3168" s="31" t="s">
        <v>8298</v>
      </c>
      <c r="D3168" s="30">
        <v>4</v>
      </c>
      <c r="E3168" s="31" t="s">
        <v>8303</v>
      </c>
      <c r="F3168" s="92" t="s">
        <v>8304</v>
      </c>
      <c r="G3168" s="84" t="s">
        <v>8043</v>
      </c>
      <c r="H3168" s="31" t="s">
        <v>8298</v>
      </c>
      <c r="I3168" s="32" t="s">
        <v>3677</v>
      </c>
      <c r="J3168" s="33">
        <v>7</v>
      </c>
      <c r="K3168" s="33">
        <v>5</v>
      </c>
      <c r="L3168" s="34">
        <v>1230.454</v>
      </c>
      <c r="M3168" s="35">
        <v>775</v>
      </c>
      <c r="N3168" s="35">
        <v>127</v>
      </c>
      <c r="O3168" s="36">
        <v>157</v>
      </c>
      <c r="P3168" s="35">
        <v>17373.848399999999</v>
      </c>
      <c r="Q3168" s="35">
        <v>15334.6901</v>
      </c>
      <c r="R3168" s="37">
        <v>2039.1584</v>
      </c>
    </row>
    <row r="3169" spans="1:18" x14ac:dyDescent="0.2">
      <c r="A3169" s="17" t="s">
        <v>8044</v>
      </c>
      <c r="B3169" s="18" t="s">
        <v>8297</v>
      </c>
      <c r="C3169" s="19" t="s">
        <v>8298</v>
      </c>
      <c r="D3169" s="18">
        <v>5</v>
      </c>
      <c r="E3169" s="19" t="s">
        <v>8298</v>
      </c>
      <c r="F3169" s="91" t="s">
        <v>8305</v>
      </c>
      <c r="G3169" s="84" t="s">
        <v>8043</v>
      </c>
      <c r="H3169" s="19" t="s">
        <v>8298</v>
      </c>
      <c r="I3169" s="28" t="s">
        <v>3675</v>
      </c>
      <c r="J3169" s="22">
        <v>9</v>
      </c>
      <c r="K3169" s="22">
        <v>5</v>
      </c>
      <c r="L3169" s="23">
        <v>2394.8738000000003</v>
      </c>
      <c r="M3169" s="24">
        <v>12324</v>
      </c>
      <c r="N3169" s="24">
        <v>1955</v>
      </c>
      <c r="O3169" s="25">
        <v>2531</v>
      </c>
      <c r="P3169" s="24">
        <v>368036.10330000002</v>
      </c>
      <c r="Q3169" s="24">
        <v>361952.6421</v>
      </c>
      <c r="R3169" s="26">
        <v>6083.4611999999997</v>
      </c>
    </row>
    <row r="3170" spans="1:18" x14ac:dyDescent="0.2">
      <c r="A3170" s="29" t="s">
        <v>8044</v>
      </c>
      <c r="B3170" s="30" t="s">
        <v>8297</v>
      </c>
      <c r="C3170" s="31" t="s">
        <v>8298</v>
      </c>
      <c r="D3170" s="30">
        <v>6</v>
      </c>
      <c r="E3170" s="31" t="s">
        <v>8306</v>
      </c>
      <c r="F3170" s="92" t="s">
        <v>8307</v>
      </c>
      <c r="G3170" s="84" t="s">
        <v>8043</v>
      </c>
      <c r="H3170" s="31" t="s">
        <v>8298</v>
      </c>
      <c r="I3170" s="32" t="s">
        <v>3677</v>
      </c>
      <c r="J3170" s="33">
        <v>1</v>
      </c>
      <c r="K3170" s="33">
        <v>1</v>
      </c>
      <c r="L3170" s="34">
        <v>1273.7275999999999</v>
      </c>
      <c r="M3170" s="35">
        <v>764</v>
      </c>
      <c r="N3170" s="35">
        <v>136</v>
      </c>
      <c r="O3170" s="36">
        <v>127</v>
      </c>
      <c r="P3170" s="35">
        <v>15246.825500000001</v>
      </c>
      <c r="Q3170" s="35">
        <v>9020.3315999999995</v>
      </c>
      <c r="R3170" s="37">
        <v>6226.4939999999997</v>
      </c>
    </row>
    <row r="3171" spans="1:18" x14ac:dyDescent="0.2">
      <c r="A3171" s="29" t="s">
        <v>8044</v>
      </c>
      <c r="B3171" s="30" t="s">
        <v>8297</v>
      </c>
      <c r="C3171" s="31" t="s">
        <v>8298</v>
      </c>
      <c r="D3171" s="30">
        <v>7</v>
      </c>
      <c r="E3171" s="31" t="s">
        <v>8308</v>
      </c>
      <c r="F3171" s="92" t="s">
        <v>8309</v>
      </c>
      <c r="G3171" s="84" t="s">
        <v>8043</v>
      </c>
      <c r="H3171" s="31" t="s">
        <v>8298</v>
      </c>
      <c r="I3171" s="32" t="s">
        <v>3677</v>
      </c>
      <c r="J3171" s="33">
        <v>1</v>
      </c>
      <c r="K3171" s="33">
        <v>1</v>
      </c>
      <c r="L3171" s="34">
        <v>712.27859999999998</v>
      </c>
      <c r="M3171" s="35">
        <v>345</v>
      </c>
      <c r="N3171" s="35">
        <v>59</v>
      </c>
      <c r="O3171" s="36">
        <v>69</v>
      </c>
      <c r="P3171" s="35">
        <v>5986.4521000000004</v>
      </c>
      <c r="Q3171" s="35">
        <v>7974.6391999999996</v>
      </c>
      <c r="R3171" s="37">
        <v>-1988.1872000000001</v>
      </c>
    </row>
    <row r="3172" spans="1:18" x14ac:dyDescent="0.2">
      <c r="A3172" s="29" t="s">
        <v>8044</v>
      </c>
      <c r="B3172" s="30" t="s">
        <v>8297</v>
      </c>
      <c r="C3172" s="31" t="s">
        <v>8298</v>
      </c>
      <c r="D3172" s="30">
        <v>8</v>
      </c>
      <c r="E3172" s="31" t="s">
        <v>8310</v>
      </c>
      <c r="F3172" s="92" t="s">
        <v>8311</v>
      </c>
      <c r="G3172" s="84" t="s">
        <v>8043</v>
      </c>
      <c r="H3172" s="31" t="s">
        <v>8298</v>
      </c>
      <c r="I3172" s="32" t="s">
        <v>3677</v>
      </c>
      <c r="J3172" s="33">
        <v>2</v>
      </c>
      <c r="K3172" s="33">
        <v>1</v>
      </c>
      <c r="L3172" s="34">
        <v>550.97709999999995</v>
      </c>
      <c r="M3172" s="35">
        <v>710</v>
      </c>
      <c r="N3172" s="35">
        <v>140</v>
      </c>
      <c r="O3172" s="36">
        <v>110</v>
      </c>
      <c r="P3172" s="35">
        <v>13032.5327</v>
      </c>
      <c r="Q3172" s="35">
        <v>12598.568300000001</v>
      </c>
      <c r="R3172" s="37">
        <v>433.96440000000001</v>
      </c>
    </row>
    <row r="3173" spans="1:18" x14ac:dyDescent="0.2">
      <c r="A3173" s="29" t="s">
        <v>8044</v>
      </c>
      <c r="B3173" s="30" t="s">
        <v>8297</v>
      </c>
      <c r="C3173" s="31" t="s">
        <v>8298</v>
      </c>
      <c r="D3173" s="30">
        <v>9</v>
      </c>
      <c r="E3173" s="31" t="s">
        <v>8312</v>
      </c>
      <c r="F3173" s="92" t="s">
        <v>8313</v>
      </c>
      <c r="G3173" s="84" t="s">
        <v>8043</v>
      </c>
      <c r="H3173" s="31" t="s">
        <v>8298</v>
      </c>
      <c r="I3173" s="32" t="s">
        <v>3677</v>
      </c>
      <c r="J3173" s="33">
        <v>2</v>
      </c>
      <c r="K3173" s="33">
        <v>2</v>
      </c>
      <c r="L3173" s="34">
        <v>541.66830000000004</v>
      </c>
      <c r="M3173" s="35">
        <v>377</v>
      </c>
      <c r="N3173" s="35">
        <v>59</v>
      </c>
      <c r="O3173" s="36">
        <v>67</v>
      </c>
      <c r="P3173" s="35">
        <v>8310.5172999999995</v>
      </c>
      <c r="Q3173" s="35">
        <v>5195.59</v>
      </c>
      <c r="R3173" s="37">
        <v>3114.9272999999998</v>
      </c>
    </row>
    <row r="3174" spans="1:18" x14ac:dyDescent="0.2">
      <c r="A3174" s="29" t="s">
        <v>8044</v>
      </c>
      <c r="B3174" s="30" t="s">
        <v>8297</v>
      </c>
      <c r="C3174" s="31" t="s">
        <v>8298</v>
      </c>
      <c r="D3174" s="30">
        <v>10</v>
      </c>
      <c r="E3174" s="31" t="s">
        <v>8314</v>
      </c>
      <c r="F3174" s="92" t="s">
        <v>8315</v>
      </c>
      <c r="G3174" s="84" t="s">
        <v>8043</v>
      </c>
      <c r="H3174" s="31" t="s">
        <v>8298</v>
      </c>
      <c r="I3174" s="32" t="s">
        <v>3677</v>
      </c>
      <c r="J3174" s="33">
        <v>3</v>
      </c>
      <c r="K3174" s="33">
        <v>3</v>
      </c>
      <c r="L3174" s="34">
        <v>1133.8139000000001</v>
      </c>
      <c r="M3174" s="35">
        <v>639</v>
      </c>
      <c r="N3174" s="35">
        <v>105</v>
      </c>
      <c r="O3174" s="36">
        <v>120</v>
      </c>
      <c r="P3174" s="35">
        <v>13018.7453</v>
      </c>
      <c r="Q3174" s="35">
        <v>15986.8588</v>
      </c>
      <c r="R3174" s="37">
        <v>-2968.1136000000001</v>
      </c>
    </row>
    <row r="3175" spans="1:18" x14ac:dyDescent="0.2">
      <c r="A3175" s="29" t="s">
        <v>8044</v>
      </c>
      <c r="B3175" s="30" t="s">
        <v>8297</v>
      </c>
      <c r="C3175" s="31" t="s">
        <v>8298</v>
      </c>
      <c r="D3175" s="30">
        <v>11</v>
      </c>
      <c r="E3175" s="31" t="s">
        <v>3953</v>
      </c>
      <c r="F3175" s="92" t="s">
        <v>8316</v>
      </c>
      <c r="G3175" s="84" t="s">
        <v>8043</v>
      </c>
      <c r="H3175" s="31" t="s">
        <v>8298</v>
      </c>
      <c r="I3175" s="32" t="s">
        <v>3677</v>
      </c>
      <c r="J3175" s="33">
        <v>2</v>
      </c>
      <c r="K3175" s="33">
        <v>2</v>
      </c>
      <c r="L3175" s="34">
        <v>752.02800000000002</v>
      </c>
      <c r="M3175" s="35">
        <v>174</v>
      </c>
      <c r="N3175" s="35">
        <v>20</v>
      </c>
      <c r="O3175" s="36">
        <v>41</v>
      </c>
      <c r="P3175" s="35">
        <v>3622.3824</v>
      </c>
      <c r="Q3175" s="35">
        <v>1619.1826000000001</v>
      </c>
      <c r="R3175" s="37">
        <v>2003.1999000000001</v>
      </c>
    </row>
    <row r="3176" spans="1:18" x14ac:dyDescent="0.2">
      <c r="A3176" s="29" t="s">
        <v>8044</v>
      </c>
      <c r="B3176" s="30" t="s">
        <v>8297</v>
      </c>
      <c r="C3176" s="31" t="s">
        <v>8298</v>
      </c>
      <c r="D3176" s="30">
        <v>12</v>
      </c>
      <c r="E3176" s="31" t="s">
        <v>8317</v>
      </c>
      <c r="F3176" s="92" t="s">
        <v>8318</v>
      </c>
      <c r="G3176" s="84" t="s">
        <v>8043</v>
      </c>
      <c r="H3176" s="31" t="s">
        <v>8298</v>
      </c>
      <c r="I3176" s="32" t="s">
        <v>3677</v>
      </c>
      <c r="J3176" s="33">
        <v>2</v>
      </c>
      <c r="K3176" s="33">
        <v>2</v>
      </c>
      <c r="L3176" s="34">
        <v>798.80790000000002</v>
      </c>
      <c r="M3176" s="35">
        <v>744</v>
      </c>
      <c r="N3176" s="35">
        <v>115</v>
      </c>
      <c r="O3176" s="36">
        <v>150</v>
      </c>
      <c r="P3176" s="35">
        <v>21481.408200000002</v>
      </c>
      <c r="Q3176" s="35">
        <v>20790.593099999998</v>
      </c>
      <c r="R3176" s="37">
        <v>690.8152</v>
      </c>
    </row>
    <row r="3177" spans="1:18" x14ac:dyDescent="0.2">
      <c r="A3177" s="29" t="s">
        <v>8044</v>
      </c>
      <c r="B3177" s="30" t="s">
        <v>8297</v>
      </c>
      <c r="C3177" s="31" t="s">
        <v>8298</v>
      </c>
      <c r="D3177" s="30">
        <v>13</v>
      </c>
      <c r="E3177" s="31" t="s">
        <v>8319</v>
      </c>
      <c r="F3177" s="92" t="s">
        <v>8320</v>
      </c>
      <c r="G3177" s="84" t="s">
        <v>8043</v>
      </c>
      <c r="H3177" s="31" t="s">
        <v>8298</v>
      </c>
      <c r="I3177" s="32" t="s">
        <v>3677</v>
      </c>
      <c r="J3177" s="33">
        <v>1</v>
      </c>
      <c r="K3177" s="33">
        <v>1</v>
      </c>
      <c r="L3177" s="34">
        <v>313.99059999999997</v>
      </c>
      <c r="M3177" s="35">
        <v>310</v>
      </c>
      <c r="N3177" s="35">
        <v>43</v>
      </c>
      <c r="O3177" s="36">
        <v>66</v>
      </c>
      <c r="P3177" s="35">
        <v>6103.8274000000001</v>
      </c>
      <c r="Q3177" s="35">
        <v>3881.4765000000002</v>
      </c>
      <c r="R3177" s="37">
        <v>2222.3508999999999</v>
      </c>
    </row>
    <row r="3178" spans="1:18" x14ac:dyDescent="0.2">
      <c r="A3178" s="29" t="s">
        <v>8044</v>
      </c>
      <c r="B3178" s="30" t="s">
        <v>8297</v>
      </c>
      <c r="C3178" s="31" t="s">
        <v>8298</v>
      </c>
      <c r="D3178" s="30">
        <v>14</v>
      </c>
      <c r="E3178" s="31" t="s">
        <v>1140</v>
      </c>
      <c r="F3178" s="92" t="s">
        <v>8321</v>
      </c>
      <c r="G3178" s="84" t="s">
        <v>8043</v>
      </c>
      <c r="H3178" s="31" t="s">
        <v>8298</v>
      </c>
      <c r="I3178" s="32" t="s">
        <v>3677</v>
      </c>
      <c r="J3178" s="33">
        <v>1</v>
      </c>
      <c r="K3178" s="33">
        <v>1</v>
      </c>
      <c r="L3178" s="34">
        <v>525.92600000000004</v>
      </c>
      <c r="M3178" s="35">
        <v>390</v>
      </c>
      <c r="N3178" s="35">
        <v>73</v>
      </c>
      <c r="O3178" s="36">
        <v>62</v>
      </c>
      <c r="P3178" s="35">
        <v>5981.6558999999997</v>
      </c>
      <c r="Q3178" s="35">
        <v>6657.6840000000002</v>
      </c>
      <c r="R3178" s="37">
        <v>-676.02809999999999</v>
      </c>
    </row>
    <row r="3179" spans="1:18" x14ac:dyDescent="0.2">
      <c r="A3179" s="29" t="s">
        <v>8044</v>
      </c>
      <c r="B3179" s="30" t="s">
        <v>8297</v>
      </c>
      <c r="C3179" s="31" t="s">
        <v>8298</v>
      </c>
      <c r="D3179" s="30">
        <v>15</v>
      </c>
      <c r="E3179" s="31" t="s">
        <v>8322</v>
      </c>
      <c r="F3179" s="92" t="s">
        <v>8323</v>
      </c>
      <c r="G3179" s="84" t="s">
        <v>8043</v>
      </c>
      <c r="H3179" s="31" t="s">
        <v>8298</v>
      </c>
      <c r="I3179" s="32" t="s">
        <v>3677</v>
      </c>
      <c r="J3179" s="33">
        <v>4</v>
      </c>
      <c r="K3179" s="33">
        <v>4</v>
      </c>
      <c r="L3179" s="34">
        <v>931.85320000000002</v>
      </c>
      <c r="M3179" s="35">
        <v>445</v>
      </c>
      <c r="N3179" s="35">
        <v>84</v>
      </c>
      <c r="O3179" s="36">
        <v>59</v>
      </c>
      <c r="P3179" s="35">
        <v>11965.386</v>
      </c>
      <c r="Q3179" s="35">
        <v>9677.8948</v>
      </c>
      <c r="R3179" s="37">
        <v>2287.4913000000001</v>
      </c>
    </row>
    <row r="3180" spans="1:18" x14ac:dyDescent="0.2">
      <c r="A3180" s="29" t="s">
        <v>8044</v>
      </c>
      <c r="B3180" s="30" t="s">
        <v>8324</v>
      </c>
      <c r="C3180" s="31" t="s">
        <v>8325</v>
      </c>
      <c r="D3180" s="30">
        <v>1</v>
      </c>
      <c r="E3180" s="31" t="s">
        <v>8326</v>
      </c>
      <c r="F3180" s="92" t="s">
        <v>8327</v>
      </c>
      <c r="G3180" s="84" t="s">
        <v>8043</v>
      </c>
      <c r="H3180" s="31" t="s">
        <v>8325</v>
      </c>
      <c r="I3180" s="32" t="s">
        <v>3677</v>
      </c>
      <c r="J3180" s="33">
        <v>2</v>
      </c>
      <c r="K3180" s="33">
        <v>2</v>
      </c>
      <c r="L3180" s="34">
        <v>569.88300000000004</v>
      </c>
      <c r="M3180" s="35">
        <v>159</v>
      </c>
      <c r="N3180" s="35">
        <v>16</v>
      </c>
      <c r="O3180" s="36">
        <v>42</v>
      </c>
      <c r="P3180" s="35">
        <v>3633.2842000000001</v>
      </c>
      <c r="Q3180" s="35">
        <v>3055.6028000000001</v>
      </c>
      <c r="R3180" s="37">
        <v>577.68140000000005</v>
      </c>
    </row>
    <row r="3181" spans="1:18" x14ac:dyDescent="0.2">
      <c r="A3181" s="29" t="s">
        <v>8044</v>
      </c>
      <c r="B3181" s="30" t="s">
        <v>8324</v>
      </c>
      <c r="C3181" s="31" t="s">
        <v>8325</v>
      </c>
      <c r="D3181" s="30">
        <v>2</v>
      </c>
      <c r="E3181" s="31" t="s">
        <v>8328</v>
      </c>
      <c r="F3181" s="92" t="s">
        <v>8329</v>
      </c>
      <c r="G3181" s="84" t="s">
        <v>8043</v>
      </c>
      <c r="H3181" s="31" t="s">
        <v>8325</v>
      </c>
      <c r="I3181" s="32" t="s">
        <v>3677</v>
      </c>
      <c r="J3181" s="33">
        <v>2</v>
      </c>
      <c r="K3181" s="33">
        <v>1</v>
      </c>
      <c r="L3181" s="34">
        <v>879.37900000000002</v>
      </c>
      <c r="M3181" s="35">
        <v>264</v>
      </c>
      <c r="N3181" s="35">
        <v>38</v>
      </c>
      <c r="O3181" s="36">
        <v>44</v>
      </c>
      <c r="P3181" s="35">
        <v>7330.8914999999997</v>
      </c>
      <c r="Q3181" s="35">
        <v>9212.2952999999998</v>
      </c>
      <c r="R3181" s="37">
        <v>-1881.4038</v>
      </c>
    </row>
    <row r="3182" spans="1:18" x14ac:dyDescent="0.2">
      <c r="A3182" s="29" t="s">
        <v>8044</v>
      </c>
      <c r="B3182" s="30" t="s">
        <v>8324</v>
      </c>
      <c r="C3182" s="31" t="s">
        <v>8325</v>
      </c>
      <c r="D3182" s="30">
        <v>3</v>
      </c>
      <c r="E3182" s="31" t="s">
        <v>8330</v>
      </c>
      <c r="F3182" s="92" t="s">
        <v>8331</v>
      </c>
      <c r="G3182" s="84" t="s">
        <v>8043</v>
      </c>
      <c r="H3182" s="31" t="s">
        <v>8325</v>
      </c>
      <c r="I3182" s="32" t="s">
        <v>3677</v>
      </c>
      <c r="J3182" s="33">
        <v>2</v>
      </c>
      <c r="K3182" s="33">
        <v>1</v>
      </c>
      <c r="L3182" s="34">
        <v>193.08699999999999</v>
      </c>
      <c r="M3182" s="35">
        <v>165</v>
      </c>
      <c r="N3182" s="35">
        <v>26</v>
      </c>
      <c r="O3182" s="36">
        <v>21</v>
      </c>
      <c r="P3182" s="35">
        <v>3035.8029000000001</v>
      </c>
      <c r="Q3182" s="35">
        <v>2510.4265</v>
      </c>
      <c r="R3182" s="37">
        <v>525.37639999999999</v>
      </c>
    </row>
    <row r="3183" spans="1:18" x14ac:dyDescent="0.2">
      <c r="A3183" s="29" t="s">
        <v>8044</v>
      </c>
      <c r="B3183" s="30" t="s">
        <v>8324</v>
      </c>
      <c r="C3183" s="31" t="s">
        <v>8325</v>
      </c>
      <c r="D3183" s="30">
        <v>4</v>
      </c>
      <c r="E3183" s="31" t="s">
        <v>2295</v>
      </c>
      <c r="F3183" s="92" t="s">
        <v>8332</v>
      </c>
      <c r="G3183" s="84" t="s">
        <v>8043</v>
      </c>
      <c r="H3183" s="31" t="s">
        <v>8325</v>
      </c>
      <c r="I3183" s="32" t="s">
        <v>3677</v>
      </c>
      <c r="J3183" s="33">
        <v>1</v>
      </c>
      <c r="K3183" s="33">
        <v>1</v>
      </c>
      <c r="L3183" s="34">
        <v>138.40629999999999</v>
      </c>
      <c r="M3183" s="35">
        <v>122</v>
      </c>
      <c r="N3183" s="35">
        <v>18</v>
      </c>
      <c r="O3183" s="36">
        <v>18</v>
      </c>
      <c r="P3183" s="35">
        <v>1991.175</v>
      </c>
      <c r="Q3183" s="35">
        <v>1349.9589000000001</v>
      </c>
      <c r="R3183" s="37">
        <v>641.21619999999996</v>
      </c>
    </row>
    <row r="3184" spans="1:18" x14ac:dyDescent="0.2">
      <c r="A3184" s="29" t="s">
        <v>8044</v>
      </c>
      <c r="B3184" s="30" t="s">
        <v>8324</v>
      </c>
      <c r="C3184" s="31" t="s">
        <v>8325</v>
      </c>
      <c r="D3184" s="30">
        <v>5</v>
      </c>
      <c r="E3184" s="31" t="s">
        <v>8333</v>
      </c>
      <c r="F3184" s="92" t="s">
        <v>8334</v>
      </c>
      <c r="G3184" s="84" t="s">
        <v>8043</v>
      </c>
      <c r="H3184" s="31" t="s">
        <v>8325</v>
      </c>
      <c r="I3184" s="32" t="s">
        <v>3677</v>
      </c>
      <c r="J3184" s="33">
        <v>2</v>
      </c>
      <c r="K3184" s="33">
        <v>2</v>
      </c>
      <c r="L3184" s="34">
        <v>671.19449999999995</v>
      </c>
      <c r="M3184" s="35">
        <v>157</v>
      </c>
      <c r="N3184" s="35">
        <v>24</v>
      </c>
      <c r="O3184" s="36">
        <v>40</v>
      </c>
      <c r="P3184" s="35">
        <v>4688.4017000000003</v>
      </c>
      <c r="Q3184" s="35">
        <v>4350.3651</v>
      </c>
      <c r="R3184" s="37">
        <v>338.03660000000002</v>
      </c>
    </row>
    <row r="3185" spans="1:18" x14ac:dyDescent="0.2">
      <c r="A3185" s="29" t="s">
        <v>8044</v>
      </c>
      <c r="B3185" s="30" t="s">
        <v>8324</v>
      </c>
      <c r="C3185" s="31" t="s">
        <v>8325</v>
      </c>
      <c r="D3185" s="30">
        <v>6</v>
      </c>
      <c r="E3185" s="31" t="s">
        <v>8335</v>
      </c>
      <c r="F3185" s="92" t="s">
        <v>8336</v>
      </c>
      <c r="G3185" s="84" t="s">
        <v>8043</v>
      </c>
      <c r="H3185" s="31" t="s">
        <v>8325</v>
      </c>
      <c r="I3185" s="32" t="s">
        <v>3677</v>
      </c>
      <c r="J3185" s="33">
        <v>2</v>
      </c>
      <c r="K3185" s="33">
        <v>1</v>
      </c>
      <c r="L3185" s="34">
        <v>503.3528</v>
      </c>
      <c r="M3185" s="35">
        <v>163</v>
      </c>
      <c r="N3185" s="35">
        <v>33</v>
      </c>
      <c r="O3185" s="36">
        <v>33</v>
      </c>
      <c r="P3185" s="35">
        <v>3649.4747000000002</v>
      </c>
      <c r="Q3185" s="35">
        <v>5209.3471</v>
      </c>
      <c r="R3185" s="37">
        <v>-1559.8724999999999</v>
      </c>
    </row>
    <row r="3186" spans="1:18" x14ac:dyDescent="0.2">
      <c r="A3186" s="29" t="s">
        <v>8044</v>
      </c>
      <c r="B3186" s="30" t="s">
        <v>8324</v>
      </c>
      <c r="C3186" s="31" t="s">
        <v>8325</v>
      </c>
      <c r="D3186" s="30">
        <v>7</v>
      </c>
      <c r="E3186" s="31" t="s">
        <v>8337</v>
      </c>
      <c r="F3186" s="92" t="s">
        <v>8338</v>
      </c>
      <c r="G3186" s="84" t="s">
        <v>8043</v>
      </c>
      <c r="H3186" s="31" t="s">
        <v>8325</v>
      </c>
      <c r="I3186" s="32" t="s">
        <v>3677</v>
      </c>
      <c r="J3186" s="33">
        <v>1</v>
      </c>
      <c r="K3186" s="33">
        <v>1</v>
      </c>
      <c r="L3186" s="34">
        <v>166.70959999999999</v>
      </c>
      <c r="M3186" s="35">
        <v>280</v>
      </c>
      <c r="N3186" s="35">
        <v>56</v>
      </c>
      <c r="O3186" s="36">
        <v>33</v>
      </c>
      <c r="P3186" s="35">
        <v>6136.4387999999999</v>
      </c>
      <c r="Q3186" s="35">
        <v>6499.8063000000002</v>
      </c>
      <c r="R3186" s="37">
        <v>-363.36750000000001</v>
      </c>
    </row>
    <row r="3187" spans="1:18" x14ac:dyDescent="0.2">
      <c r="A3187" s="29" t="s">
        <v>8044</v>
      </c>
      <c r="B3187" s="30" t="s">
        <v>8324</v>
      </c>
      <c r="C3187" s="31" t="s">
        <v>8325</v>
      </c>
      <c r="D3187" s="30">
        <v>8</v>
      </c>
      <c r="E3187" s="31" t="s">
        <v>3678</v>
      </c>
      <c r="F3187" s="92" t="s">
        <v>8339</v>
      </c>
      <c r="G3187" s="84" t="s">
        <v>8043</v>
      </c>
      <c r="H3187" s="31" t="s">
        <v>8325</v>
      </c>
      <c r="I3187" s="32" t="s">
        <v>3677</v>
      </c>
      <c r="J3187" s="33">
        <v>2</v>
      </c>
      <c r="K3187" s="33">
        <v>2</v>
      </c>
      <c r="L3187" s="34">
        <v>701.81360000000006</v>
      </c>
      <c r="M3187" s="35">
        <v>343</v>
      </c>
      <c r="N3187" s="35">
        <v>49</v>
      </c>
      <c r="O3187" s="36">
        <v>61</v>
      </c>
      <c r="P3187" s="35">
        <v>7752.0787</v>
      </c>
      <c r="Q3187" s="35">
        <v>13017.805700000001</v>
      </c>
      <c r="R3187" s="37">
        <v>-5265.7269999999999</v>
      </c>
    </row>
    <row r="3188" spans="1:18" x14ac:dyDescent="0.2">
      <c r="A3188" s="29" t="s">
        <v>8044</v>
      </c>
      <c r="B3188" s="30" t="s">
        <v>8324</v>
      </c>
      <c r="C3188" s="31" t="s">
        <v>8325</v>
      </c>
      <c r="D3188" s="30">
        <v>9</v>
      </c>
      <c r="E3188" s="31" t="s">
        <v>8340</v>
      </c>
      <c r="F3188" s="92" t="s">
        <v>8341</v>
      </c>
      <c r="G3188" s="84" t="s">
        <v>8043</v>
      </c>
      <c r="H3188" s="31" t="s">
        <v>8325</v>
      </c>
      <c r="I3188" s="32" t="s">
        <v>3677</v>
      </c>
      <c r="J3188" s="33">
        <v>2</v>
      </c>
      <c r="K3188" s="33">
        <v>2</v>
      </c>
      <c r="L3188" s="34">
        <v>874.48910000000001</v>
      </c>
      <c r="M3188" s="35">
        <v>235</v>
      </c>
      <c r="N3188" s="35">
        <v>36</v>
      </c>
      <c r="O3188" s="36">
        <v>63</v>
      </c>
      <c r="P3188" s="35">
        <v>5416.7403000000004</v>
      </c>
      <c r="Q3188" s="35">
        <v>1893.9074000000001</v>
      </c>
      <c r="R3188" s="37">
        <v>3522.8328999999999</v>
      </c>
    </row>
    <row r="3189" spans="1:18" x14ac:dyDescent="0.2">
      <c r="A3189" s="29" t="s">
        <v>8044</v>
      </c>
      <c r="B3189" s="30" t="s">
        <v>8324</v>
      </c>
      <c r="C3189" s="31" t="s">
        <v>8325</v>
      </c>
      <c r="D3189" s="30">
        <v>10</v>
      </c>
      <c r="E3189" s="31" t="s">
        <v>8342</v>
      </c>
      <c r="F3189" s="92" t="s">
        <v>8343</v>
      </c>
      <c r="G3189" s="84" t="s">
        <v>8043</v>
      </c>
      <c r="H3189" s="31" t="s">
        <v>8325</v>
      </c>
      <c r="I3189" s="32" t="s">
        <v>3677</v>
      </c>
      <c r="J3189" s="33">
        <v>3</v>
      </c>
      <c r="K3189" s="33">
        <v>3</v>
      </c>
      <c r="L3189" s="34">
        <v>1768.6756</v>
      </c>
      <c r="M3189" s="35">
        <v>716</v>
      </c>
      <c r="N3189" s="35">
        <v>91</v>
      </c>
      <c r="O3189" s="36">
        <v>150</v>
      </c>
      <c r="P3189" s="35">
        <v>15730.4614</v>
      </c>
      <c r="Q3189" s="35">
        <v>15053.5448</v>
      </c>
      <c r="R3189" s="37">
        <v>676.91660000000002</v>
      </c>
    </row>
    <row r="3190" spans="1:18" x14ac:dyDescent="0.2">
      <c r="A3190" s="29" t="s">
        <v>8044</v>
      </c>
      <c r="B3190" s="30" t="s">
        <v>8324</v>
      </c>
      <c r="C3190" s="31" t="s">
        <v>8325</v>
      </c>
      <c r="D3190" s="30">
        <v>11</v>
      </c>
      <c r="E3190" s="31" t="s">
        <v>8344</v>
      </c>
      <c r="F3190" s="92" t="s">
        <v>8345</v>
      </c>
      <c r="G3190" s="84" t="s">
        <v>8043</v>
      </c>
      <c r="H3190" s="31" t="s">
        <v>8325</v>
      </c>
      <c r="I3190" s="32" t="s">
        <v>3677</v>
      </c>
      <c r="J3190" s="33">
        <v>1</v>
      </c>
      <c r="K3190" s="33">
        <v>1</v>
      </c>
      <c r="L3190" s="34">
        <v>187.124</v>
      </c>
      <c r="M3190" s="35">
        <v>59</v>
      </c>
      <c r="N3190" s="35">
        <v>21</v>
      </c>
      <c r="O3190" s="36">
        <v>11</v>
      </c>
      <c r="P3190" s="35">
        <v>1325.3570999999999</v>
      </c>
      <c r="Q3190" s="35">
        <v>937.58799999999997</v>
      </c>
      <c r="R3190" s="37">
        <v>387.76909999999998</v>
      </c>
    </row>
    <row r="3191" spans="1:18" x14ac:dyDescent="0.2">
      <c r="A3191" s="29" t="s">
        <v>8044</v>
      </c>
      <c r="B3191" s="30" t="s">
        <v>8324</v>
      </c>
      <c r="C3191" s="31" t="s">
        <v>8325</v>
      </c>
      <c r="D3191" s="30">
        <v>12</v>
      </c>
      <c r="E3191" s="31" t="s">
        <v>8346</v>
      </c>
      <c r="F3191" s="92" t="s">
        <v>8347</v>
      </c>
      <c r="G3191" s="84" t="s">
        <v>8043</v>
      </c>
      <c r="H3191" s="31" t="s">
        <v>8325</v>
      </c>
      <c r="I3191" s="32" t="s">
        <v>3677</v>
      </c>
      <c r="J3191" s="33">
        <v>1</v>
      </c>
      <c r="K3191" s="33">
        <v>1</v>
      </c>
      <c r="L3191" s="34">
        <v>158.54570000000001</v>
      </c>
      <c r="M3191" s="35">
        <v>46</v>
      </c>
      <c r="N3191" s="35">
        <v>8</v>
      </c>
      <c r="O3191" s="36">
        <v>7</v>
      </c>
      <c r="P3191" s="35">
        <v>1081.3714</v>
      </c>
      <c r="Q3191" s="35">
        <v>611.63869999999997</v>
      </c>
      <c r="R3191" s="37">
        <v>469.73270000000002</v>
      </c>
    </row>
    <row r="3192" spans="1:18" x14ac:dyDescent="0.2">
      <c r="A3192" s="29" t="s">
        <v>8044</v>
      </c>
      <c r="B3192" s="30" t="s">
        <v>8324</v>
      </c>
      <c r="C3192" s="31" t="s">
        <v>8325</v>
      </c>
      <c r="D3192" s="30">
        <v>13</v>
      </c>
      <c r="E3192" s="31" t="s">
        <v>8348</v>
      </c>
      <c r="F3192" s="92" t="s">
        <v>8349</v>
      </c>
      <c r="G3192" s="84" t="s">
        <v>8043</v>
      </c>
      <c r="H3192" s="31" t="s">
        <v>8325</v>
      </c>
      <c r="I3192" s="32" t="s">
        <v>3677</v>
      </c>
      <c r="J3192" s="33">
        <v>2</v>
      </c>
      <c r="K3192" s="33">
        <v>1</v>
      </c>
      <c r="L3192" s="34">
        <v>518.39369999999997</v>
      </c>
      <c r="M3192" s="35">
        <v>256</v>
      </c>
      <c r="N3192" s="35">
        <v>36</v>
      </c>
      <c r="O3192" s="36">
        <v>55</v>
      </c>
      <c r="P3192" s="35">
        <v>7268.8491999999997</v>
      </c>
      <c r="Q3192" s="35">
        <v>6250.4143999999997</v>
      </c>
      <c r="R3192" s="37">
        <v>1018.4349</v>
      </c>
    </row>
    <row r="3193" spans="1:18" x14ac:dyDescent="0.2">
      <c r="A3193" s="29" t="s">
        <v>8044</v>
      </c>
      <c r="B3193" s="30" t="s">
        <v>8324</v>
      </c>
      <c r="C3193" s="31" t="s">
        <v>8325</v>
      </c>
      <c r="D3193" s="30">
        <v>14</v>
      </c>
      <c r="E3193" s="31" t="s">
        <v>8350</v>
      </c>
      <c r="F3193" s="92" t="s">
        <v>8351</v>
      </c>
      <c r="G3193" s="84" t="s">
        <v>8043</v>
      </c>
      <c r="H3193" s="31" t="s">
        <v>8325</v>
      </c>
      <c r="I3193" s="32" t="s">
        <v>3677</v>
      </c>
      <c r="J3193" s="33">
        <v>4</v>
      </c>
      <c r="K3193" s="33">
        <v>4</v>
      </c>
      <c r="L3193" s="34">
        <v>1040.8905</v>
      </c>
      <c r="M3193" s="35">
        <v>606</v>
      </c>
      <c r="N3193" s="35">
        <v>84</v>
      </c>
      <c r="O3193" s="36">
        <v>126</v>
      </c>
      <c r="P3193" s="35">
        <v>20185.825799999999</v>
      </c>
      <c r="Q3193" s="35">
        <v>19320.789400000001</v>
      </c>
      <c r="R3193" s="37">
        <v>865.03639999999996</v>
      </c>
    </row>
    <row r="3194" spans="1:18" x14ac:dyDescent="0.2">
      <c r="A3194" s="29" t="s">
        <v>8044</v>
      </c>
      <c r="B3194" s="30" t="s">
        <v>8324</v>
      </c>
      <c r="C3194" s="31" t="s">
        <v>8325</v>
      </c>
      <c r="D3194" s="30">
        <v>15</v>
      </c>
      <c r="E3194" s="31" t="s">
        <v>8352</v>
      </c>
      <c r="F3194" s="92" t="s">
        <v>8353</v>
      </c>
      <c r="G3194" s="84" t="s">
        <v>8043</v>
      </c>
      <c r="H3194" s="31" t="s">
        <v>8325</v>
      </c>
      <c r="I3194" s="32" t="s">
        <v>3677</v>
      </c>
      <c r="J3194" s="33">
        <v>1</v>
      </c>
      <c r="K3194" s="33">
        <v>1</v>
      </c>
      <c r="L3194" s="34">
        <v>455.0566</v>
      </c>
      <c r="M3194" s="35">
        <v>224</v>
      </c>
      <c r="N3194" s="35">
        <v>24</v>
      </c>
      <c r="O3194" s="36">
        <v>34</v>
      </c>
      <c r="P3194" s="35">
        <v>4559.4799000000003</v>
      </c>
      <c r="Q3194" s="35">
        <v>8598.5172000000002</v>
      </c>
      <c r="R3194" s="37">
        <v>-4039.0373</v>
      </c>
    </row>
    <row r="3195" spans="1:18" x14ac:dyDescent="0.2">
      <c r="A3195" s="29" t="s">
        <v>8044</v>
      </c>
      <c r="B3195" s="30" t="s">
        <v>8324</v>
      </c>
      <c r="C3195" s="31" t="s">
        <v>8325</v>
      </c>
      <c r="D3195" s="30">
        <v>16</v>
      </c>
      <c r="E3195" s="31" t="s">
        <v>4092</v>
      </c>
      <c r="F3195" s="92" t="s">
        <v>8354</v>
      </c>
      <c r="G3195" s="84" t="s">
        <v>8043</v>
      </c>
      <c r="H3195" s="31" t="s">
        <v>8325</v>
      </c>
      <c r="I3195" s="32" t="s">
        <v>3677</v>
      </c>
      <c r="J3195" s="33">
        <v>1</v>
      </c>
      <c r="K3195" s="33">
        <v>1</v>
      </c>
      <c r="L3195" s="34">
        <v>607.53200000000004</v>
      </c>
      <c r="M3195" s="35">
        <v>207</v>
      </c>
      <c r="N3195" s="35">
        <v>38</v>
      </c>
      <c r="O3195" s="36">
        <v>44</v>
      </c>
      <c r="P3195" s="35">
        <v>12307.957700000001</v>
      </c>
      <c r="Q3195" s="35">
        <v>10105.231299999999</v>
      </c>
      <c r="R3195" s="37">
        <v>2202.7264</v>
      </c>
    </row>
    <row r="3196" spans="1:18" x14ac:dyDescent="0.2">
      <c r="A3196" s="29" t="s">
        <v>8044</v>
      </c>
      <c r="B3196" s="30" t="s">
        <v>8324</v>
      </c>
      <c r="C3196" s="31" t="s">
        <v>8325</v>
      </c>
      <c r="D3196" s="30">
        <v>17</v>
      </c>
      <c r="E3196" s="31" t="s">
        <v>8355</v>
      </c>
      <c r="F3196" s="92" t="s">
        <v>8356</v>
      </c>
      <c r="G3196" s="84" t="s">
        <v>8043</v>
      </c>
      <c r="H3196" s="31" t="s">
        <v>8325</v>
      </c>
      <c r="I3196" s="32" t="s">
        <v>3677</v>
      </c>
      <c r="J3196" s="33">
        <v>1</v>
      </c>
      <c r="K3196" s="33">
        <v>1</v>
      </c>
      <c r="L3196" s="34">
        <v>509.98090000000002</v>
      </c>
      <c r="M3196" s="35">
        <v>170</v>
      </c>
      <c r="N3196" s="35">
        <v>42</v>
      </c>
      <c r="O3196" s="36">
        <v>27</v>
      </c>
      <c r="P3196" s="35">
        <v>3485.4533999999999</v>
      </c>
      <c r="Q3196" s="35">
        <v>5345.6270999999997</v>
      </c>
      <c r="R3196" s="37">
        <v>-1860.1736000000001</v>
      </c>
    </row>
    <row r="3197" spans="1:18" x14ac:dyDescent="0.2">
      <c r="A3197" s="17" t="s">
        <v>8044</v>
      </c>
      <c r="B3197" s="18" t="s">
        <v>8324</v>
      </c>
      <c r="C3197" s="19" t="s">
        <v>8325</v>
      </c>
      <c r="D3197" s="18">
        <v>18</v>
      </c>
      <c r="E3197" s="19" t="s">
        <v>8325</v>
      </c>
      <c r="F3197" s="91" t="s">
        <v>8357</v>
      </c>
      <c r="G3197" s="84" t="s">
        <v>8043</v>
      </c>
      <c r="H3197" s="19" t="s">
        <v>8325</v>
      </c>
      <c r="I3197" s="28" t="s">
        <v>3675</v>
      </c>
      <c r="J3197" s="22">
        <v>12</v>
      </c>
      <c r="K3197" s="22">
        <v>5</v>
      </c>
      <c r="L3197" s="23">
        <v>2586.1524999999997</v>
      </c>
      <c r="M3197" s="24">
        <v>16551</v>
      </c>
      <c r="N3197" s="24">
        <v>2641</v>
      </c>
      <c r="O3197" s="25">
        <v>3637</v>
      </c>
      <c r="P3197" s="24">
        <v>531106.14</v>
      </c>
      <c r="Q3197" s="24">
        <v>510639.0883</v>
      </c>
      <c r="R3197" s="26">
        <v>20467.0517</v>
      </c>
    </row>
    <row r="3198" spans="1:18" x14ac:dyDescent="0.2">
      <c r="A3198" s="29" t="s">
        <v>8044</v>
      </c>
      <c r="B3198" s="30" t="s">
        <v>8324</v>
      </c>
      <c r="C3198" s="31" t="s">
        <v>8325</v>
      </c>
      <c r="D3198" s="30">
        <v>19</v>
      </c>
      <c r="E3198" s="31" t="s">
        <v>8358</v>
      </c>
      <c r="F3198" s="92" t="s">
        <v>8359</v>
      </c>
      <c r="G3198" s="84" t="s">
        <v>8043</v>
      </c>
      <c r="H3198" s="31" t="s">
        <v>8325</v>
      </c>
      <c r="I3198" s="32" t="s">
        <v>3677</v>
      </c>
      <c r="J3198" s="33">
        <v>6</v>
      </c>
      <c r="K3198" s="33">
        <v>6</v>
      </c>
      <c r="L3198" s="34">
        <v>1696.9132999999997</v>
      </c>
      <c r="M3198" s="35">
        <v>613</v>
      </c>
      <c r="N3198" s="35">
        <v>96</v>
      </c>
      <c r="O3198" s="36">
        <v>115</v>
      </c>
      <c r="P3198" s="35">
        <v>14274.633599999999</v>
      </c>
      <c r="Q3198" s="35">
        <v>11736.1553</v>
      </c>
      <c r="R3198" s="37">
        <v>2538.4782</v>
      </c>
    </row>
    <row r="3199" spans="1:18" x14ac:dyDescent="0.2">
      <c r="A3199" s="29" t="s">
        <v>8044</v>
      </c>
      <c r="B3199" s="30" t="s">
        <v>8324</v>
      </c>
      <c r="C3199" s="31" t="s">
        <v>8325</v>
      </c>
      <c r="D3199" s="30">
        <v>20</v>
      </c>
      <c r="E3199" s="31" t="s">
        <v>8360</v>
      </c>
      <c r="F3199" s="92" t="s">
        <v>8361</v>
      </c>
      <c r="G3199" s="84" t="s">
        <v>8043</v>
      </c>
      <c r="H3199" s="31" t="s">
        <v>8325</v>
      </c>
      <c r="I3199" s="32" t="s">
        <v>3677</v>
      </c>
      <c r="J3199" s="33">
        <v>1</v>
      </c>
      <c r="K3199" s="33">
        <v>1</v>
      </c>
      <c r="L3199" s="34">
        <v>214.87559999999999</v>
      </c>
      <c r="M3199" s="35">
        <v>191</v>
      </c>
      <c r="N3199" s="35">
        <v>21</v>
      </c>
      <c r="O3199" s="36">
        <v>43</v>
      </c>
      <c r="P3199" s="35">
        <v>4638.3500000000004</v>
      </c>
      <c r="Q3199" s="35">
        <v>4871.1013000000003</v>
      </c>
      <c r="R3199" s="37">
        <v>-232.75139999999999</v>
      </c>
    </row>
    <row r="3200" spans="1:18" x14ac:dyDescent="0.2">
      <c r="A3200" s="29" t="s">
        <v>8044</v>
      </c>
      <c r="B3200" s="30" t="s">
        <v>8324</v>
      </c>
      <c r="C3200" s="31" t="s">
        <v>8325</v>
      </c>
      <c r="D3200" s="30">
        <v>21</v>
      </c>
      <c r="E3200" s="31" t="s">
        <v>8362</v>
      </c>
      <c r="F3200" s="92" t="s">
        <v>8363</v>
      </c>
      <c r="G3200" s="84" t="s">
        <v>8043</v>
      </c>
      <c r="H3200" s="31" t="s">
        <v>8325</v>
      </c>
      <c r="I3200" s="32" t="s">
        <v>3677</v>
      </c>
      <c r="J3200" s="33">
        <v>2</v>
      </c>
      <c r="K3200" s="33">
        <v>1</v>
      </c>
      <c r="L3200" s="34">
        <v>397.45350000000002</v>
      </c>
      <c r="M3200" s="35">
        <v>174</v>
      </c>
      <c r="N3200" s="35">
        <v>26</v>
      </c>
      <c r="O3200" s="36">
        <v>33</v>
      </c>
      <c r="P3200" s="35">
        <v>3993.9573</v>
      </c>
      <c r="Q3200" s="35">
        <v>2419.0392999999999</v>
      </c>
      <c r="R3200" s="37">
        <v>1574.9179999999999</v>
      </c>
    </row>
    <row r="3201" spans="1:18" x14ac:dyDescent="0.2">
      <c r="A3201" s="29" t="s">
        <v>8044</v>
      </c>
      <c r="B3201" s="30" t="s">
        <v>8324</v>
      </c>
      <c r="C3201" s="31" t="s">
        <v>8325</v>
      </c>
      <c r="D3201" s="30">
        <v>22</v>
      </c>
      <c r="E3201" s="31" t="s">
        <v>8364</v>
      </c>
      <c r="F3201" s="92" t="s">
        <v>8365</v>
      </c>
      <c r="G3201" s="84" t="s">
        <v>8043</v>
      </c>
      <c r="H3201" s="31" t="s">
        <v>8325</v>
      </c>
      <c r="I3201" s="32" t="s">
        <v>3677</v>
      </c>
      <c r="J3201" s="33">
        <v>1</v>
      </c>
      <c r="K3201" s="33">
        <v>1</v>
      </c>
      <c r="L3201" s="34">
        <v>187.42859999999999</v>
      </c>
      <c r="M3201" s="35">
        <v>226</v>
      </c>
      <c r="N3201" s="35">
        <v>32</v>
      </c>
      <c r="O3201" s="36">
        <v>33</v>
      </c>
      <c r="P3201" s="35">
        <v>3282.7046</v>
      </c>
      <c r="Q3201" s="35">
        <v>1741.8914</v>
      </c>
      <c r="R3201" s="37">
        <v>1540.8132000000001</v>
      </c>
    </row>
    <row r="3202" spans="1:18" x14ac:dyDescent="0.2">
      <c r="A3202" s="29" t="s">
        <v>8044</v>
      </c>
      <c r="B3202" s="30" t="s">
        <v>8324</v>
      </c>
      <c r="C3202" s="31" t="s">
        <v>8325</v>
      </c>
      <c r="D3202" s="30">
        <v>23</v>
      </c>
      <c r="E3202" s="31" t="s">
        <v>8366</v>
      </c>
      <c r="F3202" s="92" t="s">
        <v>8367</v>
      </c>
      <c r="G3202" s="84" t="s">
        <v>8043</v>
      </c>
      <c r="H3202" s="31" t="s">
        <v>8325</v>
      </c>
      <c r="I3202" s="32" t="s">
        <v>3677</v>
      </c>
      <c r="J3202" s="33">
        <v>2</v>
      </c>
      <c r="K3202" s="33">
        <v>1</v>
      </c>
      <c r="L3202" s="34">
        <v>668.97979999999995</v>
      </c>
      <c r="M3202" s="35">
        <v>271</v>
      </c>
      <c r="N3202" s="35">
        <v>42</v>
      </c>
      <c r="O3202" s="36">
        <v>49</v>
      </c>
      <c r="P3202" s="35">
        <v>5852.5603000000001</v>
      </c>
      <c r="Q3202" s="35">
        <v>5358.8696</v>
      </c>
      <c r="R3202" s="37">
        <v>493.69069999999999</v>
      </c>
    </row>
    <row r="3203" spans="1:18" x14ac:dyDescent="0.2">
      <c r="A3203" s="29" t="s">
        <v>8044</v>
      </c>
      <c r="B3203" s="30" t="s">
        <v>8324</v>
      </c>
      <c r="C3203" s="31" t="s">
        <v>8325</v>
      </c>
      <c r="D3203" s="30">
        <v>24</v>
      </c>
      <c r="E3203" s="31" t="s">
        <v>8368</v>
      </c>
      <c r="F3203" s="92" t="s">
        <v>8369</v>
      </c>
      <c r="G3203" s="84" t="s">
        <v>8043</v>
      </c>
      <c r="H3203" s="31" t="s">
        <v>8325</v>
      </c>
      <c r="I3203" s="32" t="s">
        <v>3677</v>
      </c>
      <c r="J3203" s="33">
        <v>2</v>
      </c>
      <c r="K3203" s="33">
        <v>2</v>
      </c>
      <c r="L3203" s="34">
        <v>715.53970000000004</v>
      </c>
      <c r="M3203" s="35">
        <v>407</v>
      </c>
      <c r="N3203" s="35">
        <v>91</v>
      </c>
      <c r="O3203" s="36">
        <v>75</v>
      </c>
      <c r="P3203" s="35">
        <v>9004.1239999999998</v>
      </c>
      <c r="Q3203" s="35">
        <v>7119.143</v>
      </c>
      <c r="R3203" s="37">
        <v>1884.981</v>
      </c>
    </row>
    <row r="3204" spans="1:18" x14ac:dyDescent="0.2">
      <c r="A3204" s="17" t="s">
        <v>8044</v>
      </c>
      <c r="B3204" s="18" t="s">
        <v>8324</v>
      </c>
      <c r="C3204" s="19" t="s">
        <v>8325</v>
      </c>
      <c r="D3204" s="18">
        <v>25</v>
      </c>
      <c r="E3204" s="19" t="s">
        <v>8370</v>
      </c>
      <c r="F3204" s="91" t="s">
        <v>8371</v>
      </c>
      <c r="G3204" s="84" t="s">
        <v>8043</v>
      </c>
      <c r="H3204" s="19" t="s">
        <v>8325</v>
      </c>
      <c r="I3204" s="28" t="s">
        <v>3675</v>
      </c>
      <c r="J3204" s="22">
        <v>5</v>
      </c>
      <c r="K3204" s="22">
        <v>4</v>
      </c>
      <c r="L3204" s="23">
        <v>2913.6726000000003</v>
      </c>
      <c r="M3204" s="24">
        <v>2112</v>
      </c>
      <c r="N3204" s="24">
        <v>314</v>
      </c>
      <c r="O3204" s="25">
        <v>430</v>
      </c>
      <c r="P3204" s="24">
        <v>67088.191099999996</v>
      </c>
      <c r="Q3204" s="24">
        <v>79638.1103</v>
      </c>
      <c r="R3204" s="26">
        <v>-12549.9192</v>
      </c>
    </row>
    <row r="3205" spans="1:18" x14ac:dyDescent="0.2">
      <c r="A3205" s="29" t="s">
        <v>8044</v>
      </c>
      <c r="B3205" s="30" t="s">
        <v>8324</v>
      </c>
      <c r="C3205" s="31" t="s">
        <v>8325</v>
      </c>
      <c r="D3205" s="30">
        <v>26</v>
      </c>
      <c r="E3205" s="31" t="s">
        <v>2516</v>
      </c>
      <c r="F3205" s="92" t="s">
        <v>8372</v>
      </c>
      <c r="G3205" s="84" t="s">
        <v>8043</v>
      </c>
      <c r="H3205" s="31" t="s">
        <v>8325</v>
      </c>
      <c r="I3205" s="32" t="s">
        <v>3677</v>
      </c>
      <c r="J3205" s="33">
        <v>1</v>
      </c>
      <c r="K3205" s="33">
        <v>1</v>
      </c>
      <c r="L3205" s="34">
        <v>226.46950000000001</v>
      </c>
      <c r="M3205" s="35">
        <v>37</v>
      </c>
      <c r="N3205" s="35">
        <v>4</v>
      </c>
      <c r="O3205" s="36">
        <v>10</v>
      </c>
      <c r="P3205" s="35">
        <v>1032.0922</v>
      </c>
      <c r="Q3205" s="35">
        <v>1163.0619999999999</v>
      </c>
      <c r="R3205" s="37">
        <v>-130.96979999999999</v>
      </c>
    </row>
    <row r="3206" spans="1:18" x14ac:dyDescent="0.2">
      <c r="A3206" s="29" t="s">
        <v>8044</v>
      </c>
      <c r="B3206" s="30" t="s">
        <v>8324</v>
      </c>
      <c r="C3206" s="31" t="s">
        <v>8325</v>
      </c>
      <c r="D3206" s="30">
        <v>27</v>
      </c>
      <c r="E3206" s="31" t="s">
        <v>8373</v>
      </c>
      <c r="F3206" s="92" t="s">
        <v>8374</v>
      </c>
      <c r="G3206" s="84" t="s">
        <v>8043</v>
      </c>
      <c r="H3206" s="31" t="s">
        <v>8325</v>
      </c>
      <c r="I3206" s="32" t="s">
        <v>3677</v>
      </c>
      <c r="J3206" s="33">
        <v>1</v>
      </c>
      <c r="K3206" s="33">
        <v>1</v>
      </c>
      <c r="L3206" s="34">
        <v>772.50840000000005</v>
      </c>
      <c r="M3206" s="35">
        <v>145</v>
      </c>
      <c r="N3206" s="35">
        <v>28</v>
      </c>
      <c r="O3206" s="36">
        <v>27</v>
      </c>
      <c r="P3206" s="35">
        <v>4881.8118999999997</v>
      </c>
      <c r="Q3206" s="35">
        <v>1420.6998000000001</v>
      </c>
      <c r="R3206" s="37">
        <v>3461.1122</v>
      </c>
    </row>
    <row r="3207" spans="1:18" x14ac:dyDescent="0.2">
      <c r="A3207" s="29" t="s">
        <v>8044</v>
      </c>
      <c r="B3207" s="30" t="s">
        <v>8324</v>
      </c>
      <c r="C3207" s="31" t="s">
        <v>8325</v>
      </c>
      <c r="D3207" s="30">
        <v>28</v>
      </c>
      <c r="E3207" s="31" t="s">
        <v>5331</v>
      </c>
      <c r="F3207" s="92" t="s">
        <v>8375</v>
      </c>
      <c r="G3207" s="84" t="s">
        <v>8043</v>
      </c>
      <c r="H3207" s="31" t="s">
        <v>8325</v>
      </c>
      <c r="I3207" s="32" t="s">
        <v>3677</v>
      </c>
      <c r="J3207" s="33">
        <v>1</v>
      </c>
      <c r="K3207" s="33">
        <v>1</v>
      </c>
      <c r="L3207" s="34">
        <v>367.13940000000002</v>
      </c>
      <c r="M3207" s="35">
        <v>182</v>
      </c>
      <c r="N3207" s="35">
        <v>20</v>
      </c>
      <c r="O3207" s="36">
        <v>38</v>
      </c>
      <c r="P3207" s="35">
        <v>3668.6233000000002</v>
      </c>
      <c r="Q3207" s="35">
        <v>3458.4616000000001</v>
      </c>
      <c r="R3207" s="37">
        <v>210.1617</v>
      </c>
    </row>
    <row r="3208" spans="1:18" x14ac:dyDescent="0.2">
      <c r="A3208" s="29" t="s">
        <v>8044</v>
      </c>
      <c r="B3208" s="30" t="s">
        <v>8324</v>
      </c>
      <c r="C3208" s="31" t="s">
        <v>8325</v>
      </c>
      <c r="D3208" s="30">
        <v>29</v>
      </c>
      <c r="E3208" s="31" t="s">
        <v>8376</v>
      </c>
      <c r="F3208" s="92" t="s">
        <v>8377</v>
      </c>
      <c r="G3208" s="84" t="s">
        <v>8043</v>
      </c>
      <c r="H3208" s="31" t="s">
        <v>8325</v>
      </c>
      <c r="I3208" s="32" t="s">
        <v>3677</v>
      </c>
      <c r="J3208" s="33">
        <v>1</v>
      </c>
      <c r="K3208" s="33">
        <v>1</v>
      </c>
      <c r="L3208" s="34">
        <v>159.05930000000001</v>
      </c>
      <c r="M3208" s="35">
        <v>65</v>
      </c>
      <c r="N3208" s="35">
        <v>10</v>
      </c>
      <c r="O3208" s="36">
        <v>17</v>
      </c>
      <c r="P3208" s="35">
        <v>1257.7430999999999</v>
      </c>
      <c r="Q3208" s="35">
        <v>895.18129999999996</v>
      </c>
      <c r="R3208" s="37">
        <v>362.56180000000001</v>
      </c>
    </row>
    <row r="3209" spans="1:18" x14ac:dyDescent="0.2">
      <c r="A3209" s="17" t="s">
        <v>8044</v>
      </c>
      <c r="B3209" s="18" t="s">
        <v>8324</v>
      </c>
      <c r="C3209" s="19" t="s">
        <v>8325</v>
      </c>
      <c r="D3209" s="18">
        <v>30</v>
      </c>
      <c r="E3209" s="19" t="s">
        <v>8378</v>
      </c>
      <c r="F3209" s="91" t="s">
        <v>8379</v>
      </c>
      <c r="G3209" s="84" t="s">
        <v>8043</v>
      </c>
      <c r="H3209" s="19" t="s">
        <v>8325</v>
      </c>
      <c r="I3209" s="28" t="s">
        <v>3675</v>
      </c>
      <c r="J3209" s="22">
        <v>9</v>
      </c>
      <c r="K3209" s="22">
        <v>9</v>
      </c>
      <c r="L3209" s="23">
        <v>2838.57</v>
      </c>
      <c r="M3209" s="24">
        <v>3677</v>
      </c>
      <c r="N3209" s="24">
        <v>516</v>
      </c>
      <c r="O3209" s="25">
        <v>874</v>
      </c>
      <c r="P3209" s="24">
        <v>91507.190900000001</v>
      </c>
      <c r="Q3209" s="24">
        <v>71006.0671</v>
      </c>
      <c r="R3209" s="26">
        <v>20501.123899999999</v>
      </c>
    </row>
    <row r="3210" spans="1:18" x14ac:dyDescent="0.2">
      <c r="A3210" s="17" t="s">
        <v>8044</v>
      </c>
      <c r="B3210" s="18" t="s">
        <v>8324</v>
      </c>
      <c r="C3210" s="19" t="s">
        <v>8325</v>
      </c>
      <c r="D3210" s="18">
        <v>31</v>
      </c>
      <c r="E3210" s="19" t="s">
        <v>8380</v>
      </c>
      <c r="F3210" s="91" t="s">
        <v>8381</v>
      </c>
      <c r="G3210" s="84" t="s">
        <v>8043</v>
      </c>
      <c r="H3210" s="19" t="s">
        <v>8325</v>
      </c>
      <c r="I3210" s="28" t="s">
        <v>3675</v>
      </c>
      <c r="J3210" s="22">
        <v>5</v>
      </c>
      <c r="K3210" s="22">
        <v>4</v>
      </c>
      <c r="L3210" s="23">
        <v>1967.4545000000003</v>
      </c>
      <c r="M3210" s="24">
        <v>1951</v>
      </c>
      <c r="N3210" s="24">
        <v>268</v>
      </c>
      <c r="O3210" s="25">
        <v>380</v>
      </c>
      <c r="P3210" s="24">
        <v>53939.236400000002</v>
      </c>
      <c r="Q3210" s="24">
        <v>52820.4421</v>
      </c>
      <c r="R3210" s="26">
        <v>1118.7943</v>
      </c>
    </row>
    <row r="3211" spans="1:18" x14ac:dyDescent="0.2">
      <c r="A3211" s="29" t="s">
        <v>8044</v>
      </c>
      <c r="B3211" s="30" t="s">
        <v>8324</v>
      </c>
      <c r="C3211" s="31" t="s">
        <v>8325</v>
      </c>
      <c r="D3211" s="30">
        <v>32</v>
      </c>
      <c r="E3211" s="31" t="s">
        <v>8382</v>
      </c>
      <c r="F3211" s="92" t="s">
        <v>8383</v>
      </c>
      <c r="G3211" s="84" t="s">
        <v>8043</v>
      </c>
      <c r="H3211" s="31" t="s">
        <v>8325</v>
      </c>
      <c r="I3211" s="32" t="s">
        <v>3677</v>
      </c>
      <c r="J3211" s="33">
        <v>9</v>
      </c>
      <c r="K3211" s="33">
        <v>7</v>
      </c>
      <c r="L3211" s="34">
        <v>1982.6217999999999</v>
      </c>
      <c r="M3211" s="35">
        <v>512</v>
      </c>
      <c r="N3211" s="35">
        <v>75</v>
      </c>
      <c r="O3211" s="36">
        <v>108</v>
      </c>
      <c r="P3211" s="35">
        <v>10818.4522</v>
      </c>
      <c r="Q3211" s="35">
        <v>9516.7296999999999</v>
      </c>
      <c r="R3211" s="37">
        <v>1301.7225000000001</v>
      </c>
    </row>
    <row r="3212" spans="1:18" x14ac:dyDescent="0.2">
      <c r="A3212" s="29" t="s">
        <v>8044</v>
      </c>
      <c r="B3212" s="30" t="s">
        <v>8324</v>
      </c>
      <c r="C3212" s="31" t="s">
        <v>8325</v>
      </c>
      <c r="D3212" s="30">
        <v>33</v>
      </c>
      <c r="E3212" s="31" t="s">
        <v>8384</v>
      </c>
      <c r="F3212" s="92" t="s">
        <v>8385</v>
      </c>
      <c r="G3212" s="84" t="s">
        <v>8043</v>
      </c>
      <c r="H3212" s="31" t="s">
        <v>8325</v>
      </c>
      <c r="I3212" s="32" t="s">
        <v>3677</v>
      </c>
      <c r="J3212" s="33">
        <v>4</v>
      </c>
      <c r="K3212" s="33">
        <v>4</v>
      </c>
      <c r="L3212" s="34">
        <v>1053.7107000000001</v>
      </c>
      <c r="M3212" s="35">
        <v>777</v>
      </c>
      <c r="N3212" s="35">
        <v>122</v>
      </c>
      <c r="O3212" s="36">
        <v>161</v>
      </c>
      <c r="P3212" s="35">
        <v>34002.077100000002</v>
      </c>
      <c r="Q3212" s="35">
        <v>31507.278999999999</v>
      </c>
      <c r="R3212" s="37">
        <v>2494.7982000000002</v>
      </c>
    </row>
    <row r="3213" spans="1:18" x14ac:dyDescent="0.2">
      <c r="A3213" s="29" t="s">
        <v>8044</v>
      </c>
      <c r="B3213" s="30" t="s">
        <v>8324</v>
      </c>
      <c r="C3213" s="31" t="s">
        <v>8325</v>
      </c>
      <c r="D3213" s="30">
        <v>34</v>
      </c>
      <c r="E3213" s="31" t="s">
        <v>7237</v>
      </c>
      <c r="F3213" s="92" t="s">
        <v>8386</v>
      </c>
      <c r="G3213" s="84" t="s">
        <v>8043</v>
      </c>
      <c r="H3213" s="31" t="s">
        <v>8325</v>
      </c>
      <c r="I3213" s="32" t="s">
        <v>3677</v>
      </c>
      <c r="J3213" s="33">
        <v>1</v>
      </c>
      <c r="K3213" s="33">
        <v>1</v>
      </c>
      <c r="L3213" s="34">
        <v>1249.3938000000001</v>
      </c>
      <c r="M3213" s="35">
        <v>587</v>
      </c>
      <c r="N3213" s="35">
        <v>93</v>
      </c>
      <c r="O3213" s="36">
        <v>114</v>
      </c>
      <c r="P3213" s="35">
        <v>19468.600299999998</v>
      </c>
      <c r="Q3213" s="35">
        <v>17842.211800000001</v>
      </c>
      <c r="R3213" s="37">
        <v>1626.3885</v>
      </c>
    </row>
    <row r="3214" spans="1:18" x14ac:dyDescent="0.2">
      <c r="A3214" s="29" t="s">
        <v>8044</v>
      </c>
      <c r="B3214" s="30" t="s">
        <v>8324</v>
      </c>
      <c r="C3214" s="31" t="s">
        <v>8325</v>
      </c>
      <c r="D3214" s="30">
        <v>35</v>
      </c>
      <c r="E3214" s="31" t="s">
        <v>693</v>
      </c>
      <c r="F3214" s="92" t="s">
        <v>8387</v>
      </c>
      <c r="G3214" s="84" t="s">
        <v>8043</v>
      </c>
      <c r="H3214" s="31" t="s">
        <v>8325</v>
      </c>
      <c r="I3214" s="32" t="s">
        <v>3677</v>
      </c>
      <c r="J3214" s="33">
        <v>9</v>
      </c>
      <c r="K3214" s="33">
        <v>5</v>
      </c>
      <c r="L3214" s="34">
        <v>2308.8806</v>
      </c>
      <c r="M3214" s="35">
        <v>491</v>
      </c>
      <c r="N3214" s="35">
        <v>87</v>
      </c>
      <c r="O3214" s="36">
        <v>111</v>
      </c>
      <c r="P3214" s="35">
        <v>24950.619600000002</v>
      </c>
      <c r="Q3214" s="35">
        <v>28210.3747</v>
      </c>
      <c r="R3214" s="37">
        <v>-3259.7550999999999</v>
      </c>
    </row>
    <row r="3215" spans="1:18" x14ac:dyDescent="0.2">
      <c r="A3215" s="29" t="s">
        <v>8044</v>
      </c>
      <c r="B3215" s="30" t="s">
        <v>8324</v>
      </c>
      <c r="C3215" s="31" t="s">
        <v>8325</v>
      </c>
      <c r="D3215" s="30">
        <v>36</v>
      </c>
      <c r="E3215" s="31" t="s">
        <v>8388</v>
      </c>
      <c r="F3215" s="92" t="s">
        <v>8389</v>
      </c>
      <c r="G3215" s="84" t="s">
        <v>8043</v>
      </c>
      <c r="H3215" s="31" t="s">
        <v>8325</v>
      </c>
      <c r="I3215" s="32" t="s">
        <v>3677</v>
      </c>
      <c r="J3215" s="33">
        <v>8</v>
      </c>
      <c r="K3215" s="33">
        <v>4</v>
      </c>
      <c r="L3215" s="34">
        <v>1205.2246</v>
      </c>
      <c r="M3215" s="35">
        <v>520</v>
      </c>
      <c r="N3215" s="35">
        <v>77</v>
      </c>
      <c r="O3215" s="36">
        <v>125</v>
      </c>
      <c r="P3215" s="35">
        <v>13919.837100000001</v>
      </c>
      <c r="Q3215" s="35">
        <v>15200.090099999999</v>
      </c>
      <c r="R3215" s="37">
        <v>-1280.2530999999999</v>
      </c>
    </row>
    <row r="3216" spans="1:18" x14ac:dyDescent="0.2">
      <c r="A3216" s="38" t="s">
        <v>8044</v>
      </c>
      <c r="B3216" s="39" t="s">
        <v>8324</v>
      </c>
      <c r="C3216" s="40" t="s">
        <v>8325</v>
      </c>
      <c r="D3216" s="39">
        <v>37</v>
      </c>
      <c r="E3216" s="40" t="s">
        <v>8390</v>
      </c>
      <c r="F3216" s="93" t="s">
        <v>8391</v>
      </c>
      <c r="G3216" s="84" t="s">
        <v>8043</v>
      </c>
      <c r="H3216" s="40" t="s">
        <v>8325</v>
      </c>
      <c r="I3216" s="41" t="s">
        <v>3686</v>
      </c>
      <c r="J3216" s="42">
        <v>2</v>
      </c>
      <c r="K3216" s="42">
        <v>1</v>
      </c>
      <c r="L3216" s="43">
        <v>851.67719999999997</v>
      </c>
      <c r="M3216" s="44">
        <v>540</v>
      </c>
      <c r="N3216" s="44">
        <v>82</v>
      </c>
      <c r="O3216" s="45">
        <v>149</v>
      </c>
      <c r="P3216" s="44">
        <v>26798.449799999999</v>
      </c>
      <c r="Q3216" s="44">
        <v>23128.573199999999</v>
      </c>
      <c r="R3216" s="46">
        <v>3669.8766000000001</v>
      </c>
    </row>
    <row r="3217" spans="1:18" x14ac:dyDescent="0.2">
      <c r="A3217" s="29" t="s">
        <v>8044</v>
      </c>
      <c r="B3217" s="30" t="s">
        <v>8324</v>
      </c>
      <c r="C3217" s="31" t="s">
        <v>8325</v>
      </c>
      <c r="D3217" s="30">
        <v>38</v>
      </c>
      <c r="E3217" s="31" t="s">
        <v>8392</v>
      </c>
      <c r="F3217" s="92" t="s">
        <v>8393</v>
      </c>
      <c r="G3217" s="84" t="s">
        <v>8043</v>
      </c>
      <c r="H3217" s="31" t="s">
        <v>8325</v>
      </c>
      <c r="I3217" s="32" t="s">
        <v>3677</v>
      </c>
      <c r="J3217" s="33">
        <v>1</v>
      </c>
      <c r="K3217" s="33">
        <v>1</v>
      </c>
      <c r="L3217" s="34">
        <v>497.29860000000002</v>
      </c>
      <c r="M3217" s="35">
        <v>343</v>
      </c>
      <c r="N3217" s="35">
        <v>60</v>
      </c>
      <c r="O3217" s="36">
        <v>60</v>
      </c>
      <c r="P3217" s="35">
        <v>6485.7177000000001</v>
      </c>
      <c r="Q3217" s="35">
        <v>5123.7915000000003</v>
      </c>
      <c r="R3217" s="37">
        <v>1361.9262000000001</v>
      </c>
    </row>
    <row r="3218" spans="1:18" x14ac:dyDescent="0.2">
      <c r="A3218" s="29" t="s">
        <v>8044</v>
      </c>
      <c r="B3218" s="30" t="s">
        <v>8324</v>
      </c>
      <c r="C3218" s="31" t="s">
        <v>8325</v>
      </c>
      <c r="D3218" s="30">
        <v>39</v>
      </c>
      <c r="E3218" s="31" t="s">
        <v>8394</v>
      </c>
      <c r="F3218" s="92" t="s">
        <v>8395</v>
      </c>
      <c r="G3218" s="84" t="s">
        <v>8043</v>
      </c>
      <c r="H3218" s="31" t="s">
        <v>8325</v>
      </c>
      <c r="I3218" s="32" t="s">
        <v>3677</v>
      </c>
      <c r="J3218" s="33">
        <v>1</v>
      </c>
      <c r="K3218" s="33">
        <v>1</v>
      </c>
      <c r="L3218" s="34">
        <v>416.39049999999997</v>
      </c>
      <c r="M3218" s="35">
        <v>71</v>
      </c>
      <c r="N3218" s="35">
        <v>12</v>
      </c>
      <c r="O3218" s="36">
        <v>10</v>
      </c>
      <c r="P3218" s="35">
        <v>1458.8474000000001</v>
      </c>
      <c r="Q3218" s="35">
        <v>2400.3779</v>
      </c>
      <c r="R3218" s="37">
        <v>-941.53049999999996</v>
      </c>
    </row>
    <row r="3219" spans="1:18" x14ac:dyDescent="0.2">
      <c r="A3219" s="29" t="s">
        <v>8044</v>
      </c>
      <c r="B3219" s="30" t="s">
        <v>8324</v>
      </c>
      <c r="C3219" s="31" t="s">
        <v>8325</v>
      </c>
      <c r="D3219" s="30">
        <v>40</v>
      </c>
      <c r="E3219" s="31" t="s">
        <v>8396</v>
      </c>
      <c r="F3219" s="92" t="s">
        <v>8397</v>
      </c>
      <c r="G3219" s="84" t="s">
        <v>8043</v>
      </c>
      <c r="H3219" s="31" t="s">
        <v>8325</v>
      </c>
      <c r="I3219" s="32" t="s">
        <v>3677</v>
      </c>
      <c r="J3219" s="33">
        <v>1</v>
      </c>
      <c r="K3219" s="33">
        <v>1</v>
      </c>
      <c r="L3219" s="34">
        <v>138.8664</v>
      </c>
      <c r="M3219" s="35">
        <v>133</v>
      </c>
      <c r="N3219" s="35">
        <v>24</v>
      </c>
      <c r="O3219" s="36">
        <v>16</v>
      </c>
      <c r="P3219" s="35">
        <v>1735.1179</v>
      </c>
      <c r="Q3219" s="35">
        <v>924.78549999999996</v>
      </c>
      <c r="R3219" s="37">
        <v>810.33240000000001</v>
      </c>
    </row>
    <row r="3220" spans="1:18" x14ac:dyDescent="0.2">
      <c r="A3220" s="29" t="s">
        <v>8044</v>
      </c>
      <c r="B3220" s="30" t="s">
        <v>8324</v>
      </c>
      <c r="C3220" s="31" t="s">
        <v>8325</v>
      </c>
      <c r="D3220" s="30">
        <v>41</v>
      </c>
      <c r="E3220" s="31" t="s">
        <v>1959</v>
      </c>
      <c r="F3220" s="92" t="s">
        <v>8398</v>
      </c>
      <c r="G3220" s="84" t="s">
        <v>8043</v>
      </c>
      <c r="H3220" s="31" t="s">
        <v>8325</v>
      </c>
      <c r="I3220" s="32" t="s">
        <v>3677</v>
      </c>
      <c r="J3220" s="33">
        <v>1</v>
      </c>
      <c r="K3220" s="33">
        <v>1</v>
      </c>
      <c r="L3220" s="34">
        <v>381.22019999999998</v>
      </c>
      <c r="M3220" s="35">
        <v>230</v>
      </c>
      <c r="N3220" s="35">
        <v>43</v>
      </c>
      <c r="O3220" s="36">
        <v>39</v>
      </c>
      <c r="P3220" s="35">
        <v>5048.4906000000001</v>
      </c>
      <c r="Q3220" s="35">
        <v>8928.1165999999994</v>
      </c>
      <c r="R3220" s="37">
        <v>-3879.6260000000002</v>
      </c>
    </row>
    <row r="3221" spans="1:18" x14ac:dyDescent="0.2">
      <c r="A3221" s="29" t="s">
        <v>8044</v>
      </c>
      <c r="B3221" s="30" t="s">
        <v>8324</v>
      </c>
      <c r="C3221" s="31" t="s">
        <v>8325</v>
      </c>
      <c r="D3221" s="30">
        <v>42</v>
      </c>
      <c r="E3221" s="31" t="s">
        <v>8399</v>
      </c>
      <c r="F3221" s="92" t="s">
        <v>8400</v>
      </c>
      <c r="G3221" s="84" t="s">
        <v>8043</v>
      </c>
      <c r="H3221" s="31" t="s">
        <v>8325</v>
      </c>
      <c r="I3221" s="32" t="s">
        <v>3677</v>
      </c>
      <c r="J3221" s="33">
        <v>1</v>
      </c>
      <c r="K3221" s="33">
        <v>1</v>
      </c>
      <c r="L3221" s="34">
        <v>435.23349999999999</v>
      </c>
      <c r="M3221" s="35">
        <v>96</v>
      </c>
      <c r="N3221" s="35">
        <v>16</v>
      </c>
      <c r="O3221" s="36">
        <v>29</v>
      </c>
      <c r="P3221" s="35">
        <v>2417.2356</v>
      </c>
      <c r="Q3221" s="35">
        <v>2471.3359</v>
      </c>
      <c r="R3221" s="37">
        <v>-54.100299999999997</v>
      </c>
    </row>
    <row r="3222" spans="1:18" x14ac:dyDescent="0.2">
      <c r="A3222" s="38" t="s">
        <v>8044</v>
      </c>
      <c r="B3222" s="39" t="s">
        <v>8324</v>
      </c>
      <c r="C3222" s="40" t="s">
        <v>8325</v>
      </c>
      <c r="D3222" s="39">
        <v>43</v>
      </c>
      <c r="E3222" s="40" t="s">
        <v>7532</v>
      </c>
      <c r="F3222" s="93" t="s">
        <v>8401</v>
      </c>
      <c r="G3222" s="84" t="s">
        <v>8043</v>
      </c>
      <c r="H3222" s="40" t="s">
        <v>8325</v>
      </c>
      <c r="I3222" s="41" t="s">
        <v>3686</v>
      </c>
      <c r="J3222" s="42">
        <v>5</v>
      </c>
      <c r="K3222" s="42">
        <v>3</v>
      </c>
      <c r="L3222" s="43">
        <v>1027.5943</v>
      </c>
      <c r="M3222" s="44">
        <v>472</v>
      </c>
      <c r="N3222" s="44">
        <v>73</v>
      </c>
      <c r="O3222" s="45">
        <v>100</v>
      </c>
      <c r="P3222" s="44">
        <v>8929.4773999999998</v>
      </c>
      <c r="Q3222" s="44">
        <v>11420.2363</v>
      </c>
      <c r="R3222" s="46">
        <v>-2490.7588999999998</v>
      </c>
    </row>
    <row r="3223" spans="1:18" x14ac:dyDescent="0.2">
      <c r="A3223" s="29" t="s">
        <v>8044</v>
      </c>
      <c r="B3223" s="30" t="s">
        <v>8324</v>
      </c>
      <c r="C3223" s="31" t="s">
        <v>8325</v>
      </c>
      <c r="D3223" s="30">
        <v>44</v>
      </c>
      <c r="E3223" s="31" t="s">
        <v>8402</v>
      </c>
      <c r="F3223" s="92" t="s">
        <v>8403</v>
      </c>
      <c r="G3223" s="84" t="s">
        <v>8043</v>
      </c>
      <c r="H3223" s="31" t="s">
        <v>8325</v>
      </c>
      <c r="I3223" s="32" t="s">
        <v>3677</v>
      </c>
      <c r="J3223" s="33">
        <v>1</v>
      </c>
      <c r="K3223" s="33">
        <v>1</v>
      </c>
      <c r="L3223" s="34">
        <v>138.02359999999999</v>
      </c>
      <c r="M3223" s="35">
        <v>260</v>
      </c>
      <c r="N3223" s="35">
        <v>36</v>
      </c>
      <c r="O3223" s="36">
        <v>41</v>
      </c>
      <c r="P3223" s="35">
        <v>3692.7184999999999</v>
      </c>
      <c r="Q3223" s="35">
        <v>3613.4744999999998</v>
      </c>
      <c r="R3223" s="37">
        <v>79.243899999999996</v>
      </c>
    </row>
    <row r="3224" spans="1:18" x14ac:dyDescent="0.2">
      <c r="A3224" s="29" t="s">
        <v>8044</v>
      </c>
      <c r="B3224" s="30" t="s">
        <v>8324</v>
      </c>
      <c r="C3224" s="31" t="s">
        <v>8325</v>
      </c>
      <c r="D3224" s="30">
        <v>45</v>
      </c>
      <c r="E3224" s="31" t="s">
        <v>4525</v>
      </c>
      <c r="F3224" s="92" t="s">
        <v>8404</v>
      </c>
      <c r="G3224" s="84" t="s">
        <v>8043</v>
      </c>
      <c r="H3224" s="31" t="s">
        <v>8325</v>
      </c>
      <c r="I3224" s="32" t="s">
        <v>3677</v>
      </c>
      <c r="J3224" s="33">
        <v>5</v>
      </c>
      <c r="K3224" s="33">
        <v>4</v>
      </c>
      <c r="L3224" s="34">
        <v>1037.9793</v>
      </c>
      <c r="M3224" s="35">
        <v>432</v>
      </c>
      <c r="N3224" s="35">
        <v>72</v>
      </c>
      <c r="O3224" s="36">
        <v>98</v>
      </c>
      <c r="P3224" s="35">
        <v>20626.1862</v>
      </c>
      <c r="Q3224" s="35">
        <v>23681.6754</v>
      </c>
      <c r="R3224" s="37">
        <v>-3055.4892</v>
      </c>
    </row>
    <row r="3225" spans="1:18" x14ac:dyDescent="0.2">
      <c r="A3225" s="29" t="s">
        <v>8044</v>
      </c>
      <c r="B3225" s="30" t="s">
        <v>8324</v>
      </c>
      <c r="C3225" s="31" t="s">
        <v>8325</v>
      </c>
      <c r="D3225" s="30">
        <v>46</v>
      </c>
      <c r="E3225" s="31" t="s">
        <v>8405</v>
      </c>
      <c r="F3225" s="92" t="s">
        <v>8406</v>
      </c>
      <c r="G3225" s="84" t="s">
        <v>8043</v>
      </c>
      <c r="H3225" s="31" t="s">
        <v>8325</v>
      </c>
      <c r="I3225" s="32" t="s">
        <v>3677</v>
      </c>
      <c r="J3225" s="33">
        <v>2</v>
      </c>
      <c r="K3225" s="33">
        <v>2</v>
      </c>
      <c r="L3225" s="34">
        <v>496.07830000000001</v>
      </c>
      <c r="M3225" s="35">
        <v>124</v>
      </c>
      <c r="N3225" s="35">
        <v>28</v>
      </c>
      <c r="O3225" s="36">
        <v>23</v>
      </c>
      <c r="P3225" s="35">
        <v>8597.8004999999994</v>
      </c>
      <c r="Q3225" s="35">
        <v>14012.797500000001</v>
      </c>
      <c r="R3225" s="37">
        <v>-5414.9970000000003</v>
      </c>
    </row>
    <row r="3226" spans="1:18" x14ac:dyDescent="0.2">
      <c r="A3226" s="29" t="s">
        <v>8044</v>
      </c>
      <c r="B3226" s="30" t="s">
        <v>8324</v>
      </c>
      <c r="C3226" s="31" t="s">
        <v>8325</v>
      </c>
      <c r="D3226" s="30">
        <v>47</v>
      </c>
      <c r="E3226" s="31" t="s">
        <v>8407</v>
      </c>
      <c r="F3226" s="92" t="s">
        <v>8408</v>
      </c>
      <c r="G3226" s="84" t="s">
        <v>8043</v>
      </c>
      <c r="H3226" s="31" t="s">
        <v>8325</v>
      </c>
      <c r="I3226" s="32" t="s">
        <v>3677</v>
      </c>
      <c r="J3226" s="33">
        <v>5</v>
      </c>
      <c r="K3226" s="33">
        <v>3</v>
      </c>
      <c r="L3226" s="34">
        <v>674.13210000000004</v>
      </c>
      <c r="M3226" s="35">
        <v>262</v>
      </c>
      <c r="N3226" s="35">
        <v>31</v>
      </c>
      <c r="O3226" s="36">
        <v>58</v>
      </c>
      <c r="P3226" s="35">
        <v>6790.1943000000001</v>
      </c>
      <c r="Q3226" s="35">
        <v>6574.8905000000004</v>
      </c>
      <c r="R3226" s="37">
        <v>215.30369999999999</v>
      </c>
    </row>
    <row r="3227" spans="1:18" x14ac:dyDescent="0.2">
      <c r="A3227" s="29" t="s">
        <v>8044</v>
      </c>
      <c r="B3227" s="30" t="s">
        <v>8324</v>
      </c>
      <c r="C3227" s="31" t="s">
        <v>8325</v>
      </c>
      <c r="D3227" s="30">
        <v>48</v>
      </c>
      <c r="E3227" s="31" t="s">
        <v>8409</v>
      </c>
      <c r="F3227" s="92" t="s">
        <v>8410</v>
      </c>
      <c r="G3227" s="84" t="s">
        <v>8043</v>
      </c>
      <c r="H3227" s="31" t="s">
        <v>8325</v>
      </c>
      <c r="I3227" s="32" t="s">
        <v>3677</v>
      </c>
      <c r="J3227" s="33">
        <v>3</v>
      </c>
      <c r="K3227" s="33">
        <v>3</v>
      </c>
      <c r="L3227" s="34">
        <v>908.29549999999995</v>
      </c>
      <c r="M3227" s="35">
        <v>319</v>
      </c>
      <c r="N3227" s="35">
        <v>56</v>
      </c>
      <c r="O3227" s="36">
        <v>73</v>
      </c>
      <c r="P3227" s="35">
        <v>6096.1189000000004</v>
      </c>
      <c r="Q3227" s="35">
        <v>4155.0213000000003</v>
      </c>
      <c r="R3227" s="37">
        <v>1941.0976000000001</v>
      </c>
    </row>
    <row r="3228" spans="1:18" x14ac:dyDescent="0.2">
      <c r="A3228" s="29" t="s">
        <v>8044</v>
      </c>
      <c r="B3228" s="30" t="s">
        <v>8324</v>
      </c>
      <c r="C3228" s="31" t="s">
        <v>8325</v>
      </c>
      <c r="D3228" s="30">
        <v>49</v>
      </c>
      <c r="E3228" s="31" t="s">
        <v>503</v>
      </c>
      <c r="F3228" s="92" t="s">
        <v>8411</v>
      </c>
      <c r="G3228" s="84" t="s">
        <v>8043</v>
      </c>
      <c r="H3228" s="31" t="s">
        <v>8325</v>
      </c>
      <c r="I3228" s="32" t="s">
        <v>3677</v>
      </c>
      <c r="J3228" s="33">
        <v>1</v>
      </c>
      <c r="K3228" s="33">
        <v>1</v>
      </c>
      <c r="L3228" s="34">
        <v>159.04849999999999</v>
      </c>
      <c r="M3228" s="35">
        <v>102</v>
      </c>
      <c r="N3228" s="35">
        <v>14</v>
      </c>
      <c r="O3228" s="36">
        <v>21</v>
      </c>
      <c r="P3228" s="35">
        <v>2291.6026999999999</v>
      </c>
      <c r="Q3228" s="35">
        <v>1878.0969</v>
      </c>
      <c r="R3228" s="37">
        <v>413.50580000000002</v>
      </c>
    </row>
    <row r="3229" spans="1:18" x14ac:dyDescent="0.2">
      <c r="A3229" s="29" t="s">
        <v>8044</v>
      </c>
      <c r="B3229" s="30" t="s">
        <v>8324</v>
      </c>
      <c r="C3229" s="31" t="s">
        <v>8325</v>
      </c>
      <c r="D3229" s="30">
        <v>50</v>
      </c>
      <c r="E3229" s="31" t="s">
        <v>8412</v>
      </c>
      <c r="F3229" s="92" t="s">
        <v>8413</v>
      </c>
      <c r="G3229" s="84" t="s">
        <v>8043</v>
      </c>
      <c r="H3229" s="31" t="s">
        <v>8325</v>
      </c>
      <c r="I3229" s="32" t="s">
        <v>3677</v>
      </c>
      <c r="J3229" s="33">
        <v>1</v>
      </c>
      <c r="K3229" s="33">
        <v>1</v>
      </c>
      <c r="L3229" s="34">
        <v>319.16809999999998</v>
      </c>
      <c r="M3229" s="35">
        <v>119</v>
      </c>
      <c r="N3229" s="35">
        <v>18</v>
      </c>
      <c r="O3229" s="36">
        <v>34</v>
      </c>
      <c r="P3229" s="35">
        <v>3473.7307000000001</v>
      </c>
      <c r="Q3229" s="35">
        <v>1993.0488</v>
      </c>
      <c r="R3229" s="37">
        <v>1480.6819</v>
      </c>
    </row>
    <row r="3230" spans="1:18" x14ac:dyDescent="0.2">
      <c r="A3230" s="29" t="s">
        <v>8044</v>
      </c>
      <c r="B3230" s="30" t="s">
        <v>8324</v>
      </c>
      <c r="C3230" s="31" t="s">
        <v>8325</v>
      </c>
      <c r="D3230" s="30">
        <v>51</v>
      </c>
      <c r="E3230" s="31" t="s">
        <v>8414</v>
      </c>
      <c r="F3230" s="92" t="s">
        <v>8415</v>
      </c>
      <c r="G3230" s="84" t="s">
        <v>8043</v>
      </c>
      <c r="H3230" s="31" t="s">
        <v>8325</v>
      </c>
      <c r="I3230" s="32" t="s">
        <v>3677</v>
      </c>
      <c r="J3230" s="33">
        <v>2</v>
      </c>
      <c r="K3230" s="33">
        <v>2</v>
      </c>
      <c r="L3230" s="34">
        <v>1175.8629000000001</v>
      </c>
      <c r="M3230" s="35">
        <v>549</v>
      </c>
      <c r="N3230" s="35">
        <v>82</v>
      </c>
      <c r="O3230" s="36">
        <v>115</v>
      </c>
      <c r="P3230" s="35">
        <v>25535.489000000001</v>
      </c>
      <c r="Q3230" s="35">
        <v>21038.080099999999</v>
      </c>
      <c r="R3230" s="37">
        <v>4497.4089000000004</v>
      </c>
    </row>
    <row r="3231" spans="1:18" x14ac:dyDescent="0.2">
      <c r="A3231" s="29" t="s">
        <v>8044</v>
      </c>
      <c r="B3231" s="30" t="s">
        <v>8324</v>
      </c>
      <c r="C3231" s="31" t="s">
        <v>8325</v>
      </c>
      <c r="D3231" s="30">
        <v>52</v>
      </c>
      <c r="E3231" s="31" t="s">
        <v>8416</v>
      </c>
      <c r="F3231" s="92" t="s">
        <v>8417</v>
      </c>
      <c r="G3231" s="84" t="s">
        <v>8043</v>
      </c>
      <c r="H3231" s="31" t="s">
        <v>8325</v>
      </c>
      <c r="I3231" s="32" t="s">
        <v>3677</v>
      </c>
      <c r="J3231" s="33">
        <v>1</v>
      </c>
      <c r="K3231" s="33">
        <v>1</v>
      </c>
      <c r="L3231" s="34">
        <v>585.21310000000005</v>
      </c>
      <c r="M3231" s="35">
        <v>135</v>
      </c>
      <c r="N3231" s="35">
        <v>18</v>
      </c>
      <c r="O3231" s="36">
        <v>41</v>
      </c>
      <c r="P3231" s="35">
        <v>3985.3471</v>
      </c>
      <c r="Q3231" s="35">
        <v>5867.8881000000001</v>
      </c>
      <c r="R3231" s="37">
        <v>-1882.5409999999999</v>
      </c>
    </row>
    <row r="3232" spans="1:18" x14ac:dyDescent="0.2">
      <c r="A3232" s="29" t="s">
        <v>8044</v>
      </c>
      <c r="B3232" s="30" t="s">
        <v>8324</v>
      </c>
      <c r="C3232" s="31" t="s">
        <v>8325</v>
      </c>
      <c r="D3232" s="30">
        <v>53</v>
      </c>
      <c r="E3232" s="31" t="s">
        <v>8418</v>
      </c>
      <c r="F3232" s="92" t="s">
        <v>8419</v>
      </c>
      <c r="G3232" s="84" t="s">
        <v>8043</v>
      </c>
      <c r="H3232" s="31" t="s">
        <v>8325</v>
      </c>
      <c r="I3232" s="32" t="s">
        <v>3677</v>
      </c>
      <c r="J3232" s="33">
        <v>1</v>
      </c>
      <c r="K3232" s="33">
        <v>1</v>
      </c>
      <c r="L3232" s="34">
        <v>311.03390000000002</v>
      </c>
      <c r="M3232" s="35">
        <v>97</v>
      </c>
      <c r="N3232" s="35">
        <v>11</v>
      </c>
      <c r="O3232" s="36">
        <v>20</v>
      </c>
      <c r="P3232" s="35">
        <v>2115.1394</v>
      </c>
      <c r="Q3232" s="35">
        <v>1069.789</v>
      </c>
      <c r="R3232" s="37">
        <v>1045.3504</v>
      </c>
    </row>
    <row r="3233" spans="1:18" x14ac:dyDescent="0.2">
      <c r="A3233" s="17" t="s">
        <v>8044</v>
      </c>
      <c r="B3233" s="18" t="s">
        <v>8324</v>
      </c>
      <c r="C3233" s="19" t="s">
        <v>8325</v>
      </c>
      <c r="D3233" s="18">
        <v>54</v>
      </c>
      <c r="E3233" s="19" t="s">
        <v>8420</v>
      </c>
      <c r="F3233" s="91" t="s">
        <v>8421</v>
      </c>
      <c r="G3233" s="84" t="s">
        <v>8043</v>
      </c>
      <c r="H3233" s="19" t="s">
        <v>8325</v>
      </c>
      <c r="I3233" s="28" t="s">
        <v>3675</v>
      </c>
      <c r="J3233" s="22">
        <v>9</v>
      </c>
      <c r="K3233" s="22">
        <v>7</v>
      </c>
      <c r="L3233" s="23">
        <v>1932.8178999999998</v>
      </c>
      <c r="M3233" s="24">
        <v>2377</v>
      </c>
      <c r="N3233" s="24">
        <v>395</v>
      </c>
      <c r="O3233" s="25">
        <v>545</v>
      </c>
      <c r="P3233" s="24">
        <v>68815.560700000002</v>
      </c>
      <c r="Q3233" s="24">
        <v>70028.571500000005</v>
      </c>
      <c r="R3233" s="26">
        <v>-1213.0108</v>
      </c>
    </row>
    <row r="3234" spans="1:18" x14ac:dyDescent="0.2">
      <c r="A3234" s="29" t="s">
        <v>8044</v>
      </c>
      <c r="B3234" s="30" t="s">
        <v>8324</v>
      </c>
      <c r="C3234" s="31" t="s">
        <v>8325</v>
      </c>
      <c r="D3234" s="30">
        <v>55</v>
      </c>
      <c r="E3234" s="31" t="s">
        <v>8422</v>
      </c>
      <c r="F3234" s="92" t="s">
        <v>8423</v>
      </c>
      <c r="G3234" s="84" t="s">
        <v>8043</v>
      </c>
      <c r="H3234" s="31" t="s">
        <v>8325</v>
      </c>
      <c r="I3234" s="32" t="s">
        <v>3677</v>
      </c>
      <c r="J3234" s="33">
        <v>1</v>
      </c>
      <c r="K3234" s="33">
        <v>1</v>
      </c>
      <c r="L3234" s="34">
        <v>385.34620000000001</v>
      </c>
      <c r="M3234" s="35">
        <v>187</v>
      </c>
      <c r="N3234" s="35">
        <v>26</v>
      </c>
      <c r="O3234" s="36">
        <v>38</v>
      </c>
      <c r="P3234" s="35">
        <v>3354.0924</v>
      </c>
      <c r="Q3234" s="35">
        <v>3352.3303000000001</v>
      </c>
      <c r="R3234" s="37">
        <v>1.7621</v>
      </c>
    </row>
    <row r="3235" spans="1:18" x14ac:dyDescent="0.2">
      <c r="A3235" s="29" t="s">
        <v>8044</v>
      </c>
      <c r="B3235" s="30" t="s">
        <v>8324</v>
      </c>
      <c r="C3235" s="31" t="s">
        <v>8325</v>
      </c>
      <c r="D3235" s="30">
        <v>56</v>
      </c>
      <c r="E3235" s="31" t="s">
        <v>8424</v>
      </c>
      <c r="F3235" s="92" t="s">
        <v>8425</v>
      </c>
      <c r="G3235" s="84" t="s">
        <v>8043</v>
      </c>
      <c r="H3235" s="31" t="s">
        <v>8325</v>
      </c>
      <c r="I3235" s="32" t="s">
        <v>3677</v>
      </c>
      <c r="J3235" s="33">
        <v>1</v>
      </c>
      <c r="K3235" s="33">
        <v>1</v>
      </c>
      <c r="L3235" s="34">
        <v>302.75540000000001</v>
      </c>
      <c r="M3235" s="35">
        <v>322</v>
      </c>
      <c r="N3235" s="35">
        <v>47</v>
      </c>
      <c r="O3235" s="36">
        <v>52</v>
      </c>
      <c r="P3235" s="35">
        <v>5855.6328999999996</v>
      </c>
      <c r="Q3235" s="35">
        <v>5262.4251999999997</v>
      </c>
      <c r="R3235" s="37">
        <v>593.20770000000005</v>
      </c>
    </row>
    <row r="3236" spans="1:18" x14ac:dyDescent="0.2">
      <c r="A3236" s="29" t="s">
        <v>8044</v>
      </c>
      <c r="B3236" s="30" t="s">
        <v>8324</v>
      </c>
      <c r="C3236" s="31" t="s">
        <v>8325</v>
      </c>
      <c r="D3236" s="30">
        <v>57</v>
      </c>
      <c r="E3236" s="31" t="s">
        <v>8426</v>
      </c>
      <c r="F3236" s="92" t="s">
        <v>8427</v>
      </c>
      <c r="G3236" s="84" t="s">
        <v>8043</v>
      </c>
      <c r="H3236" s="31" t="s">
        <v>8325</v>
      </c>
      <c r="I3236" s="32" t="s">
        <v>3677</v>
      </c>
      <c r="J3236" s="33">
        <v>4</v>
      </c>
      <c r="K3236" s="33">
        <v>2</v>
      </c>
      <c r="L3236" s="34">
        <v>1124.3081</v>
      </c>
      <c r="M3236" s="35">
        <v>291</v>
      </c>
      <c r="N3236" s="35">
        <v>56</v>
      </c>
      <c r="O3236" s="36">
        <v>49</v>
      </c>
      <c r="P3236" s="35">
        <v>6386.1984000000002</v>
      </c>
      <c r="Q3236" s="35">
        <v>4301.2677999999996</v>
      </c>
      <c r="R3236" s="37">
        <v>2084.9304999999999</v>
      </c>
    </row>
    <row r="3237" spans="1:18" x14ac:dyDescent="0.2">
      <c r="A3237" s="29" t="s">
        <v>8044</v>
      </c>
      <c r="B3237" s="30" t="s">
        <v>8324</v>
      </c>
      <c r="C3237" s="31" t="s">
        <v>8325</v>
      </c>
      <c r="D3237" s="30">
        <v>58</v>
      </c>
      <c r="E3237" s="31" t="s">
        <v>8428</v>
      </c>
      <c r="F3237" s="92" t="s">
        <v>8429</v>
      </c>
      <c r="G3237" s="84" t="s">
        <v>8043</v>
      </c>
      <c r="H3237" s="31" t="s">
        <v>8325</v>
      </c>
      <c r="I3237" s="32" t="s">
        <v>3677</v>
      </c>
      <c r="J3237" s="33">
        <v>1</v>
      </c>
      <c r="K3237" s="33">
        <v>1</v>
      </c>
      <c r="L3237" s="34">
        <v>533.51379999999995</v>
      </c>
      <c r="M3237" s="35">
        <v>102</v>
      </c>
      <c r="N3237" s="35">
        <v>18</v>
      </c>
      <c r="O3237" s="36">
        <v>20</v>
      </c>
      <c r="P3237" s="35">
        <v>5609.0590000000002</v>
      </c>
      <c r="Q3237" s="35">
        <v>1915.5364999999999</v>
      </c>
      <c r="R3237" s="37">
        <v>3693.5225999999998</v>
      </c>
    </row>
    <row r="3238" spans="1:18" x14ac:dyDescent="0.2">
      <c r="A3238" s="29" t="s">
        <v>8044</v>
      </c>
      <c r="B3238" s="30" t="s">
        <v>8324</v>
      </c>
      <c r="C3238" s="31" t="s">
        <v>8325</v>
      </c>
      <c r="D3238" s="30">
        <v>59</v>
      </c>
      <c r="E3238" s="31" t="s">
        <v>8430</v>
      </c>
      <c r="F3238" s="92" t="s">
        <v>8431</v>
      </c>
      <c r="G3238" s="84" t="s">
        <v>8043</v>
      </c>
      <c r="H3238" s="31" t="s">
        <v>8325</v>
      </c>
      <c r="I3238" s="32" t="s">
        <v>3677</v>
      </c>
      <c r="J3238" s="33">
        <v>4</v>
      </c>
      <c r="K3238" s="33">
        <v>1</v>
      </c>
      <c r="L3238" s="34">
        <v>709.43960000000004</v>
      </c>
      <c r="M3238" s="35">
        <v>203</v>
      </c>
      <c r="N3238" s="35">
        <v>35</v>
      </c>
      <c r="O3238" s="36">
        <v>39</v>
      </c>
      <c r="P3238" s="35">
        <v>4770.3858</v>
      </c>
      <c r="Q3238" s="35">
        <v>3981.2111</v>
      </c>
      <c r="R3238" s="37">
        <v>789.17470000000003</v>
      </c>
    </row>
    <row r="3239" spans="1:18" x14ac:dyDescent="0.2">
      <c r="A3239" s="29" t="s">
        <v>8044</v>
      </c>
      <c r="B3239" s="30" t="s">
        <v>8324</v>
      </c>
      <c r="C3239" s="31" t="s">
        <v>8325</v>
      </c>
      <c r="D3239" s="30">
        <v>60</v>
      </c>
      <c r="E3239" s="31" t="s">
        <v>8432</v>
      </c>
      <c r="F3239" s="92" t="s">
        <v>8433</v>
      </c>
      <c r="G3239" s="84" t="s">
        <v>8043</v>
      </c>
      <c r="H3239" s="31" t="s">
        <v>8325</v>
      </c>
      <c r="I3239" s="32" t="s">
        <v>3677</v>
      </c>
      <c r="J3239" s="33">
        <v>1</v>
      </c>
      <c r="K3239" s="33">
        <v>1</v>
      </c>
      <c r="L3239" s="34">
        <v>560.16999999999996</v>
      </c>
      <c r="M3239" s="35">
        <v>344</v>
      </c>
      <c r="N3239" s="35">
        <v>64</v>
      </c>
      <c r="O3239" s="36">
        <v>72</v>
      </c>
      <c r="P3239" s="35">
        <v>6144.6778000000004</v>
      </c>
      <c r="Q3239" s="35">
        <v>4746.7858999999999</v>
      </c>
      <c r="R3239" s="37">
        <v>1397.8918000000001</v>
      </c>
    </row>
    <row r="3240" spans="1:18" x14ac:dyDescent="0.2">
      <c r="A3240" s="29" t="s">
        <v>8044</v>
      </c>
      <c r="B3240" s="30" t="s">
        <v>8324</v>
      </c>
      <c r="C3240" s="31" t="s">
        <v>8325</v>
      </c>
      <c r="D3240" s="30">
        <v>61</v>
      </c>
      <c r="E3240" s="31" t="s">
        <v>8434</v>
      </c>
      <c r="F3240" s="92" t="s">
        <v>8435</v>
      </c>
      <c r="G3240" s="84" t="s">
        <v>8043</v>
      </c>
      <c r="H3240" s="31" t="s">
        <v>8325</v>
      </c>
      <c r="I3240" s="32" t="s">
        <v>3677</v>
      </c>
      <c r="J3240" s="33">
        <v>1</v>
      </c>
      <c r="K3240" s="33">
        <v>1</v>
      </c>
      <c r="L3240" s="34">
        <v>487.53300000000002</v>
      </c>
      <c r="M3240" s="35">
        <v>126</v>
      </c>
      <c r="N3240" s="35">
        <v>26</v>
      </c>
      <c r="O3240" s="36">
        <v>17</v>
      </c>
      <c r="P3240" s="35">
        <v>2592.9171999999999</v>
      </c>
      <c r="Q3240" s="35">
        <v>2864.8652999999999</v>
      </c>
      <c r="R3240" s="37">
        <v>-271.94819999999999</v>
      </c>
    </row>
    <row r="3241" spans="1:18" x14ac:dyDescent="0.2">
      <c r="A3241" s="29" t="s">
        <v>8044</v>
      </c>
      <c r="B3241" s="30" t="s">
        <v>8324</v>
      </c>
      <c r="C3241" s="31" t="s">
        <v>8325</v>
      </c>
      <c r="D3241" s="30">
        <v>62</v>
      </c>
      <c r="E3241" s="31" t="s">
        <v>8436</v>
      </c>
      <c r="F3241" s="92" t="s">
        <v>8437</v>
      </c>
      <c r="G3241" s="84" t="s">
        <v>8043</v>
      </c>
      <c r="H3241" s="31" t="s">
        <v>8325</v>
      </c>
      <c r="I3241" s="32" t="s">
        <v>3677</v>
      </c>
      <c r="J3241" s="33">
        <v>3</v>
      </c>
      <c r="K3241" s="33">
        <v>4</v>
      </c>
      <c r="L3241" s="34">
        <v>925.15309999999999</v>
      </c>
      <c r="M3241" s="35">
        <v>298</v>
      </c>
      <c r="N3241" s="35">
        <v>55</v>
      </c>
      <c r="O3241" s="36">
        <v>64</v>
      </c>
      <c r="P3241" s="35">
        <v>9776.4704000000002</v>
      </c>
      <c r="Q3241" s="35">
        <v>8851.1242999999995</v>
      </c>
      <c r="R3241" s="37">
        <v>925.34609999999998</v>
      </c>
    </row>
    <row r="3242" spans="1:18" x14ac:dyDescent="0.2">
      <c r="A3242" s="29" t="s">
        <v>8044</v>
      </c>
      <c r="B3242" s="30" t="s">
        <v>8324</v>
      </c>
      <c r="C3242" s="31" t="s">
        <v>8325</v>
      </c>
      <c r="D3242" s="30">
        <v>63</v>
      </c>
      <c r="E3242" s="31" t="s">
        <v>8438</v>
      </c>
      <c r="F3242" s="92" t="s">
        <v>8439</v>
      </c>
      <c r="G3242" s="84" t="s">
        <v>8043</v>
      </c>
      <c r="H3242" s="31" t="s">
        <v>8325</v>
      </c>
      <c r="I3242" s="32" t="s">
        <v>3677</v>
      </c>
      <c r="J3242" s="33">
        <v>4</v>
      </c>
      <c r="K3242" s="33">
        <v>1</v>
      </c>
      <c r="L3242" s="34">
        <v>756.46939999999995</v>
      </c>
      <c r="M3242" s="35">
        <v>343</v>
      </c>
      <c r="N3242" s="35">
        <v>44</v>
      </c>
      <c r="O3242" s="36">
        <v>76</v>
      </c>
      <c r="P3242" s="35">
        <v>6339.2883000000002</v>
      </c>
      <c r="Q3242" s="35">
        <v>4577.9159</v>
      </c>
      <c r="R3242" s="37">
        <v>1761.3724</v>
      </c>
    </row>
    <row r="3243" spans="1:18" x14ac:dyDescent="0.2">
      <c r="A3243" s="29" t="s">
        <v>8044</v>
      </c>
      <c r="B3243" s="30" t="s">
        <v>8324</v>
      </c>
      <c r="C3243" s="31" t="s">
        <v>8325</v>
      </c>
      <c r="D3243" s="30">
        <v>64</v>
      </c>
      <c r="E3243" s="31" t="s">
        <v>8440</v>
      </c>
      <c r="F3243" s="92" t="s">
        <v>8441</v>
      </c>
      <c r="G3243" s="84" t="s">
        <v>8043</v>
      </c>
      <c r="H3243" s="31" t="s">
        <v>8325</v>
      </c>
      <c r="I3243" s="32" t="s">
        <v>3677</v>
      </c>
      <c r="J3243" s="33">
        <v>2</v>
      </c>
      <c r="K3243" s="33">
        <v>2</v>
      </c>
      <c r="L3243" s="34">
        <v>674.54740000000004</v>
      </c>
      <c r="M3243" s="35">
        <v>310</v>
      </c>
      <c r="N3243" s="35">
        <v>70</v>
      </c>
      <c r="O3243" s="36">
        <v>37</v>
      </c>
      <c r="P3243" s="35">
        <v>13915.9728</v>
      </c>
      <c r="Q3243" s="35">
        <v>4415.0535</v>
      </c>
      <c r="R3243" s="37">
        <v>9500.9192999999996</v>
      </c>
    </row>
    <row r="3244" spans="1:18" x14ac:dyDescent="0.2">
      <c r="A3244" s="29" t="s">
        <v>8044</v>
      </c>
      <c r="B3244" s="30" t="s">
        <v>8324</v>
      </c>
      <c r="C3244" s="31" t="s">
        <v>8325</v>
      </c>
      <c r="D3244" s="30">
        <v>65</v>
      </c>
      <c r="E3244" s="31" t="s">
        <v>8442</v>
      </c>
      <c r="F3244" s="92" t="s">
        <v>8443</v>
      </c>
      <c r="G3244" s="84" t="s">
        <v>8043</v>
      </c>
      <c r="H3244" s="31" t="s">
        <v>8325</v>
      </c>
      <c r="I3244" s="32" t="s">
        <v>3677</v>
      </c>
      <c r="J3244" s="33">
        <v>1</v>
      </c>
      <c r="K3244" s="33">
        <v>1</v>
      </c>
      <c r="L3244" s="34">
        <v>91.904499999999999</v>
      </c>
      <c r="M3244" s="35">
        <v>1398</v>
      </c>
      <c r="N3244" s="35">
        <v>205</v>
      </c>
      <c r="O3244" s="36">
        <v>281</v>
      </c>
      <c r="P3244" s="35">
        <v>23147.5926</v>
      </c>
      <c r="Q3244" s="35">
        <v>18723.6054</v>
      </c>
      <c r="R3244" s="37">
        <v>4423.9872999999998</v>
      </c>
    </row>
    <row r="3245" spans="1:18" x14ac:dyDescent="0.2">
      <c r="A3245" s="29" t="s">
        <v>8044</v>
      </c>
      <c r="B3245" s="30" t="s">
        <v>8324</v>
      </c>
      <c r="C3245" s="31" t="s">
        <v>8325</v>
      </c>
      <c r="D3245" s="30">
        <v>66</v>
      </c>
      <c r="E3245" s="31" t="s">
        <v>5761</v>
      </c>
      <c r="F3245" s="92" t="s">
        <v>8444</v>
      </c>
      <c r="G3245" s="84" t="s">
        <v>8043</v>
      </c>
      <c r="H3245" s="31" t="s">
        <v>8325</v>
      </c>
      <c r="I3245" s="32" t="s">
        <v>3677</v>
      </c>
      <c r="J3245" s="33">
        <v>2</v>
      </c>
      <c r="K3245" s="33">
        <v>2</v>
      </c>
      <c r="L3245" s="34">
        <v>513.09519999999998</v>
      </c>
      <c r="M3245" s="35">
        <v>202</v>
      </c>
      <c r="N3245" s="35">
        <v>43</v>
      </c>
      <c r="O3245" s="36">
        <v>27</v>
      </c>
      <c r="P3245" s="35">
        <v>6368.0954000000002</v>
      </c>
      <c r="Q3245" s="35">
        <v>3606.5916999999999</v>
      </c>
      <c r="R3245" s="37">
        <v>2761.5037000000002</v>
      </c>
    </row>
    <row r="3246" spans="1:18" x14ac:dyDescent="0.2">
      <c r="A3246" s="29" t="s">
        <v>8044</v>
      </c>
      <c r="B3246" s="30" t="s">
        <v>8324</v>
      </c>
      <c r="C3246" s="31" t="s">
        <v>8325</v>
      </c>
      <c r="D3246" s="30">
        <v>67</v>
      </c>
      <c r="E3246" s="31" t="s">
        <v>8445</v>
      </c>
      <c r="F3246" s="92" t="s">
        <v>8446</v>
      </c>
      <c r="G3246" s="84" t="s">
        <v>8043</v>
      </c>
      <c r="H3246" s="31" t="s">
        <v>8325</v>
      </c>
      <c r="I3246" s="32" t="s">
        <v>3677</v>
      </c>
      <c r="J3246" s="33">
        <v>1</v>
      </c>
      <c r="K3246" s="33">
        <v>1</v>
      </c>
      <c r="L3246" s="34">
        <v>491.5206</v>
      </c>
      <c r="M3246" s="35">
        <v>355</v>
      </c>
      <c r="N3246" s="35">
        <v>63</v>
      </c>
      <c r="O3246" s="36">
        <v>57</v>
      </c>
      <c r="P3246" s="35">
        <v>7248.7791999999999</v>
      </c>
      <c r="Q3246" s="35">
        <v>10346.1312</v>
      </c>
      <c r="R3246" s="37">
        <v>-3097.3519999999999</v>
      </c>
    </row>
    <row r="3247" spans="1:18" x14ac:dyDescent="0.2">
      <c r="A3247" s="29" t="s">
        <v>8044</v>
      </c>
      <c r="B3247" s="30" t="s">
        <v>8324</v>
      </c>
      <c r="C3247" s="31" t="s">
        <v>8325</v>
      </c>
      <c r="D3247" s="30">
        <v>68</v>
      </c>
      <c r="E3247" s="31" t="s">
        <v>8447</v>
      </c>
      <c r="F3247" s="92" t="s">
        <v>8448</v>
      </c>
      <c r="G3247" s="84" t="s">
        <v>8043</v>
      </c>
      <c r="H3247" s="31" t="s">
        <v>8325</v>
      </c>
      <c r="I3247" s="32" t="s">
        <v>3677</v>
      </c>
      <c r="J3247" s="33">
        <v>1</v>
      </c>
      <c r="K3247" s="33">
        <v>1</v>
      </c>
      <c r="L3247" s="34">
        <v>621.60810000000004</v>
      </c>
      <c r="M3247" s="35">
        <v>219</v>
      </c>
      <c r="N3247" s="35">
        <v>34</v>
      </c>
      <c r="O3247" s="36">
        <v>50</v>
      </c>
      <c r="P3247" s="35">
        <v>5389.0744999999997</v>
      </c>
      <c r="Q3247" s="35">
        <v>3838.8377999999998</v>
      </c>
      <c r="R3247" s="37">
        <v>1550.2366999999999</v>
      </c>
    </row>
    <row r="3248" spans="1:18" x14ac:dyDescent="0.2">
      <c r="A3248" s="29" t="s">
        <v>8044</v>
      </c>
      <c r="B3248" s="30" t="s">
        <v>8324</v>
      </c>
      <c r="C3248" s="31" t="s">
        <v>8325</v>
      </c>
      <c r="D3248" s="30">
        <v>69</v>
      </c>
      <c r="E3248" s="31" t="s">
        <v>5172</v>
      </c>
      <c r="F3248" s="92" t="s">
        <v>8449</v>
      </c>
      <c r="G3248" s="84" t="s">
        <v>8043</v>
      </c>
      <c r="H3248" s="31" t="s">
        <v>8325</v>
      </c>
      <c r="I3248" s="32" t="s">
        <v>3677</v>
      </c>
      <c r="J3248" s="33">
        <v>2</v>
      </c>
      <c r="K3248" s="33">
        <v>2</v>
      </c>
      <c r="L3248" s="34">
        <v>665.71730000000002</v>
      </c>
      <c r="M3248" s="35">
        <v>163</v>
      </c>
      <c r="N3248" s="35">
        <v>28</v>
      </c>
      <c r="O3248" s="36">
        <v>43</v>
      </c>
      <c r="P3248" s="35">
        <v>3534.279</v>
      </c>
      <c r="Q3248" s="35">
        <v>2930.8607000000002</v>
      </c>
      <c r="R3248" s="37">
        <v>603.41830000000004</v>
      </c>
    </row>
    <row r="3249" spans="1:18" x14ac:dyDescent="0.2">
      <c r="A3249" s="29" t="s">
        <v>8044</v>
      </c>
      <c r="B3249" s="30" t="s">
        <v>8324</v>
      </c>
      <c r="C3249" s="31" t="s">
        <v>8325</v>
      </c>
      <c r="D3249" s="30">
        <v>70</v>
      </c>
      <c r="E3249" s="31" t="s">
        <v>8450</v>
      </c>
      <c r="F3249" s="92" t="s">
        <v>8451</v>
      </c>
      <c r="G3249" s="84" t="s">
        <v>8043</v>
      </c>
      <c r="H3249" s="31" t="s">
        <v>8325</v>
      </c>
      <c r="I3249" s="32" t="s">
        <v>3677</v>
      </c>
      <c r="J3249" s="33">
        <v>1</v>
      </c>
      <c r="K3249" s="33">
        <v>1</v>
      </c>
      <c r="L3249" s="34">
        <v>640.91980000000001</v>
      </c>
      <c r="M3249" s="35">
        <v>242</v>
      </c>
      <c r="N3249" s="35">
        <v>53</v>
      </c>
      <c r="O3249" s="36">
        <v>38</v>
      </c>
      <c r="P3249" s="35">
        <v>5063.6808000000001</v>
      </c>
      <c r="Q3249" s="35">
        <v>4727.9560000000001</v>
      </c>
      <c r="R3249" s="37">
        <v>335.72480000000002</v>
      </c>
    </row>
    <row r="3250" spans="1:18" x14ac:dyDescent="0.2">
      <c r="A3250" s="17" t="s">
        <v>8044</v>
      </c>
      <c r="B3250" s="18" t="s">
        <v>8324</v>
      </c>
      <c r="C3250" s="19" t="s">
        <v>8325</v>
      </c>
      <c r="D3250" s="18">
        <v>71</v>
      </c>
      <c r="E3250" s="19" t="s">
        <v>8452</v>
      </c>
      <c r="F3250" s="91" t="s">
        <v>8453</v>
      </c>
      <c r="G3250" s="84" t="s">
        <v>8043</v>
      </c>
      <c r="H3250" s="19" t="s">
        <v>8325</v>
      </c>
      <c r="I3250" s="28" t="s">
        <v>3675</v>
      </c>
      <c r="J3250" s="22">
        <v>2</v>
      </c>
      <c r="K3250" s="22">
        <v>2</v>
      </c>
      <c r="L3250" s="23">
        <v>934.22219999999993</v>
      </c>
      <c r="M3250" s="24">
        <v>866</v>
      </c>
      <c r="N3250" s="24">
        <v>148</v>
      </c>
      <c r="O3250" s="25">
        <v>184</v>
      </c>
      <c r="P3250" s="24">
        <v>21178.5157</v>
      </c>
      <c r="Q3250" s="24">
        <v>18544.649799999999</v>
      </c>
      <c r="R3250" s="26">
        <v>2633.8658999999998</v>
      </c>
    </row>
    <row r="3251" spans="1:18" x14ac:dyDescent="0.2">
      <c r="A3251" s="29" t="s">
        <v>8044</v>
      </c>
      <c r="B3251" s="30" t="s">
        <v>8324</v>
      </c>
      <c r="C3251" s="31" t="s">
        <v>8325</v>
      </c>
      <c r="D3251" s="30">
        <v>72</v>
      </c>
      <c r="E3251" s="31" t="s">
        <v>8454</v>
      </c>
      <c r="F3251" s="92" t="s">
        <v>8455</v>
      </c>
      <c r="G3251" s="84" t="s">
        <v>8043</v>
      </c>
      <c r="H3251" s="31" t="s">
        <v>8325</v>
      </c>
      <c r="I3251" s="32" t="s">
        <v>3677</v>
      </c>
      <c r="J3251" s="33">
        <v>2</v>
      </c>
      <c r="K3251" s="33">
        <v>1</v>
      </c>
      <c r="L3251" s="34">
        <v>439.75700000000001</v>
      </c>
      <c r="M3251" s="35">
        <v>124</v>
      </c>
      <c r="N3251" s="35">
        <v>22</v>
      </c>
      <c r="O3251" s="36">
        <v>30</v>
      </c>
      <c r="P3251" s="35">
        <v>2502.4636</v>
      </c>
      <c r="Q3251" s="35">
        <v>1743.1231</v>
      </c>
      <c r="R3251" s="37">
        <v>759.34050000000002</v>
      </c>
    </row>
    <row r="3252" spans="1:18" x14ac:dyDescent="0.2">
      <c r="A3252" s="29" t="s">
        <v>8044</v>
      </c>
      <c r="B3252" s="30" t="s">
        <v>8324</v>
      </c>
      <c r="C3252" s="31" t="s">
        <v>8325</v>
      </c>
      <c r="D3252" s="30">
        <v>73</v>
      </c>
      <c r="E3252" s="31" t="s">
        <v>8456</v>
      </c>
      <c r="F3252" s="92" t="s">
        <v>8457</v>
      </c>
      <c r="G3252" s="84" t="s">
        <v>8043</v>
      </c>
      <c r="H3252" s="31" t="s">
        <v>8325</v>
      </c>
      <c r="I3252" s="32" t="s">
        <v>3677</v>
      </c>
      <c r="J3252" s="33">
        <v>2</v>
      </c>
      <c r="K3252" s="33">
        <v>2</v>
      </c>
      <c r="L3252" s="34">
        <v>666.37069999999994</v>
      </c>
      <c r="M3252" s="35">
        <v>157</v>
      </c>
      <c r="N3252" s="35">
        <v>20</v>
      </c>
      <c r="O3252" s="36">
        <v>33</v>
      </c>
      <c r="P3252" s="35">
        <v>3224.8870000000002</v>
      </c>
      <c r="Q3252" s="35">
        <v>3702.8508000000002</v>
      </c>
      <c r="R3252" s="37">
        <v>-477.96379999999999</v>
      </c>
    </row>
    <row r="3253" spans="1:18" x14ac:dyDescent="0.2">
      <c r="A3253" s="17" t="s">
        <v>8044</v>
      </c>
      <c r="B3253" s="18" t="s">
        <v>8324</v>
      </c>
      <c r="C3253" s="19" t="s">
        <v>8325</v>
      </c>
      <c r="D3253" s="18">
        <v>74</v>
      </c>
      <c r="E3253" s="19" t="s">
        <v>8458</v>
      </c>
      <c r="F3253" s="91" t="s">
        <v>8459</v>
      </c>
      <c r="G3253" s="84" t="s">
        <v>8043</v>
      </c>
      <c r="H3253" s="19" t="s">
        <v>8325</v>
      </c>
      <c r="I3253" s="28" t="s">
        <v>3675</v>
      </c>
      <c r="J3253" s="22">
        <v>7</v>
      </c>
      <c r="K3253" s="22">
        <v>4</v>
      </c>
      <c r="L3253" s="23">
        <v>1309.2565</v>
      </c>
      <c r="M3253" s="24">
        <v>1318</v>
      </c>
      <c r="N3253" s="24">
        <v>219</v>
      </c>
      <c r="O3253" s="25">
        <v>275</v>
      </c>
      <c r="P3253" s="24">
        <v>42052.250200000002</v>
      </c>
      <c r="Q3253" s="24">
        <v>41298.846100000002</v>
      </c>
      <c r="R3253" s="26">
        <v>753.40409999999997</v>
      </c>
    </row>
    <row r="3254" spans="1:18" x14ac:dyDescent="0.2">
      <c r="A3254" s="29" t="s">
        <v>8044</v>
      </c>
      <c r="B3254" s="30" t="s">
        <v>8324</v>
      </c>
      <c r="C3254" s="31" t="s">
        <v>8325</v>
      </c>
      <c r="D3254" s="30">
        <v>75</v>
      </c>
      <c r="E3254" s="31" t="s">
        <v>8460</v>
      </c>
      <c r="F3254" s="92" t="s">
        <v>8461</v>
      </c>
      <c r="G3254" s="84" t="s">
        <v>8043</v>
      </c>
      <c r="H3254" s="31" t="s">
        <v>8325</v>
      </c>
      <c r="I3254" s="32" t="s">
        <v>3677</v>
      </c>
      <c r="J3254" s="33">
        <v>3</v>
      </c>
      <c r="K3254" s="33">
        <v>3</v>
      </c>
      <c r="L3254" s="34">
        <v>769.38059999999996</v>
      </c>
      <c r="M3254" s="35">
        <v>257</v>
      </c>
      <c r="N3254" s="35">
        <v>44</v>
      </c>
      <c r="O3254" s="36">
        <v>52</v>
      </c>
      <c r="P3254" s="35">
        <v>5212.0303999999996</v>
      </c>
      <c r="Q3254" s="35">
        <v>2963.3453</v>
      </c>
      <c r="R3254" s="37">
        <v>2248.6851000000001</v>
      </c>
    </row>
    <row r="3255" spans="1:18" x14ac:dyDescent="0.2">
      <c r="A3255" s="29" t="s">
        <v>8044</v>
      </c>
      <c r="B3255" s="30" t="s">
        <v>8324</v>
      </c>
      <c r="C3255" s="31" t="s">
        <v>8325</v>
      </c>
      <c r="D3255" s="30">
        <v>76</v>
      </c>
      <c r="E3255" s="31" t="s">
        <v>7766</v>
      </c>
      <c r="F3255" s="92" t="s">
        <v>8462</v>
      </c>
      <c r="G3255" s="84" t="s">
        <v>8043</v>
      </c>
      <c r="H3255" s="31" t="s">
        <v>8325</v>
      </c>
      <c r="I3255" s="32" t="s">
        <v>3677</v>
      </c>
      <c r="J3255" s="33">
        <v>1</v>
      </c>
      <c r="K3255" s="33">
        <v>1</v>
      </c>
      <c r="L3255" s="34">
        <v>332.62130000000002</v>
      </c>
      <c r="M3255" s="35">
        <v>119</v>
      </c>
      <c r="N3255" s="35">
        <v>13</v>
      </c>
      <c r="O3255" s="36">
        <v>31</v>
      </c>
      <c r="P3255" s="35">
        <v>2439.931</v>
      </c>
      <c r="Q3255" s="35">
        <v>1914.1125999999999</v>
      </c>
      <c r="R3255" s="37">
        <v>525.8184</v>
      </c>
    </row>
    <row r="3256" spans="1:18" x14ac:dyDescent="0.2">
      <c r="A3256" s="29" t="s">
        <v>8044</v>
      </c>
      <c r="B3256" s="30" t="s">
        <v>8324</v>
      </c>
      <c r="C3256" s="31" t="s">
        <v>8325</v>
      </c>
      <c r="D3256" s="30">
        <v>77</v>
      </c>
      <c r="E3256" s="31" t="s">
        <v>8463</v>
      </c>
      <c r="F3256" s="92" t="s">
        <v>8464</v>
      </c>
      <c r="G3256" s="84" t="s">
        <v>8043</v>
      </c>
      <c r="H3256" s="31" t="s">
        <v>8325</v>
      </c>
      <c r="I3256" s="32" t="s">
        <v>3677</v>
      </c>
      <c r="J3256" s="33">
        <v>1</v>
      </c>
      <c r="K3256" s="33">
        <v>1</v>
      </c>
      <c r="L3256" s="34">
        <v>798.39790000000005</v>
      </c>
      <c r="M3256" s="35">
        <v>225</v>
      </c>
      <c r="N3256" s="35">
        <v>26</v>
      </c>
      <c r="O3256" s="36">
        <v>69</v>
      </c>
      <c r="P3256" s="35">
        <v>6526.9787999999999</v>
      </c>
      <c r="Q3256" s="35">
        <v>5131.3882000000003</v>
      </c>
      <c r="R3256" s="37">
        <v>1395.5906</v>
      </c>
    </row>
    <row r="3257" spans="1:18" x14ac:dyDescent="0.2">
      <c r="A3257" s="29" t="s">
        <v>8044</v>
      </c>
      <c r="B3257" s="30" t="s">
        <v>8465</v>
      </c>
      <c r="C3257" s="31" t="s">
        <v>8466</v>
      </c>
      <c r="D3257" s="30">
        <v>1</v>
      </c>
      <c r="E3257" s="31" t="s">
        <v>8467</v>
      </c>
      <c r="F3257" s="92" t="s">
        <v>8468</v>
      </c>
      <c r="G3257" s="84" t="s">
        <v>8043</v>
      </c>
      <c r="H3257" s="31" t="s">
        <v>8466</v>
      </c>
      <c r="I3257" s="32" t="s">
        <v>3677</v>
      </c>
      <c r="J3257" s="33">
        <v>1</v>
      </c>
      <c r="K3257" s="33">
        <v>1</v>
      </c>
      <c r="L3257" s="34">
        <v>523.83259999999996</v>
      </c>
      <c r="M3257" s="35">
        <v>1002</v>
      </c>
      <c r="N3257" s="35">
        <v>160</v>
      </c>
      <c r="O3257" s="36">
        <v>212</v>
      </c>
      <c r="P3257" s="35">
        <v>18665.407800000001</v>
      </c>
      <c r="Q3257" s="35">
        <v>13854.328100000001</v>
      </c>
      <c r="R3257" s="37">
        <v>4811.0798000000004</v>
      </c>
    </row>
    <row r="3258" spans="1:18" x14ac:dyDescent="0.2">
      <c r="A3258" s="29" t="s">
        <v>8044</v>
      </c>
      <c r="B3258" s="30" t="s">
        <v>8465</v>
      </c>
      <c r="C3258" s="31" t="s">
        <v>8466</v>
      </c>
      <c r="D3258" s="30">
        <v>2</v>
      </c>
      <c r="E3258" s="31" t="s">
        <v>8469</v>
      </c>
      <c r="F3258" s="92" t="s">
        <v>8470</v>
      </c>
      <c r="G3258" s="84" t="s">
        <v>8043</v>
      </c>
      <c r="H3258" s="31" t="s">
        <v>8466</v>
      </c>
      <c r="I3258" s="32" t="s">
        <v>3677</v>
      </c>
      <c r="J3258" s="33">
        <v>3</v>
      </c>
      <c r="K3258" s="33">
        <v>1</v>
      </c>
      <c r="L3258" s="34">
        <v>1070.6518000000001</v>
      </c>
      <c r="M3258" s="35">
        <v>589</v>
      </c>
      <c r="N3258" s="35">
        <v>90</v>
      </c>
      <c r="O3258" s="36">
        <v>121</v>
      </c>
      <c r="P3258" s="35">
        <v>12978.106900000001</v>
      </c>
      <c r="Q3258" s="35">
        <v>11563.8987</v>
      </c>
      <c r="R3258" s="37">
        <v>1414.2083</v>
      </c>
    </row>
    <row r="3259" spans="1:18" x14ac:dyDescent="0.2">
      <c r="A3259" s="17" t="s">
        <v>8044</v>
      </c>
      <c r="B3259" s="18" t="s">
        <v>8465</v>
      </c>
      <c r="C3259" s="19" t="s">
        <v>8466</v>
      </c>
      <c r="D3259" s="18">
        <v>3</v>
      </c>
      <c r="E3259" s="19" t="s">
        <v>8471</v>
      </c>
      <c r="F3259" s="91" t="s">
        <v>8472</v>
      </c>
      <c r="G3259" s="84" t="s">
        <v>8043</v>
      </c>
      <c r="H3259" s="19" t="s">
        <v>8466</v>
      </c>
      <c r="I3259" s="28" t="s">
        <v>3675</v>
      </c>
      <c r="J3259" s="22">
        <v>2</v>
      </c>
      <c r="K3259" s="22">
        <v>2</v>
      </c>
      <c r="L3259" s="23">
        <v>1398.4625000000001</v>
      </c>
      <c r="M3259" s="24">
        <v>2102</v>
      </c>
      <c r="N3259" s="24">
        <v>328</v>
      </c>
      <c r="O3259" s="25">
        <v>506</v>
      </c>
      <c r="P3259" s="24">
        <v>46610.432999999997</v>
      </c>
      <c r="Q3259" s="24">
        <v>48126.9234</v>
      </c>
      <c r="R3259" s="26">
        <v>-1516.4903999999999</v>
      </c>
    </row>
    <row r="3260" spans="1:18" x14ac:dyDescent="0.2">
      <c r="A3260" s="29" t="s">
        <v>8044</v>
      </c>
      <c r="B3260" s="30" t="s">
        <v>8465</v>
      </c>
      <c r="C3260" s="31" t="s">
        <v>8466</v>
      </c>
      <c r="D3260" s="30">
        <v>4</v>
      </c>
      <c r="E3260" s="31" t="s">
        <v>2397</v>
      </c>
      <c r="F3260" s="92" t="s">
        <v>8473</v>
      </c>
      <c r="G3260" s="84" t="s">
        <v>8043</v>
      </c>
      <c r="H3260" s="31" t="s">
        <v>8466</v>
      </c>
      <c r="I3260" s="32" t="s">
        <v>3677</v>
      </c>
      <c r="J3260" s="33">
        <v>4</v>
      </c>
      <c r="K3260" s="33">
        <v>2</v>
      </c>
      <c r="L3260" s="34">
        <v>819.71690000000001</v>
      </c>
      <c r="M3260" s="35">
        <v>402</v>
      </c>
      <c r="N3260" s="35">
        <v>67</v>
      </c>
      <c r="O3260" s="36">
        <v>71</v>
      </c>
      <c r="P3260" s="35">
        <v>8111.1904999999997</v>
      </c>
      <c r="Q3260" s="35">
        <v>7185.8701000000001</v>
      </c>
      <c r="R3260" s="37">
        <v>925.32039999999995</v>
      </c>
    </row>
    <row r="3261" spans="1:18" x14ac:dyDescent="0.2">
      <c r="A3261" s="38" t="s">
        <v>8044</v>
      </c>
      <c r="B3261" s="39" t="s">
        <v>8465</v>
      </c>
      <c r="C3261" s="40" t="s">
        <v>8466</v>
      </c>
      <c r="D3261" s="39">
        <v>5</v>
      </c>
      <c r="E3261" s="40" t="s">
        <v>8474</v>
      </c>
      <c r="F3261" s="93" t="s">
        <v>8475</v>
      </c>
      <c r="G3261" s="84" t="s">
        <v>8043</v>
      </c>
      <c r="H3261" s="40" t="s">
        <v>8466</v>
      </c>
      <c r="I3261" s="41" t="s">
        <v>3686</v>
      </c>
      <c r="J3261" s="42">
        <v>1</v>
      </c>
      <c r="K3261" s="42">
        <v>1</v>
      </c>
      <c r="L3261" s="43">
        <v>562.10260000000005</v>
      </c>
      <c r="M3261" s="44">
        <v>1714</v>
      </c>
      <c r="N3261" s="44">
        <v>248</v>
      </c>
      <c r="O3261" s="45">
        <v>344</v>
      </c>
      <c r="P3261" s="44">
        <v>34650.808499999999</v>
      </c>
      <c r="Q3261" s="44">
        <v>45238.915999999997</v>
      </c>
      <c r="R3261" s="46">
        <v>-10588.107400000001</v>
      </c>
    </row>
    <row r="3262" spans="1:18" x14ac:dyDescent="0.2">
      <c r="A3262" s="29" t="s">
        <v>8044</v>
      </c>
      <c r="B3262" s="30" t="s">
        <v>8465</v>
      </c>
      <c r="C3262" s="31" t="s">
        <v>8466</v>
      </c>
      <c r="D3262" s="30">
        <v>6</v>
      </c>
      <c r="E3262" s="31" t="s">
        <v>8476</v>
      </c>
      <c r="F3262" s="92" t="s">
        <v>8477</v>
      </c>
      <c r="G3262" s="84" t="s">
        <v>8043</v>
      </c>
      <c r="H3262" s="31" t="s">
        <v>8466</v>
      </c>
      <c r="I3262" s="32" t="s">
        <v>3677</v>
      </c>
      <c r="J3262" s="33">
        <v>4</v>
      </c>
      <c r="K3262" s="33">
        <v>3</v>
      </c>
      <c r="L3262" s="34">
        <v>1098.1466</v>
      </c>
      <c r="M3262" s="35">
        <v>1041</v>
      </c>
      <c r="N3262" s="35">
        <v>169</v>
      </c>
      <c r="O3262" s="36">
        <v>233</v>
      </c>
      <c r="P3262" s="35">
        <v>21323.674599999998</v>
      </c>
      <c r="Q3262" s="35">
        <v>15901.0924</v>
      </c>
      <c r="R3262" s="37">
        <v>5422.5821999999998</v>
      </c>
    </row>
    <row r="3263" spans="1:18" x14ac:dyDescent="0.2">
      <c r="A3263" s="29" t="s">
        <v>8044</v>
      </c>
      <c r="B3263" s="30" t="s">
        <v>8465</v>
      </c>
      <c r="C3263" s="31" t="s">
        <v>8466</v>
      </c>
      <c r="D3263" s="30">
        <v>7</v>
      </c>
      <c r="E3263" s="31" t="s">
        <v>6316</v>
      </c>
      <c r="F3263" s="92" t="s">
        <v>8478</v>
      </c>
      <c r="G3263" s="84" t="s">
        <v>8043</v>
      </c>
      <c r="H3263" s="31" t="s">
        <v>8466</v>
      </c>
      <c r="I3263" s="32" t="s">
        <v>3677</v>
      </c>
      <c r="J3263" s="33">
        <v>2</v>
      </c>
      <c r="K3263" s="33">
        <v>1</v>
      </c>
      <c r="L3263" s="34">
        <v>496.21559999999999</v>
      </c>
      <c r="M3263" s="35">
        <v>608</v>
      </c>
      <c r="N3263" s="35">
        <v>94</v>
      </c>
      <c r="O3263" s="36">
        <v>107</v>
      </c>
      <c r="P3263" s="35">
        <v>11069.854799999999</v>
      </c>
      <c r="Q3263" s="35">
        <v>6526.7912999999999</v>
      </c>
      <c r="R3263" s="37">
        <v>4543.0635000000002</v>
      </c>
    </row>
    <row r="3264" spans="1:18" x14ac:dyDescent="0.2">
      <c r="A3264" s="38" t="s">
        <v>8044</v>
      </c>
      <c r="B3264" s="39" t="s">
        <v>8465</v>
      </c>
      <c r="C3264" s="40" t="s">
        <v>8466</v>
      </c>
      <c r="D3264" s="39">
        <v>8</v>
      </c>
      <c r="E3264" s="40" t="s">
        <v>8479</v>
      </c>
      <c r="F3264" s="93" t="s">
        <v>8480</v>
      </c>
      <c r="G3264" s="84" t="s">
        <v>8043</v>
      </c>
      <c r="H3264" s="40" t="s">
        <v>8466</v>
      </c>
      <c r="I3264" s="41" t="s">
        <v>3686</v>
      </c>
      <c r="J3264" s="42">
        <v>2</v>
      </c>
      <c r="K3264" s="42">
        <v>2</v>
      </c>
      <c r="L3264" s="43">
        <v>889.93669999999997</v>
      </c>
      <c r="M3264" s="44">
        <v>1769</v>
      </c>
      <c r="N3264" s="44">
        <v>256</v>
      </c>
      <c r="O3264" s="45">
        <v>397</v>
      </c>
      <c r="P3264" s="44">
        <v>63845.789900000003</v>
      </c>
      <c r="Q3264" s="44">
        <v>66833.761299999998</v>
      </c>
      <c r="R3264" s="46">
        <v>-2987.9713999999999</v>
      </c>
    </row>
    <row r="3265" spans="1:18" x14ac:dyDescent="0.2">
      <c r="A3265" s="29" t="s">
        <v>8044</v>
      </c>
      <c r="B3265" s="30" t="s">
        <v>8465</v>
      </c>
      <c r="C3265" s="31" t="s">
        <v>8466</v>
      </c>
      <c r="D3265" s="30">
        <v>9</v>
      </c>
      <c r="E3265" s="31" t="s">
        <v>8481</v>
      </c>
      <c r="F3265" s="92" t="s">
        <v>8482</v>
      </c>
      <c r="G3265" s="84" t="s">
        <v>8043</v>
      </c>
      <c r="H3265" s="31" t="s">
        <v>8466</v>
      </c>
      <c r="I3265" s="32" t="s">
        <v>3677</v>
      </c>
      <c r="J3265" s="33">
        <v>3</v>
      </c>
      <c r="K3265" s="33">
        <v>2</v>
      </c>
      <c r="L3265" s="34">
        <v>513.1739</v>
      </c>
      <c r="M3265" s="35">
        <v>355</v>
      </c>
      <c r="N3265" s="35">
        <v>71</v>
      </c>
      <c r="O3265" s="36">
        <v>66</v>
      </c>
      <c r="P3265" s="35">
        <v>6216.8366999999998</v>
      </c>
      <c r="Q3265" s="35">
        <v>6574.8158999999996</v>
      </c>
      <c r="R3265" s="37">
        <v>-357.97919999999999</v>
      </c>
    </row>
    <row r="3266" spans="1:18" x14ac:dyDescent="0.2">
      <c r="A3266" s="29" t="s">
        <v>8044</v>
      </c>
      <c r="B3266" s="30" t="s">
        <v>8465</v>
      </c>
      <c r="C3266" s="31" t="s">
        <v>8466</v>
      </c>
      <c r="D3266" s="30">
        <v>10</v>
      </c>
      <c r="E3266" s="31" t="s">
        <v>8483</v>
      </c>
      <c r="F3266" s="92" t="s">
        <v>8484</v>
      </c>
      <c r="G3266" s="84" t="s">
        <v>8043</v>
      </c>
      <c r="H3266" s="31" t="s">
        <v>8466</v>
      </c>
      <c r="I3266" s="32" t="s">
        <v>3677</v>
      </c>
      <c r="J3266" s="33">
        <v>1</v>
      </c>
      <c r="K3266" s="33">
        <v>1</v>
      </c>
      <c r="L3266" s="34">
        <v>409.3329</v>
      </c>
      <c r="M3266" s="35">
        <v>225</v>
      </c>
      <c r="N3266" s="35">
        <v>25</v>
      </c>
      <c r="O3266" s="36">
        <v>56</v>
      </c>
      <c r="P3266" s="35">
        <v>5546.4835999999996</v>
      </c>
      <c r="Q3266" s="35">
        <v>5676.8550999999998</v>
      </c>
      <c r="R3266" s="37">
        <v>-130.3716</v>
      </c>
    </row>
    <row r="3267" spans="1:18" x14ac:dyDescent="0.2">
      <c r="A3267" s="17" t="s">
        <v>8044</v>
      </c>
      <c r="B3267" s="18" t="s">
        <v>8465</v>
      </c>
      <c r="C3267" s="19" t="s">
        <v>8466</v>
      </c>
      <c r="D3267" s="18">
        <v>11</v>
      </c>
      <c r="E3267" s="19" t="s">
        <v>8466</v>
      </c>
      <c r="F3267" s="91" t="s">
        <v>8485</v>
      </c>
      <c r="G3267" s="84" t="s">
        <v>8043</v>
      </c>
      <c r="H3267" s="19" t="s">
        <v>8466</v>
      </c>
      <c r="I3267" s="28" t="s">
        <v>3675</v>
      </c>
      <c r="J3267" s="22">
        <v>4</v>
      </c>
      <c r="K3267" s="22">
        <v>2</v>
      </c>
      <c r="L3267" s="23">
        <v>2620.4186</v>
      </c>
      <c r="M3267" s="24">
        <v>6188</v>
      </c>
      <c r="N3267" s="24">
        <v>968</v>
      </c>
      <c r="O3267" s="25">
        <v>1440</v>
      </c>
      <c r="P3267" s="24">
        <v>177753.2885</v>
      </c>
      <c r="Q3267" s="24">
        <v>187174.29639999999</v>
      </c>
      <c r="R3267" s="26">
        <v>-9421.0079000000005</v>
      </c>
    </row>
    <row r="3268" spans="1:18" x14ac:dyDescent="0.2">
      <c r="A3268" s="29" t="s">
        <v>8044</v>
      </c>
      <c r="B3268" s="30" t="s">
        <v>8465</v>
      </c>
      <c r="C3268" s="31" t="s">
        <v>8466</v>
      </c>
      <c r="D3268" s="30">
        <v>12</v>
      </c>
      <c r="E3268" s="31" t="s">
        <v>8486</v>
      </c>
      <c r="F3268" s="92" t="s">
        <v>8487</v>
      </c>
      <c r="G3268" s="84" t="s">
        <v>8043</v>
      </c>
      <c r="H3268" s="31" t="s">
        <v>8466</v>
      </c>
      <c r="I3268" s="32" t="s">
        <v>3677</v>
      </c>
      <c r="J3268" s="33">
        <v>1</v>
      </c>
      <c r="K3268" s="33">
        <v>1</v>
      </c>
      <c r="L3268" s="34">
        <v>1324.9475</v>
      </c>
      <c r="M3268" s="35">
        <v>151</v>
      </c>
      <c r="N3268" s="35">
        <v>25</v>
      </c>
      <c r="O3268" s="36">
        <v>25</v>
      </c>
      <c r="P3268" s="35">
        <v>3779.2435</v>
      </c>
      <c r="Q3268" s="35">
        <v>1469.5476000000001</v>
      </c>
      <c r="R3268" s="37">
        <v>2309.6958</v>
      </c>
    </row>
    <row r="3269" spans="1:18" x14ac:dyDescent="0.2">
      <c r="A3269" s="29" t="s">
        <v>8044</v>
      </c>
      <c r="B3269" s="30" t="s">
        <v>8465</v>
      </c>
      <c r="C3269" s="31" t="s">
        <v>8466</v>
      </c>
      <c r="D3269" s="30">
        <v>13</v>
      </c>
      <c r="E3269" s="31" t="s">
        <v>2098</v>
      </c>
      <c r="F3269" s="92" t="s">
        <v>8488</v>
      </c>
      <c r="G3269" s="84" t="s">
        <v>8043</v>
      </c>
      <c r="H3269" s="31" t="s">
        <v>8466</v>
      </c>
      <c r="I3269" s="32" t="s">
        <v>3677</v>
      </c>
      <c r="J3269" s="33">
        <v>1</v>
      </c>
      <c r="K3269" s="33">
        <v>1</v>
      </c>
      <c r="L3269" s="34">
        <v>169.2373</v>
      </c>
      <c r="M3269" s="35">
        <v>101</v>
      </c>
      <c r="N3269" s="35">
        <v>17</v>
      </c>
      <c r="O3269" s="36">
        <v>20</v>
      </c>
      <c r="P3269" s="35">
        <v>3232.3438999999998</v>
      </c>
      <c r="Q3269" s="35">
        <v>3622.7885999999999</v>
      </c>
      <c r="R3269" s="37">
        <v>-390.44459999999998</v>
      </c>
    </row>
    <row r="3270" spans="1:18" x14ac:dyDescent="0.2">
      <c r="A3270" s="29" t="s">
        <v>8044</v>
      </c>
      <c r="B3270" s="30" t="s">
        <v>8465</v>
      </c>
      <c r="C3270" s="31" t="s">
        <v>8466</v>
      </c>
      <c r="D3270" s="30">
        <v>14</v>
      </c>
      <c r="E3270" s="31" t="s">
        <v>8489</v>
      </c>
      <c r="F3270" s="92" t="s">
        <v>8490</v>
      </c>
      <c r="G3270" s="84" t="s">
        <v>8043</v>
      </c>
      <c r="H3270" s="31" t="s">
        <v>8466</v>
      </c>
      <c r="I3270" s="32" t="s">
        <v>3677</v>
      </c>
      <c r="J3270" s="33">
        <v>2</v>
      </c>
      <c r="K3270" s="33">
        <v>1</v>
      </c>
      <c r="L3270" s="34">
        <v>1057.1641999999999</v>
      </c>
      <c r="M3270" s="35">
        <v>572</v>
      </c>
      <c r="N3270" s="35">
        <v>105</v>
      </c>
      <c r="O3270" s="36">
        <v>100</v>
      </c>
      <c r="P3270" s="35">
        <v>12033.4005</v>
      </c>
      <c r="Q3270" s="35">
        <v>10348.116900000001</v>
      </c>
      <c r="R3270" s="37">
        <v>1685.2836</v>
      </c>
    </row>
    <row r="3271" spans="1:18" x14ac:dyDescent="0.2">
      <c r="A3271" s="29" t="s">
        <v>8044</v>
      </c>
      <c r="B3271" s="30" t="s">
        <v>8465</v>
      </c>
      <c r="C3271" s="31" t="s">
        <v>8466</v>
      </c>
      <c r="D3271" s="30">
        <v>15</v>
      </c>
      <c r="E3271" s="31" t="s">
        <v>604</v>
      </c>
      <c r="F3271" s="92" t="s">
        <v>8491</v>
      </c>
      <c r="G3271" s="84" t="s">
        <v>8043</v>
      </c>
      <c r="H3271" s="31" t="s">
        <v>8466</v>
      </c>
      <c r="I3271" s="32" t="s">
        <v>3677</v>
      </c>
      <c r="J3271" s="33">
        <v>1</v>
      </c>
      <c r="K3271" s="33">
        <v>1</v>
      </c>
      <c r="L3271" s="34">
        <v>842.22249999999997</v>
      </c>
      <c r="M3271" s="35">
        <v>218</v>
      </c>
      <c r="N3271" s="35">
        <v>42</v>
      </c>
      <c r="O3271" s="36">
        <v>38</v>
      </c>
      <c r="P3271" s="35">
        <v>4043.7035000000001</v>
      </c>
      <c r="Q3271" s="35">
        <v>3302.1916999999999</v>
      </c>
      <c r="R3271" s="37">
        <v>741.51179999999999</v>
      </c>
    </row>
    <row r="3272" spans="1:18" x14ac:dyDescent="0.2">
      <c r="A3272" s="29" t="s">
        <v>8044</v>
      </c>
      <c r="B3272" s="30" t="s">
        <v>8465</v>
      </c>
      <c r="C3272" s="31" t="s">
        <v>8466</v>
      </c>
      <c r="D3272" s="30">
        <v>16</v>
      </c>
      <c r="E3272" s="31" t="s">
        <v>6596</v>
      </c>
      <c r="F3272" s="92" t="s">
        <v>8492</v>
      </c>
      <c r="G3272" s="84" t="s">
        <v>8043</v>
      </c>
      <c r="H3272" s="31" t="s">
        <v>8466</v>
      </c>
      <c r="I3272" s="32" t="s">
        <v>3677</v>
      </c>
      <c r="J3272" s="33">
        <v>2</v>
      </c>
      <c r="K3272" s="33">
        <v>2</v>
      </c>
      <c r="L3272" s="34">
        <v>779.51790000000005</v>
      </c>
      <c r="M3272" s="35">
        <v>481</v>
      </c>
      <c r="N3272" s="35">
        <v>77</v>
      </c>
      <c r="O3272" s="36">
        <v>90</v>
      </c>
      <c r="P3272" s="35">
        <v>8466.6682999999994</v>
      </c>
      <c r="Q3272" s="35">
        <v>4660.6832999999997</v>
      </c>
      <c r="R3272" s="37">
        <v>3805.9850000000001</v>
      </c>
    </row>
    <row r="3273" spans="1:18" x14ac:dyDescent="0.2">
      <c r="A3273" s="29" t="s">
        <v>8044</v>
      </c>
      <c r="B3273" s="30" t="s">
        <v>8465</v>
      </c>
      <c r="C3273" s="31" t="s">
        <v>8466</v>
      </c>
      <c r="D3273" s="30">
        <v>17</v>
      </c>
      <c r="E3273" s="31" t="s">
        <v>8493</v>
      </c>
      <c r="F3273" s="92" t="s">
        <v>8494</v>
      </c>
      <c r="G3273" s="84" t="s">
        <v>8043</v>
      </c>
      <c r="H3273" s="31" t="s">
        <v>8466</v>
      </c>
      <c r="I3273" s="32" t="s">
        <v>3677</v>
      </c>
      <c r="J3273" s="33">
        <v>2</v>
      </c>
      <c r="K3273" s="33">
        <v>1</v>
      </c>
      <c r="L3273" s="34">
        <v>461.99990000000003</v>
      </c>
      <c r="M3273" s="35">
        <v>164</v>
      </c>
      <c r="N3273" s="35">
        <v>25</v>
      </c>
      <c r="O3273" s="36">
        <v>32</v>
      </c>
      <c r="P3273" s="35">
        <v>3721.3908000000001</v>
      </c>
      <c r="Q3273" s="35">
        <v>5806.8225000000002</v>
      </c>
      <c r="R3273" s="37">
        <v>-2085.4317000000001</v>
      </c>
    </row>
    <row r="3274" spans="1:18" x14ac:dyDescent="0.2">
      <c r="A3274" s="29" t="s">
        <v>8044</v>
      </c>
      <c r="B3274" s="30" t="s">
        <v>8465</v>
      </c>
      <c r="C3274" s="31" t="s">
        <v>8466</v>
      </c>
      <c r="D3274" s="30">
        <v>18</v>
      </c>
      <c r="E3274" s="31" t="s">
        <v>8495</v>
      </c>
      <c r="F3274" s="92" t="s">
        <v>8496</v>
      </c>
      <c r="G3274" s="84" t="s">
        <v>8043</v>
      </c>
      <c r="H3274" s="31" t="s">
        <v>8466</v>
      </c>
      <c r="I3274" s="32" t="s">
        <v>3677</v>
      </c>
      <c r="J3274" s="33">
        <v>2</v>
      </c>
      <c r="K3274" s="33">
        <v>1</v>
      </c>
      <c r="L3274" s="34">
        <v>557.76459999999997</v>
      </c>
      <c r="M3274" s="35">
        <v>358</v>
      </c>
      <c r="N3274" s="35">
        <v>54</v>
      </c>
      <c r="O3274" s="36">
        <v>63</v>
      </c>
      <c r="P3274" s="35">
        <v>6392.2564000000002</v>
      </c>
      <c r="Q3274" s="35">
        <v>4893.3563999999997</v>
      </c>
      <c r="R3274" s="37">
        <v>1498.9001000000001</v>
      </c>
    </row>
    <row r="3275" spans="1:18" x14ac:dyDescent="0.2">
      <c r="A3275" s="17" t="s">
        <v>8044</v>
      </c>
      <c r="B3275" s="18" t="s">
        <v>8465</v>
      </c>
      <c r="C3275" s="19" t="s">
        <v>8466</v>
      </c>
      <c r="D3275" s="18">
        <v>19</v>
      </c>
      <c r="E3275" s="19" t="s">
        <v>8497</v>
      </c>
      <c r="F3275" s="91" t="s">
        <v>8498</v>
      </c>
      <c r="G3275" s="84" t="s">
        <v>8043</v>
      </c>
      <c r="H3275" s="19" t="s">
        <v>8466</v>
      </c>
      <c r="I3275" s="28" t="s">
        <v>3675</v>
      </c>
      <c r="J3275" s="22">
        <v>6</v>
      </c>
      <c r="K3275" s="22">
        <v>5</v>
      </c>
      <c r="L3275" s="23">
        <v>5244.6508999999996</v>
      </c>
      <c r="M3275" s="24">
        <v>6050</v>
      </c>
      <c r="N3275" s="24">
        <v>894</v>
      </c>
      <c r="O3275" s="25">
        <v>1318</v>
      </c>
      <c r="P3275" s="24">
        <v>131069.06879999999</v>
      </c>
      <c r="Q3275" s="24">
        <v>110111.00169999999</v>
      </c>
      <c r="R3275" s="26">
        <v>20958.0671</v>
      </c>
    </row>
    <row r="3276" spans="1:18" x14ac:dyDescent="0.2">
      <c r="A3276" s="29" t="s">
        <v>8044</v>
      </c>
      <c r="B3276" s="30" t="s">
        <v>8465</v>
      </c>
      <c r="C3276" s="31" t="s">
        <v>8466</v>
      </c>
      <c r="D3276" s="30">
        <v>20</v>
      </c>
      <c r="E3276" s="31" t="s">
        <v>5172</v>
      </c>
      <c r="F3276" s="92" t="s">
        <v>8499</v>
      </c>
      <c r="G3276" s="84" t="s">
        <v>8043</v>
      </c>
      <c r="H3276" s="31" t="s">
        <v>8466</v>
      </c>
      <c r="I3276" s="32" t="s">
        <v>3677</v>
      </c>
      <c r="J3276" s="33">
        <v>2</v>
      </c>
      <c r="K3276" s="33">
        <v>1</v>
      </c>
      <c r="L3276" s="34">
        <v>242.66480000000001</v>
      </c>
      <c r="M3276" s="35">
        <v>150</v>
      </c>
      <c r="N3276" s="35">
        <v>28</v>
      </c>
      <c r="O3276" s="36">
        <v>27</v>
      </c>
      <c r="P3276" s="35">
        <v>3430.8661000000002</v>
      </c>
      <c r="Q3276" s="35">
        <v>4526.7497000000003</v>
      </c>
      <c r="R3276" s="37">
        <v>-1095.8835999999999</v>
      </c>
    </row>
    <row r="3277" spans="1:18" x14ac:dyDescent="0.2">
      <c r="A3277" s="29" t="s">
        <v>8044</v>
      </c>
      <c r="B3277" s="30" t="s">
        <v>8465</v>
      </c>
      <c r="C3277" s="31" t="s">
        <v>8466</v>
      </c>
      <c r="D3277" s="30">
        <v>21</v>
      </c>
      <c r="E3277" s="31" t="s">
        <v>8500</v>
      </c>
      <c r="F3277" s="92" t="s">
        <v>8501</v>
      </c>
      <c r="G3277" s="84" t="s">
        <v>8043</v>
      </c>
      <c r="H3277" s="31" t="s">
        <v>8466</v>
      </c>
      <c r="I3277" s="32" t="s">
        <v>3677</v>
      </c>
      <c r="J3277" s="33">
        <v>1</v>
      </c>
      <c r="K3277" s="33">
        <v>1</v>
      </c>
      <c r="L3277" s="34">
        <v>335.11430000000001</v>
      </c>
      <c r="M3277" s="35">
        <v>265</v>
      </c>
      <c r="N3277" s="35">
        <v>48</v>
      </c>
      <c r="O3277" s="36">
        <v>45</v>
      </c>
      <c r="P3277" s="35">
        <v>3751.0743000000002</v>
      </c>
      <c r="Q3277" s="35">
        <v>2874.3350999999998</v>
      </c>
      <c r="R3277" s="37">
        <v>876.73919999999998</v>
      </c>
    </row>
    <row r="3278" spans="1:18" x14ac:dyDescent="0.2">
      <c r="A3278" s="29" t="s">
        <v>8044</v>
      </c>
      <c r="B3278" s="30" t="s">
        <v>8465</v>
      </c>
      <c r="C3278" s="31" t="s">
        <v>8466</v>
      </c>
      <c r="D3278" s="30">
        <v>22</v>
      </c>
      <c r="E3278" s="31" t="s">
        <v>8502</v>
      </c>
      <c r="F3278" s="92" t="s">
        <v>8503</v>
      </c>
      <c r="G3278" s="84" t="s">
        <v>8043</v>
      </c>
      <c r="H3278" s="31" t="s">
        <v>8466</v>
      </c>
      <c r="I3278" s="32" t="s">
        <v>3677</v>
      </c>
      <c r="J3278" s="33">
        <v>3</v>
      </c>
      <c r="K3278" s="33">
        <v>1</v>
      </c>
      <c r="L3278" s="34">
        <v>935.55849999999998</v>
      </c>
      <c r="M3278" s="35">
        <v>527</v>
      </c>
      <c r="N3278" s="35">
        <v>94</v>
      </c>
      <c r="O3278" s="36">
        <v>70</v>
      </c>
      <c r="P3278" s="35">
        <v>9622.8966</v>
      </c>
      <c r="Q3278" s="35">
        <v>5620.6678000000002</v>
      </c>
      <c r="R3278" s="37">
        <v>4002.2287999999999</v>
      </c>
    </row>
    <row r="3279" spans="1:18" x14ac:dyDescent="0.2">
      <c r="A3279" s="29" t="s">
        <v>8044</v>
      </c>
      <c r="B3279" s="30" t="s">
        <v>8504</v>
      </c>
      <c r="C3279" s="31" t="s">
        <v>828</v>
      </c>
      <c r="D3279" s="30">
        <v>1</v>
      </c>
      <c r="E3279" s="31" t="s">
        <v>8505</v>
      </c>
      <c r="F3279" s="92" t="s">
        <v>8506</v>
      </c>
      <c r="G3279" s="84" t="s">
        <v>8043</v>
      </c>
      <c r="H3279" s="31" t="s">
        <v>828</v>
      </c>
      <c r="I3279" s="32" t="s">
        <v>3677</v>
      </c>
      <c r="J3279" s="33">
        <v>1</v>
      </c>
      <c r="K3279" s="33">
        <v>1</v>
      </c>
      <c r="L3279" s="34">
        <v>517.13639999999998</v>
      </c>
      <c r="M3279" s="35">
        <v>597</v>
      </c>
      <c r="N3279" s="35">
        <v>111</v>
      </c>
      <c r="O3279" s="36">
        <v>105</v>
      </c>
      <c r="P3279" s="35">
        <v>27126.9666</v>
      </c>
      <c r="Q3279" s="35">
        <v>35789.420100000003</v>
      </c>
      <c r="R3279" s="37">
        <v>-8662.4534999999996</v>
      </c>
    </row>
    <row r="3280" spans="1:18" x14ac:dyDescent="0.2">
      <c r="A3280" s="29" t="s">
        <v>8044</v>
      </c>
      <c r="B3280" s="30" t="s">
        <v>8504</v>
      </c>
      <c r="C3280" s="31" t="s">
        <v>828</v>
      </c>
      <c r="D3280" s="30">
        <v>2</v>
      </c>
      <c r="E3280" s="31" t="s">
        <v>8507</v>
      </c>
      <c r="F3280" s="92" t="s">
        <v>8508</v>
      </c>
      <c r="G3280" s="84" t="s">
        <v>8043</v>
      </c>
      <c r="H3280" s="31" t="s">
        <v>828</v>
      </c>
      <c r="I3280" s="32" t="s">
        <v>3677</v>
      </c>
      <c r="J3280" s="33">
        <v>1</v>
      </c>
      <c r="K3280" s="33">
        <v>1</v>
      </c>
      <c r="L3280" s="34">
        <v>307.08</v>
      </c>
      <c r="M3280" s="35">
        <v>198</v>
      </c>
      <c r="N3280" s="35">
        <v>21</v>
      </c>
      <c r="O3280" s="36">
        <v>44</v>
      </c>
      <c r="P3280" s="35">
        <v>3670.6867000000002</v>
      </c>
      <c r="Q3280" s="35">
        <v>2696.3294999999998</v>
      </c>
      <c r="R3280" s="37">
        <v>974.35720000000003</v>
      </c>
    </row>
    <row r="3281" spans="1:18" x14ac:dyDescent="0.2">
      <c r="A3281" s="29" t="s">
        <v>8044</v>
      </c>
      <c r="B3281" s="30" t="s">
        <v>8504</v>
      </c>
      <c r="C3281" s="31" t="s">
        <v>828</v>
      </c>
      <c r="D3281" s="30">
        <v>3</v>
      </c>
      <c r="E3281" s="31" t="s">
        <v>8509</v>
      </c>
      <c r="F3281" s="92" t="s">
        <v>8510</v>
      </c>
      <c r="G3281" s="84" t="s">
        <v>8043</v>
      </c>
      <c r="H3281" s="31" t="s">
        <v>828</v>
      </c>
      <c r="I3281" s="32" t="s">
        <v>3677</v>
      </c>
      <c r="J3281" s="33">
        <v>5</v>
      </c>
      <c r="K3281" s="33">
        <v>3</v>
      </c>
      <c r="L3281" s="34">
        <v>1050.9677999999999</v>
      </c>
      <c r="M3281" s="35">
        <v>246</v>
      </c>
      <c r="N3281" s="35">
        <v>47</v>
      </c>
      <c r="O3281" s="36">
        <v>61</v>
      </c>
      <c r="P3281" s="35">
        <v>6853.5550999999996</v>
      </c>
      <c r="Q3281" s="35">
        <v>6375.0879999999997</v>
      </c>
      <c r="R3281" s="37">
        <v>478.46719999999999</v>
      </c>
    </row>
    <row r="3282" spans="1:18" x14ac:dyDescent="0.2">
      <c r="A3282" s="29" t="s">
        <v>8044</v>
      </c>
      <c r="B3282" s="30" t="s">
        <v>8504</v>
      </c>
      <c r="C3282" s="31" t="s">
        <v>828</v>
      </c>
      <c r="D3282" s="30">
        <v>4</v>
      </c>
      <c r="E3282" s="31" t="s">
        <v>8511</v>
      </c>
      <c r="F3282" s="92" t="s">
        <v>8512</v>
      </c>
      <c r="G3282" s="84" t="s">
        <v>8043</v>
      </c>
      <c r="H3282" s="31" t="s">
        <v>828</v>
      </c>
      <c r="I3282" s="32" t="s">
        <v>3677</v>
      </c>
      <c r="J3282" s="33">
        <v>1</v>
      </c>
      <c r="K3282" s="33">
        <v>1</v>
      </c>
      <c r="L3282" s="34">
        <v>243.44579999999999</v>
      </c>
      <c r="M3282" s="35">
        <v>341</v>
      </c>
      <c r="N3282" s="35">
        <v>53</v>
      </c>
      <c r="O3282" s="36">
        <v>75</v>
      </c>
      <c r="P3282" s="35">
        <v>9917.9181000000008</v>
      </c>
      <c r="Q3282" s="35">
        <v>9576.5643999999993</v>
      </c>
      <c r="R3282" s="37">
        <v>341.3537</v>
      </c>
    </row>
    <row r="3283" spans="1:18" x14ac:dyDescent="0.2">
      <c r="A3283" s="29" t="s">
        <v>8044</v>
      </c>
      <c r="B3283" s="30" t="s">
        <v>8504</v>
      </c>
      <c r="C3283" s="31" t="s">
        <v>828</v>
      </c>
      <c r="D3283" s="30">
        <v>5</v>
      </c>
      <c r="E3283" s="31" t="s">
        <v>8513</v>
      </c>
      <c r="F3283" s="92" t="s">
        <v>8514</v>
      </c>
      <c r="G3283" s="84" t="s">
        <v>8043</v>
      </c>
      <c r="H3283" s="31" t="s">
        <v>828</v>
      </c>
      <c r="I3283" s="32" t="s">
        <v>3677</v>
      </c>
      <c r="J3283" s="33">
        <v>1</v>
      </c>
      <c r="K3283" s="33">
        <v>1</v>
      </c>
      <c r="L3283" s="34">
        <v>209.77850000000001</v>
      </c>
      <c r="M3283" s="35">
        <v>201</v>
      </c>
      <c r="N3283" s="35">
        <v>37</v>
      </c>
      <c r="O3283" s="36">
        <v>44</v>
      </c>
      <c r="P3283" s="35">
        <v>6117.8266999999996</v>
      </c>
      <c r="Q3283" s="35">
        <v>5762.7251999999999</v>
      </c>
      <c r="R3283" s="37">
        <v>355.10160000000002</v>
      </c>
    </row>
    <row r="3284" spans="1:18" x14ac:dyDescent="0.2">
      <c r="A3284" s="17" t="s">
        <v>8044</v>
      </c>
      <c r="B3284" s="18" t="s">
        <v>8504</v>
      </c>
      <c r="C3284" s="19" t="s">
        <v>828</v>
      </c>
      <c r="D3284" s="18">
        <v>6</v>
      </c>
      <c r="E3284" s="19" t="s">
        <v>8515</v>
      </c>
      <c r="F3284" s="91" t="s">
        <v>8516</v>
      </c>
      <c r="G3284" s="84" t="s">
        <v>8043</v>
      </c>
      <c r="H3284" s="19" t="s">
        <v>828</v>
      </c>
      <c r="I3284" s="28" t="s">
        <v>3675</v>
      </c>
      <c r="J3284" s="22">
        <v>7</v>
      </c>
      <c r="K3284" s="22">
        <v>6</v>
      </c>
      <c r="L3284" s="23">
        <v>2407.0411000000004</v>
      </c>
      <c r="M3284" s="24">
        <v>8332</v>
      </c>
      <c r="N3284" s="24">
        <v>1362</v>
      </c>
      <c r="O3284" s="25">
        <v>1969</v>
      </c>
      <c r="P3284" s="24">
        <v>201637.1011</v>
      </c>
      <c r="Q3284" s="24">
        <v>192885.0759</v>
      </c>
      <c r="R3284" s="26">
        <v>8752.0252</v>
      </c>
    </row>
    <row r="3285" spans="1:18" x14ac:dyDescent="0.2">
      <c r="A3285" s="29" t="s">
        <v>8044</v>
      </c>
      <c r="B3285" s="30" t="s">
        <v>8504</v>
      </c>
      <c r="C3285" s="31" t="s">
        <v>828</v>
      </c>
      <c r="D3285" s="30">
        <v>7</v>
      </c>
      <c r="E3285" s="31" t="s">
        <v>8517</v>
      </c>
      <c r="F3285" s="92" t="s">
        <v>8518</v>
      </c>
      <c r="G3285" s="84" t="s">
        <v>8043</v>
      </c>
      <c r="H3285" s="31" t="s">
        <v>828</v>
      </c>
      <c r="I3285" s="32" t="s">
        <v>3677</v>
      </c>
      <c r="J3285" s="33">
        <v>1</v>
      </c>
      <c r="K3285" s="33">
        <v>1</v>
      </c>
      <c r="L3285" s="34">
        <v>892.34680000000003</v>
      </c>
      <c r="M3285" s="35">
        <v>524</v>
      </c>
      <c r="N3285" s="35">
        <v>85</v>
      </c>
      <c r="O3285" s="36">
        <v>93</v>
      </c>
      <c r="P3285" s="35">
        <v>12177.403200000001</v>
      </c>
      <c r="Q3285" s="35">
        <v>14386.897000000001</v>
      </c>
      <c r="R3285" s="37">
        <v>-2209.4938000000002</v>
      </c>
    </row>
    <row r="3286" spans="1:18" x14ac:dyDescent="0.2">
      <c r="A3286" s="29" t="s">
        <v>8044</v>
      </c>
      <c r="B3286" s="30" t="s">
        <v>8504</v>
      </c>
      <c r="C3286" s="31" t="s">
        <v>828</v>
      </c>
      <c r="D3286" s="30">
        <v>8</v>
      </c>
      <c r="E3286" s="31" t="s">
        <v>8519</v>
      </c>
      <c r="F3286" s="92" t="s">
        <v>8520</v>
      </c>
      <c r="G3286" s="84" t="s">
        <v>8043</v>
      </c>
      <c r="H3286" s="31" t="s">
        <v>828</v>
      </c>
      <c r="I3286" s="32" t="s">
        <v>3677</v>
      </c>
      <c r="J3286" s="33">
        <v>3</v>
      </c>
      <c r="K3286" s="33">
        <v>3</v>
      </c>
      <c r="L3286" s="34">
        <v>969.80909999999994</v>
      </c>
      <c r="M3286" s="35">
        <v>289</v>
      </c>
      <c r="N3286" s="35">
        <v>50</v>
      </c>
      <c r="O3286" s="36">
        <v>64</v>
      </c>
      <c r="P3286" s="35">
        <v>7454.8180000000002</v>
      </c>
      <c r="Q3286" s="35">
        <v>6493.6485000000002</v>
      </c>
      <c r="R3286" s="37">
        <v>961.16949999999997</v>
      </c>
    </row>
    <row r="3287" spans="1:18" x14ac:dyDescent="0.2">
      <c r="A3287" s="17" t="s">
        <v>8044</v>
      </c>
      <c r="B3287" s="18" t="s">
        <v>8504</v>
      </c>
      <c r="C3287" s="19" t="s">
        <v>828</v>
      </c>
      <c r="D3287" s="18">
        <v>9</v>
      </c>
      <c r="E3287" s="19" t="s">
        <v>8521</v>
      </c>
      <c r="F3287" s="91" t="s">
        <v>8522</v>
      </c>
      <c r="G3287" s="84" t="s">
        <v>8043</v>
      </c>
      <c r="H3287" s="19" t="s">
        <v>828</v>
      </c>
      <c r="I3287" s="28" t="s">
        <v>3675</v>
      </c>
      <c r="J3287" s="22">
        <v>6</v>
      </c>
      <c r="K3287" s="22">
        <v>6</v>
      </c>
      <c r="L3287" s="23">
        <v>1736.3403000000001</v>
      </c>
      <c r="M3287" s="24">
        <v>5017</v>
      </c>
      <c r="N3287" s="24">
        <v>679</v>
      </c>
      <c r="O3287" s="25">
        <v>1211</v>
      </c>
      <c r="P3287" s="24">
        <v>136142.62839999999</v>
      </c>
      <c r="Q3287" s="24">
        <v>166881.83809999999</v>
      </c>
      <c r="R3287" s="26">
        <v>-30739.209699999999</v>
      </c>
    </row>
    <row r="3288" spans="1:18" x14ac:dyDescent="0.2">
      <c r="A3288" s="29" t="s">
        <v>8044</v>
      </c>
      <c r="B3288" s="30" t="s">
        <v>8504</v>
      </c>
      <c r="C3288" s="31" t="s">
        <v>828</v>
      </c>
      <c r="D3288" s="30">
        <v>10</v>
      </c>
      <c r="E3288" s="31" t="s">
        <v>8523</v>
      </c>
      <c r="F3288" s="92" t="s">
        <v>8524</v>
      </c>
      <c r="G3288" s="84" t="s">
        <v>8043</v>
      </c>
      <c r="H3288" s="31" t="s">
        <v>828</v>
      </c>
      <c r="I3288" s="32" t="s">
        <v>3677</v>
      </c>
      <c r="J3288" s="33">
        <v>1</v>
      </c>
      <c r="K3288" s="33">
        <v>1</v>
      </c>
      <c r="L3288" s="34">
        <v>420.37950000000001</v>
      </c>
      <c r="M3288" s="35">
        <v>776</v>
      </c>
      <c r="N3288" s="35">
        <v>112</v>
      </c>
      <c r="O3288" s="36">
        <v>169</v>
      </c>
      <c r="P3288" s="35">
        <v>12676.934300000001</v>
      </c>
      <c r="Q3288" s="35">
        <v>7989.8035</v>
      </c>
      <c r="R3288" s="37">
        <v>4687.1307999999999</v>
      </c>
    </row>
    <row r="3289" spans="1:18" x14ac:dyDescent="0.2">
      <c r="A3289" s="29" t="s">
        <v>8044</v>
      </c>
      <c r="B3289" s="30" t="s">
        <v>8504</v>
      </c>
      <c r="C3289" s="31" t="s">
        <v>828</v>
      </c>
      <c r="D3289" s="30">
        <v>11</v>
      </c>
      <c r="E3289" s="31" t="s">
        <v>8525</v>
      </c>
      <c r="F3289" s="92" t="s">
        <v>8526</v>
      </c>
      <c r="G3289" s="84" t="s">
        <v>8043</v>
      </c>
      <c r="H3289" s="31" t="s">
        <v>828</v>
      </c>
      <c r="I3289" s="32" t="s">
        <v>3677</v>
      </c>
      <c r="J3289" s="33">
        <v>2</v>
      </c>
      <c r="K3289" s="33">
        <v>2</v>
      </c>
      <c r="L3289" s="34">
        <v>555.25720000000001</v>
      </c>
      <c r="M3289" s="35">
        <v>510</v>
      </c>
      <c r="N3289" s="35">
        <v>91</v>
      </c>
      <c r="O3289" s="36">
        <v>86</v>
      </c>
      <c r="P3289" s="35">
        <v>8062.4885000000004</v>
      </c>
      <c r="Q3289" s="35">
        <v>7065.2555000000002</v>
      </c>
      <c r="R3289" s="37">
        <v>997.23299999999995</v>
      </c>
    </row>
    <row r="3290" spans="1:18" x14ac:dyDescent="0.2">
      <c r="A3290" s="29" t="s">
        <v>8044</v>
      </c>
      <c r="B3290" s="30" t="s">
        <v>8504</v>
      </c>
      <c r="C3290" s="31" t="s">
        <v>828</v>
      </c>
      <c r="D3290" s="30">
        <v>12</v>
      </c>
      <c r="E3290" s="31" t="s">
        <v>8527</v>
      </c>
      <c r="F3290" s="92" t="s">
        <v>8528</v>
      </c>
      <c r="G3290" s="84" t="s">
        <v>8043</v>
      </c>
      <c r="H3290" s="31" t="s">
        <v>828</v>
      </c>
      <c r="I3290" s="32" t="s">
        <v>3677</v>
      </c>
      <c r="J3290" s="33">
        <v>5</v>
      </c>
      <c r="K3290" s="33">
        <v>3</v>
      </c>
      <c r="L3290" s="34">
        <v>665.74090000000001</v>
      </c>
      <c r="M3290" s="35">
        <v>579</v>
      </c>
      <c r="N3290" s="35">
        <v>97</v>
      </c>
      <c r="O3290" s="36">
        <v>110</v>
      </c>
      <c r="P3290" s="35">
        <v>11888.123799999999</v>
      </c>
      <c r="Q3290" s="35">
        <v>11565.094300000001</v>
      </c>
      <c r="R3290" s="37">
        <v>323.02949999999998</v>
      </c>
    </row>
    <row r="3291" spans="1:18" x14ac:dyDescent="0.2">
      <c r="A3291" s="17" t="s">
        <v>8044</v>
      </c>
      <c r="B3291" s="18" t="s">
        <v>8504</v>
      </c>
      <c r="C3291" s="19" t="s">
        <v>828</v>
      </c>
      <c r="D3291" s="18">
        <v>13</v>
      </c>
      <c r="E3291" s="19" t="s">
        <v>8529</v>
      </c>
      <c r="F3291" s="91" t="s">
        <v>8530</v>
      </c>
      <c r="G3291" s="84" t="s">
        <v>8043</v>
      </c>
      <c r="H3291" s="19" t="s">
        <v>828</v>
      </c>
      <c r="I3291" s="28" t="s">
        <v>3675</v>
      </c>
      <c r="J3291" s="22">
        <v>6</v>
      </c>
      <c r="K3291" s="22">
        <v>6</v>
      </c>
      <c r="L3291" s="23">
        <v>2203.6552000000001</v>
      </c>
      <c r="M3291" s="24">
        <v>6075</v>
      </c>
      <c r="N3291" s="24">
        <v>901</v>
      </c>
      <c r="O3291" s="25">
        <v>1519</v>
      </c>
      <c r="P3291" s="24">
        <v>145864.92819999999</v>
      </c>
      <c r="Q3291" s="24">
        <v>139628.37710000001</v>
      </c>
      <c r="R3291" s="26">
        <v>6236.5510999999997</v>
      </c>
    </row>
    <row r="3292" spans="1:18" x14ac:dyDescent="0.2">
      <c r="A3292" s="29" t="s">
        <v>8044</v>
      </c>
      <c r="B3292" s="30" t="s">
        <v>8504</v>
      </c>
      <c r="C3292" s="31" t="s">
        <v>828</v>
      </c>
      <c r="D3292" s="30">
        <v>14</v>
      </c>
      <c r="E3292" s="31" t="s">
        <v>8531</v>
      </c>
      <c r="F3292" s="92" t="s">
        <v>8532</v>
      </c>
      <c r="G3292" s="84" t="s">
        <v>8043</v>
      </c>
      <c r="H3292" s="31" t="s">
        <v>828</v>
      </c>
      <c r="I3292" s="32" t="s">
        <v>3677</v>
      </c>
      <c r="J3292" s="33">
        <v>3</v>
      </c>
      <c r="K3292" s="33">
        <v>4</v>
      </c>
      <c r="L3292" s="34">
        <v>698.68100000000004</v>
      </c>
      <c r="M3292" s="35">
        <v>1085</v>
      </c>
      <c r="N3292" s="35">
        <v>155</v>
      </c>
      <c r="O3292" s="36">
        <v>205</v>
      </c>
      <c r="P3292" s="35">
        <v>20078.2258</v>
      </c>
      <c r="Q3292" s="35">
        <v>16935.0946</v>
      </c>
      <c r="R3292" s="37">
        <v>3143.1311999999998</v>
      </c>
    </row>
    <row r="3293" spans="1:18" x14ac:dyDescent="0.2">
      <c r="A3293" s="29" t="s">
        <v>8044</v>
      </c>
      <c r="B3293" s="30" t="s">
        <v>8504</v>
      </c>
      <c r="C3293" s="31" t="s">
        <v>828</v>
      </c>
      <c r="D3293" s="30">
        <v>15</v>
      </c>
      <c r="E3293" s="31" t="s">
        <v>8533</v>
      </c>
      <c r="F3293" s="92" t="s">
        <v>8534</v>
      </c>
      <c r="G3293" s="84" t="s">
        <v>8043</v>
      </c>
      <c r="H3293" s="31" t="s">
        <v>828</v>
      </c>
      <c r="I3293" s="32" t="s">
        <v>3677</v>
      </c>
      <c r="J3293" s="33">
        <v>3</v>
      </c>
      <c r="K3293" s="33">
        <v>3</v>
      </c>
      <c r="L3293" s="34">
        <v>591.92409999999995</v>
      </c>
      <c r="M3293" s="35">
        <v>303</v>
      </c>
      <c r="N3293" s="35">
        <v>50</v>
      </c>
      <c r="O3293" s="36">
        <v>54</v>
      </c>
      <c r="P3293" s="35">
        <v>5756.8186999999998</v>
      </c>
      <c r="Q3293" s="35">
        <v>3211.355</v>
      </c>
      <c r="R3293" s="37">
        <v>2545.4636999999998</v>
      </c>
    </row>
    <row r="3294" spans="1:18" x14ac:dyDescent="0.2">
      <c r="A3294" s="29" t="s">
        <v>8044</v>
      </c>
      <c r="B3294" s="30" t="s">
        <v>8504</v>
      </c>
      <c r="C3294" s="31" t="s">
        <v>828</v>
      </c>
      <c r="D3294" s="30">
        <v>16</v>
      </c>
      <c r="E3294" s="31" t="s">
        <v>8535</v>
      </c>
      <c r="F3294" s="92" t="s">
        <v>8536</v>
      </c>
      <c r="G3294" s="84" t="s">
        <v>8043</v>
      </c>
      <c r="H3294" s="31" t="s">
        <v>828</v>
      </c>
      <c r="I3294" s="32" t="s">
        <v>3677</v>
      </c>
      <c r="J3294" s="33">
        <v>1</v>
      </c>
      <c r="K3294" s="33">
        <v>1</v>
      </c>
      <c r="L3294" s="34">
        <v>351.50259999999997</v>
      </c>
      <c r="M3294" s="35">
        <v>103</v>
      </c>
      <c r="N3294" s="35">
        <v>14</v>
      </c>
      <c r="O3294" s="36">
        <v>28</v>
      </c>
      <c r="P3294" s="35">
        <v>2029.098</v>
      </c>
      <c r="Q3294" s="35">
        <v>715.3596</v>
      </c>
      <c r="R3294" s="37">
        <v>1313.7383</v>
      </c>
    </row>
    <row r="3295" spans="1:18" x14ac:dyDescent="0.2">
      <c r="A3295" s="38" t="s">
        <v>8044</v>
      </c>
      <c r="B3295" s="39" t="s">
        <v>8504</v>
      </c>
      <c r="C3295" s="40" t="s">
        <v>828</v>
      </c>
      <c r="D3295" s="39">
        <v>17</v>
      </c>
      <c r="E3295" s="40" t="s">
        <v>8537</v>
      </c>
      <c r="F3295" s="93" t="s">
        <v>8538</v>
      </c>
      <c r="G3295" s="84" t="s">
        <v>8043</v>
      </c>
      <c r="H3295" s="40" t="s">
        <v>828</v>
      </c>
      <c r="I3295" s="41" t="s">
        <v>3686</v>
      </c>
      <c r="J3295" s="42">
        <v>4</v>
      </c>
      <c r="K3295" s="42">
        <v>4</v>
      </c>
      <c r="L3295" s="43">
        <v>1939.126</v>
      </c>
      <c r="M3295" s="44">
        <v>1096</v>
      </c>
      <c r="N3295" s="44">
        <v>159</v>
      </c>
      <c r="O3295" s="45">
        <v>274</v>
      </c>
      <c r="P3295" s="44">
        <v>24763.642400000001</v>
      </c>
      <c r="Q3295" s="44">
        <v>20285.5298</v>
      </c>
      <c r="R3295" s="46">
        <v>4478.1126000000004</v>
      </c>
    </row>
    <row r="3296" spans="1:18" x14ac:dyDescent="0.2">
      <c r="A3296" s="29" t="s">
        <v>8044</v>
      </c>
      <c r="B3296" s="30" t="s">
        <v>8504</v>
      </c>
      <c r="C3296" s="31" t="s">
        <v>828</v>
      </c>
      <c r="D3296" s="30">
        <v>18</v>
      </c>
      <c r="E3296" s="31" t="s">
        <v>8539</v>
      </c>
      <c r="F3296" s="92" t="s">
        <v>8540</v>
      </c>
      <c r="G3296" s="84" t="s">
        <v>8043</v>
      </c>
      <c r="H3296" s="31" t="s">
        <v>828</v>
      </c>
      <c r="I3296" s="32" t="s">
        <v>3677</v>
      </c>
      <c r="J3296" s="33">
        <v>2</v>
      </c>
      <c r="K3296" s="33">
        <v>2</v>
      </c>
      <c r="L3296" s="34">
        <v>519.79909999999995</v>
      </c>
      <c r="M3296" s="35">
        <v>135</v>
      </c>
      <c r="N3296" s="35">
        <v>15</v>
      </c>
      <c r="O3296" s="36">
        <v>36</v>
      </c>
      <c r="P3296" s="35">
        <v>4698.0927000000001</v>
      </c>
      <c r="Q3296" s="35">
        <v>2681.8081000000002</v>
      </c>
      <c r="R3296" s="37">
        <v>2016.2846</v>
      </c>
    </row>
    <row r="3297" spans="1:18" x14ac:dyDescent="0.2">
      <c r="A3297" s="17" t="s">
        <v>8044</v>
      </c>
      <c r="B3297" s="18" t="s">
        <v>8504</v>
      </c>
      <c r="C3297" s="19" t="s">
        <v>828</v>
      </c>
      <c r="D3297" s="18">
        <v>19</v>
      </c>
      <c r="E3297" s="19" t="s">
        <v>828</v>
      </c>
      <c r="F3297" s="91" t="s">
        <v>8541</v>
      </c>
      <c r="G3297" s="84" t="s">
        <v>8043</v>
      </c>
      <c r="H3297" s="19" t="s">
        <v>828</v>
      </c>
      <c r="I3297" s="28" t="s">
        <v>3675</v>
      </c>
      <c r="J3297" s="22">
        <v>10</v>
      </c>
      <c r="K3297" s="22">
        <v>10</v>
      </c>
      <c r="L3297" s="23">
        <v>3334.3126000000002</v>
      </c>
      <c r="M3297" s="24">
        <v>19688</v>
      </c>
      <c r="N3297" s="24">
        <v>2931</v>
      </c>
      <c r="O3297" s="25">
        <v>4471</v>
      </c>
      <c r="P3297" s="24">
        <v>518191.68099999998</v>
      </c>
      <c r="Q3297" s="24">
        <v>494556.36479999998</v>
      </c>
      <c r="R3297" s="26">
        <v>23635.316299999999</v>
      </c>
    </row>
    <row r="3298" spans="1:18" x14ac:dyDescent="0.2">
      <c r="A3298" s="38" t="s">
        <v>8044</v>
      </c>
      <c r="B3298" s="39" t="s">
        <v>8504</v>
      </c>
      <c r="C3298" s="40" t="s">
        <v>828</v>
      </c>
      <c r="D3298" s="39">
        <v>20</v>
      </c>
      <c r="E3298" s="40" t="s">
        <v>8542</v>
      </c>
      <c r="F3298" s="93" t="s">
        <v>8543</v>
      </c>
      <c r="G3298" s="84" t="s">
        <v>8043</v>
      </c>
      <c r="H3298" s="40" t="s">
        <v>828</v>
      </c>
      <c r="I3298" s="41" t="s">
        <v>3686</v>
      </c>
      <c r="J3298" s="42">
        <v>4</v>
      </c>
      <c r="K3298" s="42">
        <v>2</v>
      </c>
      <c r="L3298" s="43">
        <v>1140.1788000000001</v>
      </c>
      <c r="M3298" s="44">
        <v>868</v>
      </c>
      <c r="N3298" s="44">
        <v>155</v>
      </c>
      <c r="O3298" s="45">
        <v>152</v>
      </c>
      <c r="P3298" s="44">
        <v>26708.1319</v>
      </c>
      <c r="Q3298" s="44">
        <v>40385.845500000003</v>
      </c>
      <c r="R3298" s="46">
        <v>-13677.713599999999</v>
      </c>
    </row>
    <row r="3299" spans="1:18" x14ac:dyDescent="0.2">
      <c r="A3299" s="17" t="s">
        <v>8044</v>
      </c>
      <c r="B3299" s="18" t="s">
        <v>8504</v>
      </c>
      <c r="C3299" s="19" t="s">
        <v>828</v>
      </c>
      <c r="D3299" s="18">
        <v>21</v>
      </c>
      <c r="E3299" s="19" t="s">
        <v>8544</v>
      </c>
      <c r="F3299" s="91" t="s">
        <v>8545</v>
      </c>
      <c r="G3299" s="84" t="s">
        <v>8043</v>
      </c>
      <c r="H3299" s="19" t="s">
        <v>828</v>
      </c>
      <c r="I3299" s="28" t="s">
        <v>3675</v>
      </c>
      <c r="J3299" s="22">
        <v>6</v>
      </c>
      <c r="K3299" s="22">
        <v>6</v>
      </c>
      <c r="L3299" s="23">
        <v>2440.9329000000002</v>
      </c>
      <c r="M3299" s="24">
        <v>4016</v>
      </c>
      <c r="N3299" s="24">
        <v>620</v>
      </c>
      <c r="O3299" s="25">
        <v>1004</v>
      </c>
      <c r="P3299" s="24">
        <v>118171.87119999999</v>
      </c>
      <c r="Q3299" s="24">
        <v>103774.3757</v>
      </c>
      <c r="R3299" s="26">
        <v>14397.495500000001</v>
      </c>
    </row>
    <row r="3300" spans="1:18" x14ac:dyDescent="0.2">
      <c r="A3300" s="29" t="s">
        <v>8044</v>
      </c>
      <c r="B3300" s="30" t="s">
        <v>8504</v>
      </c>
      <c r="C3300" s="31" t="s">
        <v>828</v>
      </c>
      <c r="D3300" s="30">
        <v>22</v>
      </c>
      <c r="E3300" s="31" t="s">
        <v>8546</v>
      </c>
      <c r="F3300" s="92" t="s">
        <v>8547</v>
      </c>
      <c r="G3300" s="84" t="s">
        <v>8043</v>
      </c>
      <c r="H3300" s="31" t="s">
        <v>828</v>
      </c>
      <c r="I3300" s="32" t="s">
        <v>3677</v>
      </c>
      <c r="J3300" s="33">
        <v>1</v>
      </c>
      <c r="K3300" s="33">
        <v>1</v>
      </c>
      <c r="L3300" s="34">
        <v>247.24209999999999</v>
      </c>
      <c r="M3300" s="35">
        <v>228</v>
      </c>
      <c r="N3300" s="35">
        <v>46</v>
      </c>
      <c r="O3300" s="36">
        <v>37</v>
      </c>
      <c r="P3300" s="35">
        <v>4897.3167000000003</v>
      </c>
      <c r="Q3300" s="35">
        <v>2762.3344000000002</v>
      </c>
      <c r="R3300" s="37">
        <v>2134.9823000000001</v>
      </c>
    </row>
    <row r="3301" spans="1:18" x14ac:dyDescent="0.2">
      <c r="A3301" s="29" t="s">
        <v>8044</v>
      </c>
      <c r="B3301" s="30" t="s">
        <v>8504</v>
      </c>
      <c r="C3301" s="31" t="s">
        <v>828</v>
      </c>
      <c r="D3301" s="30">
        <v>23</v>
      </c>
      <c r="E3301" s="31" t="s">
        <v>8548</v>
      </c>
      <c r="F3301" s="92" t="s">
        <v>8549</v>
      </c>
      <c r="G3301" s="84" t="s">
        <v>8043</v>
      </c>
      <c r="H3301" s="31" t="s">
        <v>828</v>
      </c>
      <c r="I3301" s="32" t="s">
        <v>3677</v>
      </c>
      <c r="J3301" s="33">
        <v>1</v>
      </c>
      <c r="K3301" s="33">
        <v>1</v>
      </c>
      <c r="L3301" s="34">
        <v>1010.9053</v>
      </c>
      <c r="M3301" s="35">
        <v>312</v>
      </c>
      <c r="N3301" s="35">
        <v>54</v>
      </c>
      <c r="O3301" s="36">
        <v>70</v>
      </c>
      <c r="P3301" s="35">
        <v>6375.7727000000004</v>
      </c>
      <c r="Q3301" s="35">
        <v>4578.1410999999998</v>
      </c>
      <c r="R3301" s="37">
        <v>1797.6315999999999</v>
      </c>
    </row>
    <row r="3302" spans="1:18" x14ac:dyDescent="0.2">
      <c r="A3302" s="17" t="s">
        <v>8044</v>
      </c>
      <c r="B3302" s="18" t="s">
        <v>8504</v>
      </c>
      <c r="C3302" s="19" t="s">
        <v>828</v>
      </c>
      <c r="D3302" s="18">
        <v>24</v>
      </c>
      <c r="E3302" s="19" t="s">
        <v>8550</v>
      </c>
      <c r="F3302" s="91" t="s">
        <v>8551</v>
      </c>
      <c r="G3302" s="84" t="s">
        <v>8043</v>
      </c>
      <c r="H3302" s="19" t="s">
        <v>828</v>
      </c>
      <c r="I3302" s="28" t="s">
        <v>3675</v>
      </c>
      <c r="J3302" s="22">
        <v>5</v>
      </c>
      <c r="K3302" s="22">
        <v>4</v>
      </c>
      <c r="L3302" s="23">
        <v>1652.6732999999999</v>
      </c>
      <c r="M3302" s="24">
        <v>652</v>
      </c>
      <c r="N3302" s="24">
        <v>103</v>
      </c>
      <c r="O3302" s="25">
        <v>157</v>
      </c>
      <c r="P3302" s="24">
        <v>21332.99</v>
      </c>
      <c r="Q3302" s="24">
        <v>17012.573</v>
      </c>
      <c r="R3302" s="26">
        <v>4320.4170000000004</v>
      </c>
    </row>
    <row r="3303" spans="1:18" x14ac:dyDescent="0.2">
      <c r="A3303" s="29" t="s">
        <v>8044</v>
      </c>
      <c r="B3303" s="30" t="s">
        <v>8504</v>
      </c>
      <c r="C3303" s="31" t="s">
        <v>828</v>
      </c>
      <c r="D3303" s="30">
        <v>25</v>
      </c>
      <c r="E3303" s="31" t="s">
        <v>3099</v>
      </c>
      <c r="F3303" s="92" t="s">
        <v>8552</v>
      </c>
      <c r="G3303" s="84" t="s">
        <v>8043</v>
      </c>
      <c r="H3303" s="31" t="s">
        <v>828</v>
      </c>
      <c r="I3303" s="32" t="s">
        <v>3677</v>
      </c>
      <c r="J3303" s="33">
        <v>7</v>
      </c>
      <c r="K3303" s="33">
        <v>5</v>
      </c>
      <c r="L3303" s="34">
        <v>1037.751</v>
      </c>
      <c r="M3303" s="35">
        <v>1152</v>
      </c>
      <c r="N3303" s="35">
        <v>181</v>
      </c>
      <c r="O3303" s="36">
        <v>216</v>
      </c>
      <c r="P3303" s="35">
        <v>23373.280999999999</v>
      </c>
      <c r="Q3303" s="35">
        <v>17086.596699999998</v>
      </c>
      <c r="R3303" s="37">
        <v>6286.6842999999999</v>
      </c>
    </row>
    <row r="3304" spans="1:18" x14ac:dyDescent="0.2">
      <c r="A3304" s="29" t="s">
        <v>8044</v>
      </c>
      <c r="B3304" s="30" t="s">
        <v>8504</v>
      </c>
      <c r="C3304" s="31" t="s">
        <v>828</v>
      </c>
      <c r="D3304" s="30">
        <v>26</v>
      </c>
      <c r="E3304" s="31" t="s">
        <v>8553</v>
      </c>
      <c r="F3304" s="92" t="s">
        <v>8554</v>
      </c>
      <c r="G3304" s="84" t="s">
        <v>8043</v>
      </c>
      <c r="H3304" s="31" t="s">
        <v>828</v>
      </c>
      <c r="I3304" s="32" t="s">
        <v>3677</v>
      </c>
      <c r="J3304" s="33">
        <v>2</v>
      </c>
      <c r="K3304" s="33">
        <v>2</v>
      </c>
      <c r="L3304" s="34">
        <v>1328.3543999999999</v>
      </c>
      <c r="M3304" s="35">
        <v>404</v>
      </c>
      <c r="N3304" s="35">
        <v>66</v>
      </c>
      <c r="O3304" s="36">
        <v>77</v>
      </c>
      <c r="P3304" s="35">
        <v>9347.4439999999995</v>
      </c>
      <c r="Q3304" s="35">
        <v>6719.8220000000001</v>
      </c>
      <c r="R3304" s="37">
        <v>2627.6219999999998</v>
      </c>
    </row>
    <row r="3305" spans="1:18" x14ac:dyDescent="0.2">
      <c r="A3305" s="29" t="s">
        <v>8044</v>
      </c>
      <c r="B3305" s="30" t="s">
        <v>8504</v>
      </c>
      <c r="C3305" s="31" t="s">
        <v>828</v>
      </c>
      <c r="D3305" s="30">
        <v>27</v>
      </c>
      <c r="E3305" s="31" t="s">
        <v>8555</v>
      </c>
      <c r="F3305" s="92" t="s">
        <v>8556</v>
      </c>
      <c r="G3305" s="84" t="s">
        <v>8043</v>
      </c>
      <c r="H3305" s="31" t="s">
        <v>828</v>
      </c>
      <c r="I3305" s="32" t="s">
        <v>3677</v>
      </c>
      <c r="J3305" s="33">
        <v>3</v>
      </c>
      <c r="K3305" s="33">
        <v>3</v>
      </c>
      <c r="L3305" s="34">
        <v>1472.4513000000002</v>
      </c>
      <c r="M3305" s="35">
        <v>742</v>
      </c>
      <c r="N3305" s="35">
        <v>112</v>
      </c>
      <c r="O3305" s="36">
        <v>155</v>
      </c>
      <c r="P3305" s="35">
        <v>15251.241099999999</v>
      </c>
      <c r="Q3305" s="35">
        <v>33113.224999999999</v>
      </c>
      <c r="R3305" s="37">
        <v>-17861.983899999999</v>
      </c>
    </row>
    <row r="3306" spans="1:18" x14ac:dyDescent="0.2">
      <c r="A3306" s="29" t="s">
        <v>8044</v>
      </c>
      <c r="B3306" s="30" t="s">
        <v>8504</v>
      </c>
      <c r="C3306" s="31" t="s">
        <v>828</v>
      </c>
      <c r="D3306" s="30">
        <v>28</v>
      </c>
      <c r="E3306" s="31" t="s">
        <v>8557</v>
      </c>
      <c r="F3306" s="92" t="s">
        <v>8558</v>
      </c>
      <c r="G3306" s="84" t="s">
        <v>8043</v>
      </c>
      <c r="H3306" s="31" t="s">
        <v>828</v>
      </c>
      <c r="I3306" s="32" t="s">
        <v>3677</v>
      </c>
      <c r="J3306" s="33">
        <v>3</v>
      </c>
      <c r="K3306" s="33">
        <v>2</v>
      </c>
      <c r="L3306" s="34">
        <v>609.62149999999997</v>
      </c>
      <c r="M3306" s="35">
        <v>435</v>
      </c>
      <c r="N3306" s="35">
        <v>75</v>
      </c>
      <c r="O3306" s="36">
        <v>84</v>
      </c>
      <c r="P3306" s="35">
        <v>7712.5361000000003</v>
      </c>
      <c r="Q3306" s="35">
        <v>4103.3595999999998</v>
      </c>
      <c r="R3306" s="37">
        <v>3609.1765</v>
      </c>
    </row>
    <row r="3307" spans="1:18" x14ac:dyDescent="0.2">
      <c r="A3307" s="38" t="s">
        <v>8044</v>
      </c>
      <c r="B3307" s="39" t="s">
        <v>8504</v>
      </c>
      <c r="C3307" s="40" t="s">
        <v>828</v>
      </c>
      <c r="D3307" s="39">
        <v>29</v>
      </c>
      <c r="E3307" s="40" t="s">
        <v>8559</v>
      </c>
      <c r="F3307" s="93" t="s">
        <v>8560</v>
      </c>
      <c r="G3307" s="84" t="s">
        <v>8043</v>
      </c>
      <c r="H3307" s="40" t="s">
        <v>828</v>
      </c>
      <c r="I3307" s="41" t="s">
        <v>3686</v>
      </c>
      <c r="J3307" s="42">
        <v>1</v>
      </c>
      <c r="K3307" s="42">
        <v>1</v>
      </c>
      <c r="L3307" s="43">
        <v>744.79729999999995</v>
      </c>
      <c r="M3307" s="44">
        <v>2355</v>
      </c>
      <c r="N3307" s="44">
        <v>366</v>
      </c>
      <c r="O3307" s="45">
        <v>572</v>
      </c>
      <c r="P3307" s="44">
        <v>47695.181400000001</v>
      </c>
      <c r="Q3307" s="44">
        <v>34746.543299999998</v>
      </c>
      <c r="R3307" s="46">
        <v>12948.6381</v>
      </c>
    </row>
    <row r="3308" spans="1:18" x14ac:dyDescent="0.2">
      <c r="A3308" s="29" t="s">
        <v>8044</v>
      </c>
      <c r="B3308" s="30" t="s">
        <v>8504</v>
      </c>
      <c r="C3308" s="31" t="s">
        <v>828</v>
      </c>
      <c r="D3308" s="30">
        <v>30</v>
      </c>
      <c r="E3308" s="31" t="s">
        <v>4190</v>
      </c>
      <c r="F3308" s="92" t="s">
        <v>8561</v>
      </c>
      <c r="G3308" s="84" t="s">
        <v>8043</v>
      </c>
      <c r="H3308" s="31" t="s">
        <v>828</v>
      </c>
      <c r="I3308" s="32" t="s">
        <v>3677</v>
      </c>
      <c r="J3308" s="33">
        <v>3</v>
      </c>
      <c r="K3308" s="33">
        <v>1</v>
      </c>
      <c r="L3308" s="34">
        <v>392.5933</v>
      </c>
      <c r="M3308" s="35">
        <v>179</v>
      </c>
      <c r="N3308" s="35">
        <v>34</v>
      </c>
      <c r="O3308" s="36">
        <v>28</v>
      </c>
      <c r="P3308" s="35">
        <v>3933.1588000000002</v>
      </c>
      <c r="Q3308" s="35">
        <v>5331.7299000000003</v>
      </c>
      <c r="R3308" s="37">
        <v>-1398.5712000000001</v>
      </c>
    </row>
    <row r="3309" spans="1:18" x14ac:dyDescent="0.2">
      <c r="A3309" s="29" t="s">
        <v>8044</v>
      </c>
      <c r="B3309" s="30" t="s">
        <v>8504</v>
      </c>
      <c r="C3309" s="31" t="s">
        <v>828</v>
      </c>
      <c r="D3309" s="30">
        <v>31</v>
      </c>
      <c r="E3309" s="31" t="s">
        <v>8562</v>
      </c>
      <c r="F3309" s="92" t="s">
        <v>8563</v>
      </c>
      <c r="G3309" s="84" t="s">
        <v>8043</v>
      </c>
      <c r="H3309" s="31" t="s">
        <v>828</v>
      </c>
      <c r="I3309" s="32" t="s">
        <v>3677</v>
      </c>
      <c r="J3309" s="33">
        <v>3</v>
      </c>
      <c r="K3309" s="33">
        <v>2</v>
      </c>
      <c r="L3309" s="34">
        <v>745.13439999999991</v>
      </c>
      <c r="M3309" s="35">
        <v>295</v>
      </c>
      <c r="N3309" s="35">
        <v>64</v>
      </c>
      <c r="O3309" s="36">
        <v>60</v>
      </c>
      <c r="P3309" s="35">
        <v>7024.34</v>
      </c>
      <c r="Q3309" s="35">
        <v>4900.3348999999998</v>
      </c>
      <c r="R3309" s="37">
        <v>2124.0050000000001</v>
      </c>
    </row>
    <row r="3310" spans="1:18" x14ac:dyDescent="0.2">
      <c r="A3310" s="29" t="s">
        <v>8044</v>
      </c>
      <c r="B3310" s="30" t="s">
        <v>8504</v>
      </c>
      <c r="C3310" s="31" t="s">
        <v>828</v>
      </c>
      <c r="D3310" s="30">
        <v>32</v>
      </c>
      <c r="E3310" s="31" t="s">
        <v>8564</v>
      </c>
      <c r="F3310" s="92" t="s">
        <v>8565</v>
      </c>
      <c r="G3310" s="84" t="s">
        <v>8043</v>
      </c>
      <c r="H3310" s="31" t="s">
        <v>828</v>
      </c>
      <c r="I3310" s="32" t="s">
        <v>3677</v>
      </c>
      <c r="J3310" s="33">
        <v>1</v>
      </c>
      <c r="K3310" s="33">
        <v>1</v>
      </c>
      <c r="L3310" s="34">
        <v>567.65020000000004</v>
      </c>
      <c r="M3310" s="35">
        <v>513</v>
      </c>
      <c r="N3310" s="35">
        <v>92</v>
      </c>
      <c r="O3310" s="36">
        <v>105</v>
      </c>
      <c r="P3310" s="35">
        <v>13958.636500000001</v>
      </c>
      <c r="Q3310" s="35">
        <v>8255.7085000000006</v>
      </c>
      <c r="R3310" s="37">
        <v>5702.9279999999999</v>
      </c>
    </row>
    <row r="3311" spans="1:18" x14ac:dyDescent="0.2">
      <c r="A3311" s="29" t="s">
        <v>8044</v>
      </c>
      <c r="B3311" s="30" t="s">
        <v>8504</v>
      </c>
      <c r="C3311" s="31" t="s">
        <v>828</v>
      </c>
      <c r="D3311" s="30">
        <v>33</v>
      </c>
      <c r="E3311" s="31" t="s">
        <v>8566</v>
      </c>
      <c r="F3311" s="92" t="s">
        <v>8567</v>
      </c>
      <c r="G3311" s="84" t="s">
        <v>8043</v>
      </c>
      <c r="H3311" s="31" t="s">
        <v>828</v>
      </c>
      <c r="I3311" s="32" t="s">
        <v>3677</v>
      </c>
      <c r="J3311" s="33">
        <v>3</v>
      </c>
      <c r="K3311" s="33">
        <v>2</v>
      </c>
      <c r="L3311" s="34">
        <v>821.73430000000008</v>
      </c>
      <c r="M3311" s="35">
        <v>580</v>
      </c>
      <c r="N3311" s="35">
        <v>128</v>
      </c>
      <c r="O3311" s="36">
        <v>83</v>
      </c>
      <c r="P3311" s="35">
        <v>10127.9992</v>
      </c>
      <c r="Q3311" s="35">
        <v>5891.3838999999998</v>
      </c>
      <c r="R3311" s="37">
        <v>4236.6152000000002</v>
      </c>
    </row>
    <row r="3312" spans="1:18" x14ac:dyDescent="0.2">
      <c r="A3312" s="29" t="s">
        <v>8044</v>
      </c>
      <c r="B3312" s="30" t="s">
        <v>8504</v>
      </c>
      <c r="C3312" s="31" t="s">
        <v>828</v>
      </c>
      <c r="D3312" s="30">
        <v>34</v>
      </c>
      <c r="E3312" s="31" t="s">
        <v>8568</v>
      </c>
      <c r="F3312" s="92" t="s">
        <v>8569</v>
      </c>
      <c r="G3312" s="84" t="s">
        <v>8043</v>
      </c>
      <c r="H3312" s="31" t="s">
        <v>828</v>
      </c>
      <c r="I3312" s="32" t="s">
        <v>3677</v>
      </c>
      <c r="J3312" s="33">
        <v>1</v>
      </c>
      <c r="K3312" s="33">
        <v>1</v>
      </c>
      <c r="L3312" s="34">
        <v>815.79870000000005</v>
      </c>
      <c r="M3312" s="35">
        <v>664</v>
      </c>
      <c r="N3312" s="35">
        <v>122</v>
      </c>
      <c r="O3312" s="36">
        <v>120</v>
      </c>
      <c r="P3312" s="35">
        <v>17599.596799999999</v>
      </c>
      <c r="Q3312" s="35">
        <v>13281.2219</v>
      </c>
      <c r="R3312" s="37">
        <v>4318.3748999999998</v>
      </c>
    </row>
    <row r="3313" spans="1:18" x14ac:dyDescent="0.2">
      <c r="A3313" s="29" t="s">
        <v>8044</v>
      </c>
      <c r="B3313" s="30" t="s">
        <v>8504</v>
      </c>
      <c r="C3313" s="31" t="s">
        <v>828</v>
      </c>
      <c r="D3313" s="30">
        <v>35</v>
      </c>
      <c r="E3313" s="31" t="s">
        <v>8570</v>
      </c>
      <c r="F3313" s="92" t="s">
        <v>8571</v>
      </c>
      <c r="G3313" s="84" t="s">
        <v>8043</v>
      </c>
      <c r="H3313" s="31" t="s">
        <v>828</v>
      </c>
      <c r="I3313" s="32" t="s">
        <v>3677</v>
      </c>
      <c r="J3313" s="33">
        <v>1</v>
      </c>
      <c r="K3313" s="33">
        <v>1</v>
      </c>
      <c r="L3313" s="34">
        <v>459.75709999999998</v>
      </c>
      <c r="M3313" s="35">
        <v>558</v>
      </c>
      <c r="N3313" s="35">
        <v>83</v>
      </c>
      <c r="O3313" s="36">
        <v>114</v>
      </c>
      <c r="P3313" s="35">
        <v>12421.2655</v>
      </c>
      <c r="Q3313" s="35">
        <v>5740.8072000000002</v>
      </c>
      <c r="R3313" s="37">
        <v>6680.4583000000002</v>
      </c>
    </row>
    <row r="3314" spans="1:18" x14ac:dyDescent="0.2">
      <c r="A3314" s="38" t="s">
        <v>8044</v>
      </c>
      <c r="B3314" s="39" t="s">
        <v>8504</v>
      </c>
      <c r="C3314" s="40" t="s">
        <v>828</v>
      </c>
      <c r="D3314" s="39">
        <v>36</v>
      </c>
      <c r="E3314" s="40" t="s">
        <v>8021</v>
      </c>
      <c r="F3314" s="93" t="s">
        <v>8572</v>
      </c>
      <c r="G3314" s="84" t="s">
        <v>8043</v>
      </c>
      <c r="H3314" s="40" t="s">
        <v>828</v>
      </c>
      <c r="I3314" s="41" t="s">
        <v>3686</v>
      </c>
      <c r="J3314" s="42">
        <v>2</v>
      </c>
      <c r="K3314" s="42">
        <v>1</v>
      </c>
      <c r="L3314" s="43">
        <v>470.2647</v>
      </c>
      <c r="M3314" s="44">
        <v>294</v>
      </c>
      <c r="N3314" s="44">
        <v>63</v>
      </c>
      <c r="O3314" s="45">
        <v>38</v>
      </c>
      <c r="P3314" s="44">
        <v>5763.8549999999996</v>
      </c>
      <c r="Q3314" s="44">
        <v>4996.6224000000002</v>
      </c>
      <c r="R3314" s="46">
        <v>767.23260000000005</v>
      </c>
    </row>
    <row r="3315" spans="1:18" x14ac:dyDescent="0.2">
      <c r="A3315" s="17" t="s">
        <v>8044</v>
      </c>
      <c r="B3315" s="18" t="s">
        <v>8573</v>
      </c>
      <c r="C3315" s="19" t="s">
        <v>8574</v>
      </c>
      <c r="D3315" s="18">
        <v>1</v>
      </c>
      <c r="E3315" s="19" t="s">
        <v>8574</v>
      </c>
      <c r="F3315" s="91" t="s">
        <v>8575</v>
      </c>
      <c r="G3315" s="84" t="s">
        <v>8043</v>
      </c>
      <c r="H3315" s="19" t="s">
        <v>8574</v>
      </c>
      <c r="I3315" s="28" t="s">
        <v>3675</v>
      </c>
      <c r="J3315" s="22">
        <v>13</v>
      </c>
      <c r="K3315" s="22">
        <v>10</v>
      </c>
      <c r="L3315" s="23">
        <v>2868.2595000000001</v>
      </c>
      <c r="M3315" s="24">
        <v>9044</v>
      </c>
      <c r="N3315" s="24">
        <v>1334</v>
      </c>
      <c r="O3315" s="25">
        <v>2041</v>
      </c>
      <c r="P3315" s="24">
        <v>250094.56450000001</v>
      </c>
      <c r="Q3315" s="24">
        <v>255002.32310000001</v>
      </c>
      <c r="R3315" s="26">
        <v>-4907.7586000000001</v>
      </c>
    </row>
    <row r="3316" spans="1:18" x14ac:dyDescent="0.2">
      <c r="A3316" s="38" t="s">
        <v>8044</v>
      </c>
      <c r="B3316" s="39" t="s">
        <v>8573</v>
      </c>
      <c r="C3316" s="40" t="s">
        <v>8574</v>
      </c>
      <c r="D3316" s="39">
        <v>2</v>
      </c>
      <c r="E3316" s="40" t="s">
        <v>8576</v>
      </c>
      <c r="F3316" s="93" t="s">
        <v>8577</v>
      </c>
      <c r="G3316" s="84" t="s">
        <v>8043</v>
      </c>
      <c r="H3316" s="40" t="s">
        <v>8574</v>
      </c>
      <c r="I3316" s="41" t="s">
        <v>3686</v>
      </c>
      <c r="J3316" s="42">
        <v>8</v>
      </c>
      <c r="K3316" s="42">
        <v>8</v>
      </c>
      <c r="L3316" s="43">
        <v>2303.2031999999999</v>
      </c>
      <c r="M3316" s="44">
        <v>1298</v>
      </c>
      <c r="N3316" s="44">
        <v>205</v>
      </c>
      <c r="O3316" s="45">
        <v>307</v>
      </c>
      <c r="P3316" s="44">
        <v>45023.174299999999</v>
      </c>
      <c r="Q3316" s="44">
        <v>44945.429100000001</v>
      </c>
      <c r="R3316" s="46">
        <v>77.745099999999994</v>
      </c>
    </row>
    <row r="3317" spans="1:18" x14ac:dyDescent="0.2">
      <c r="A3317" s="29" t="s">
        <v>8044</v>
      </c>
      <c r="B3317" s="30" t="s">
        <v>8573</v>
      </c>
      <c r="C3317" s="31" t="s">
        <v>8574</v>
      </c>
      <c r="D3317" s="30">
        <v>3</v>
      </c>
      <c r="E3317" s="31" t="s">
        <v>8578</v>
      </c>
      <c r="F3317" s="92" t="s">
        <v>8579</v>
      </c>
      <c r="G3317" s="84" t="s">
        <v>8043</v>
      </c>
      <c r="H3317" s="31" t="s">
        <v>8574</v>
      </c>
      <c r="I3317" s="32" t="s">
        <v>3677</v>
      </c>
      <c r="J3317" s="33">
        <v>6</v>
      </c>
      <c r="K3317" s="33">
        <v>6</v>
      </c>
      <c r="L3317" s="34">
        <v>2171.1677</v>
      </c>
      <c r="M3317" s="35">
        <v>2102</v>
      </c>
      <c r="N3317" s="35">
        <v>328</v>
      </c>
      <c r="O3317" s="36">
        <v>415</v>
      </c>
      <c r="P3317" s="35">
        <v>40125.1636</v>
      </c>
      <c r="Q3317" s="35">
        <v>35297.2261</v>
      </c>
      <c r="R3317" s="37">
        <v>4827.9375</v>
      </c>
    </row>
    <row r="3318" spans="1:18" x14ac:dyDescent="0.2">
      <c r="A3318" s="29" t="s">
        <v>8044</v>
      </c>
      <c r="B3318" s="30" t="s">
        <v>8573</v>
      </c>
      <c r="C3318" s="31" t="s">
        <v>8574</v>
      </c>
      <c r="D3318" s="30">
        <v>4</v>
      </c>
      <c r="E3318" s="31" t="s">
        <v>8580</v>
      </c>
      <c r="F3318" s="92" t="s">
        <v>8581</v>
      </c>
      <c r="G3318" s="84" t="s">
        <v>8043</v>
      </c>
      <c r="H3318" s="31" t="s">
        <v>8574</v>
      </c>
      <c r="I3318" s="32" t="s">
        <v>3677</v>
      </c>
      <c r="J3318" s="33">
        <v>6</v>
      </c>
      <c r="K3318" s="33">
        <v>4</v>
      </c>
      <c r="L3318" s="34">
        <v>1207.8132000000001</v>
      </c>
      <c r="M3318" s="35">
        <v>453</v>
      </c>
      <c r="N3318" s="35">
        <v>87</v>
      </c>
      <c r="O3318" s="36">
        <v>90</v>
      </c>
      <c r="P3318" s="35">
        <v>7707.8634000000002</v>
      </c>
      <c r="Q3318" s="35">
        <v>7031.5459000000001</v>
      </c>
      <c r="R3318" s="37">
        <v>676.3175</v>
      </c>
    </row>
    <row r="3319" spans="1:18" x14ac:dyDescent="0.2">
      <c r="A3319" s="29" t="s">
        <v>8044</v>
      </c>
      <c r="B3319" s="30" t="s">
        <v>8573</v>
      </c>
      <c r="C3319" s="31" t="s">
        <v>8574</v>
      </c>
      <c r="D3319" s="30">
        <v>5</v>
      </c>
      <c r="E3319" s="31" t="s">
        <v>8582</v>
      </c>
      <c r="F3319" s="92" t="s">
        <v>8583</v>
      </c>
      <c r="G3319" s="84" t="s">
        <v>8043</v>
      </c>
      <c r="H3319" s="31" t="s">
        <v>8574</v>
      </c>
      <c r="I3319" s="32" t="s">
        <v>3677</v>
      </c>
      <c r="J3319" s="33">
        <v>2</v>
      </c>
      <c r="K3319" s="33">
        <v>2</v>
      </c>
      <c r="L3319" s="34">
        <v>1171.3964999999998</v>
      </c>
      <c r="M3319" s="35">
        <v>390</v>
      </c>
      <c r="N3319" s="35">
        <v>68</v>
      </c>
      <c r="O3319" s="36">
        <v>66</v>
      </c>
      <c r="P3319" s="35">
        <v>23010.577399999998</v>
      </c>
      <c r="Q3319" s="35">
        <v>19704.064900000001</v>
      </c>
      <c r="R3319" s="37">
        <v>3306.5126</v>
      </c>
    </row>
    <row r="3320" spans="1:18" x14ac:dyDescent="0.2">
      <c r="A3320" s="29" t="s">
        <v>8044</v>
      </c>
      <c r="B3320" s="30" t="s">
        <v>8584</v>
      </c>
      <c r="C3320" s="31" t="s">
        <v>8585</v>
      </c>
      <c r="D3320" s="30">
        <v>1</v>
      </c>
      <c r="E3320" s="31" t="s">
        <v>267</v>
      </c>
      <c r="F3320" s="92" t="s">
        <v>8586</v>
      </c>
      <c r="G3320" s="84" t="s">
        <v>8043</v>
      </c>
      <c r="H3320" s="31" t="s">
        <v>8585</v>
      </c>
      <c r="I3320" s="32" t="s">
        <v>3677</v>
      </c>
      <c r="J3320" s="33">
        <v>1</v>
      </c>
      <c r="K3320" s="33">
        <v>1</v>
      </c>
      <c r="L3320" s="34">
        <v>1412.8058000000001</v>
      </c>
      <c r="M3320" s="35">
        <v>1000</v>
      </c>
      <c r="N3320" s="35">
        <v>166</v>
      </c>
      <c r="O3320" s="36">
        <v>199</v>
      </c>
      <c r="P3320" s="35">
        <v>29731.476500000001</v>
      </c>
      <c r="Q3320" s="35">
        <v>27219.8518</v>
      </c>
      <c r="R3320" s="37">
        <v>2511.6246999999998</v>
      </c>
    </row>
    <row r="3321" spans="1:18" x14ac:dyDescent="0.2">
      <c r="A3321" s="29" t="s">
        <v>8044</v>
      </c>
      <c r="B3321" s="30" t="s">
        <v>8584</v>
      </c>
      <c r="C3321" s="31" t="s">
        <v>8585</v>
      </c>
      <c r="D3321" s="30">
        <v>2</v>
      </c>
      <c r="E3321" s="31" t="s">
        <v>602</v>
      </c>
      <c r="F3321" s="92" t="s">
        <v>8587</v>
      </c>
      <c r="G3321" s="84" t="s">
        <v>8043</v>
      </c>
      <c r="H3321" s="31" t="s">
        <v>8585</v>
      </c>
      <c r="I3321" s="32" t="s">
        <v>3677</v>
      </c>
      <c r="J3321" s="33">
        <v>1</v>
      </c>
      <c r="K3321" s="33">
        <v>1</v>
      </c>
      <c r="L3321" s="34">
        <v>565.24189999999999</v>
      </c>
      <c r="M3321" s="35">
        <v>483</v>
      </c>
      <c r="N3321" s="35">
        <v>70</v>
      </c>
      <c r="O3321" s="36">
        <v>104</v>
      </c>
      <c r="P3321" s="35">
        <v>10202.0087</v>
      </c>
      <c r="Q3321" s="35">
        <v>5393.6505999999999</v>
      </c>
      <c r="R3321" s="37">
        <v>4808.3581000000004</v>
      </c>
    </row>
    <row r="3322" spans="1:18" x14ac:dyDescent="0.2">
      <c r="A3322" s="29" t="s">
        <v>8044</v>
      </c>
      <c r="B3322" s="30" t="s">
        <v>8584</v>
      </c>
      <c r="C3322" s="31" t="s">
        <v>8585</v>
      </c>
      <c r="D3322" s="30">
        <v>3</v>
      </c>
      <c r="E3322" s="31" t="s">
        <v>388</v>
      </c>
      <c r="F3322" s="92" t="s">
        <v>8588</v>
      </c>
      <c r="G3322" s="84" t="s">
        <v>8043</v>
      </c>
      <c r="H3322" s="31" t="s">
        <v>8585</v>
      </c>
      <c r="I3322" s="32" t="s">
        <v>3677</v>
      </c>
      <c r="J3322" s="33">
        <v>1</v>
      </c>
      <c r="K3322" s="33">
        <v>1</v>
      </c>
      <c r="L3322" s="34">
        <v>429.65320000000003</v>
      </c>
      <c r="M3322" s="35">
        <v>157</v>
      </c>
      <c r="N3322" s="35">
        <v>22</v>
      </c>
      <c r="O3322" s="36">
        <v>39</v>
      </c>
      <c r="P3322" s="35">
        <v>2679.4690000000001</v>
      </c>
      <c r="Q3322" s="35">
        <v>4881.2812999999996</v>
      </c>
      <c r="R3322" s="37">
        <v>-2201.8123000000001</v>
      </c>
    </row>
    <row r="3323" spans="1:18" x14ac:dyDescent="0.2">
      <c r="A3323" s="29" t="s">
        <v>8044</v>
      </c>
      <c r="B3323" s="30" t="s">
        <v>8584</v>
      </c>
      <c r="C3323" s="31" t="s">
        <v>8585</v>
      </c>
      <c r="D3323" s="30">
        <v>4</v>
      </c>
      <c r="E3323" s="31" t="s">
        <v>8589</v>
      </c>
      <c r="F3323" s="92" t="s">
        <v>8590</v>
      </c>
      <c r="G3323" s="84" t="s">
        <v>8043</v>
      </c>
      <c r="H3323" s="31" t="s">
        <v>8585</v>
      </c>
      <c r="I3323" s="32" t="s">
        <v>3677</v>
      </c>
      <c r="J3323" s="33">
        <v>1</v>
      </c>
      <c r="K3323" s="33">
        <v>1</v>
      </c>
      <c r="L3323" s="34">
        <v>119.2436</v>
      </c>
      <c r="M3323" s="35">
        <v>73</v>
      </c>
      <c r="N3323" s="35">
        <v>9</v>
      </c>
      <c r="O3323" s="36">
        <v>16</v>
      </c>
      <c r="P3323" s="35">
        <v>1561.5111999999999</v>
      </c>
      <c r="Q3323" s="35">
        <v>827.18529999999998</v>
      </c>
      <c r="R3323" s="37">
        <v>734.32590000000005</v>
      </c>
    </row>
    <row r="3324" spans="1:18" x14ac:dyDescent="0.2">
      <c r="A3324" s="29" t="s">
        <v>8044</v>
      </c>
      <c r="B3324" s="30" t="s">
        <v>8584</v>
      </c>
      <c r="C3324" s="31" t="s">
        <v>8585</v>
      </c>
      <c r="D3324" s="30">
        <v>5</v>
      </c>
      <c r="E3324" s="31" t="s">
        <v>849</v>
      </c>
      <c r="F3324" s="92" t="s">
        <v>8591</v>
      </c>
      <c r="G3324" s="84" t="s">
        <v>8043</v>
      </c>
      <c r="H3324" s="31" t="s">
        <v>8585</v>
      </c>
      <c r="I3324" s="32" t="s">
        <v>3677</v>
      </c>
      <c r="J3324" s="33">
        <v>1</v>
      </c>
      <c r="K3324" s="33">
        <v>1</v>
      </c>
      <c r="L3324" s="34">
        <v>236.1371</v>
      </c>
      <c r="M3324" s="35">
        <v>250</v>
      </c>
      <c r="N3324" s="35">
        <v>48</v>
      </c>
      <c r="O3324" s="36">
        <v>40</v>
      </c>
      <c r="P3324" s="35">
        <v>4086.9888000000001</v>
      </c>
      <c r="Q3324" s="35">
        <v>7570.2187000000004</v>
      </c>
      <c r="R3324" s="37">
        <v>-3483.2298999999998</v>
      </c>
    </row>
    <row r="3325" spans="1:18" x14ac:dyDescent="0.2">
      <c r="A3325" s="29" t="s">
        <v>8044</v>
      </c>
      <c r="B3325" s="30" t="s">
        <v>8584</v>
      </c>
      <c r="C3325" s="31" t="s">
        <v>8585</v>
      </c>
      <c r="D3325" s="30">
        <v>6</v>
      </c>
      <c r="E3325" s="31" t="s">
        <v>8592</v>
      </c>
      <c r="F3325" s="92" t="s">
        <v>8593</v>
      </c>
      <c r="G3325" s="84" t="s">
        <v>8043</v>
      </c>
      <c r="H3325" s="31" t="s">
        <v>8585</v>
      </c>
      <c r="I3325" s="32" t="s">
        <v>3677</v>
      </c>
      <c r="J3325" s="33">
        <v>5</v>
      </c>
      <c r="K3325" s="33">
        <v>4</v>
      </c>
      <c r="L3325" s="34">
        <v>1415.6341</v>
      </c>
      <c r="M3325" s="35">
        <v>586</v>
      </c>
      <c r="N3325" s="35">
        <v>125</v>
      </c>
      <c r="O3325" s="36">
        <v>97</v>
      </c>
      <c r="P3325" s="35">
        <v>15277.0808</v>
      </c>
      <c r="Q3325" s="35">
        <v>14369.7413</v>
      </c>
      <c r="R3325" s="37">
        <v>907.33939999999996</v>
      </c>
    </row>
    <row r="3326" spans="1:18" x14ac:dyDescent="0.2">
      <c r="A3326" s="17" t="s">
        <v>8044</v>
      </c>
      <c r="B3326" s="18" t="s">
        <v>8584</v>
      </c>
      <c r="C3326" s="19" t="s">
        <v>8585</v>
      </c>
      <c r="D3326" s="18">
        <v>7</v>
      </c>
      <c r="E3326" s="19" t="s">
        <v>8585</v>
      </c>
      <c r="F3326" s="91" t="s">
        <v>8594</v>
      </c>
      <c r="G3326" s="84" t="s">
        <v>8043</v>
      </c>
      <c r="H3326" s="19" t="s">
        <v>8585</v>
      </c>
      <c r="I3326" s="28" t="s">
        <v>3675</v>
      </c>
      <c r="J3326" s="22">
        <v>4</v>
      </c>
      <c r="K3326" s="22">
        <v>4</v>
      </c>
      <c r="L3326" s="23">
        <v>2313.259</v>
      </c>
      <c r="M3326" s="24">
        <v>9317</v>
      </c>
      <c r="N3326" s="24">
        <v>1269</v>
      </c>
      <c r="O3326" s="25">
        <v>2434</v>
      </c>
      <c r="P3326" s="24">
        <v>250673.05</v>
      </c>
      <c r="Q3326" s="24">
        <v>242089.88190000001</v>
      </c>
      <c r="R3326" s="26">
        <v>8583.1681000000008</v>
      </c>
    </row>
    <row r="3327" spans="1:18" x14ac:dyDescent="0.2">
      <c r="A3327" s="29" t="s">
        <v>8044</v>
      </c>
      <c r="B3327" s="30" t="s">
        <v>8584</v>
      </c>
      <c r="C3327" s="31" t="s">
        <v>8585</v>
      </c>
      <c r="D3327" s="30">
        <v>8</v>
      </c>
      <c r="E3327" s="31" t="s">
        <v>8595</v>
      </c>
      <c r="F3327" s="92" t="s">
        <v>8596</v>
      </c>
      <c r="G3327" s="84" t="s">
        <v>8043</v>
      </c>
      <c r="H3327" s="31" t="s">
        <v>8585</v>
      </c>
      <c r="I3327" s="32" t="s">
        <v>3677</v>
      </c>
      <c r="J3327" s="33">
        <v>5</v>
      </c>
      <c r="K3327" s="33">
        <v>5</v>
      </c>
      <c r="L3327" s="34">
        <v>1617.5727000000002</v>
      </c>
      <c r="M3327" s="35">
        <v>1231</v>
      </c>
      <c r="N3327" s="35">
        <v>224</v>
      </c>
      <c r="O3327" s="36">
        <v>214</v>
      </c>
      <c r="P3327" s="35">
        <v>20972.499500000002</v>
      </c>
      <c r="Q3327" s="35">
        <v>16303.397199999999</v>
      </c>
      <c r="R3327" s="37">
        <v>4669.1023999999998</v>
      </c>
    </row>
    <row r="3328" spans="1:18" x14ac:dyDescent="0.2">
      <c r="A3328" s="29" t="s">
        <v>8044</v>
      </c>
      <c r="B3328" s="30" t="s">
        <v>8584</v>
      </c>
      <c r="C3328" s="31" t="s">
        <v>8585</v>
      </c>
      <c r="D3328" s="30">
        <v>9</v>
      </c>
      <c r="E3328" s="31" t="s">
        <v>8597</v>
      </c>
      <c r="F3328" s="92" t="s">
        <v>8598</v>
      </c>
      <c r="G3328" s="84" t="s">
        <v>8043</v>
      </c>
      <c r="H3328" s="31" t="s">
        <v>8585</v>
      </c>
      <c r="I3328" s="32" t="s">
        <v>3677</v>
      </c>
      <c r="J3328" s="33">
        <v>1</v>
      </c>
      <c r="K3328" s="33">
        <v>1</v>
      </c>
      <c r="L3328" s="34">
        <v>349.79430000000002</v>
      </c>
      <c r="M3328" s="35">
        <v>203</v>
      </c>
      <c r="N3328" s="35">
        <v>33</v>
      </c>
      <c r="O3328" s="36">
        <v>34</v>
      </c>
      <c r="P3328" s="35">
        <v>3144.2001</v>
      </c>
      <c r="Q3328" s="35">
        <v>3149.0336000000002</v>
      </c>
      <c r="R3328" s="37">
        <v>-4.8335999999999997</v>
      </c>
    </row>
    <row r="3329" spans="1:18" x14ac:dyDescent="0.2">
      <c r="A3329" s="29" t="s">
        <v>8044</v>
      </c>
      <c r="B3329" s="30" t="s">
        <v>8584</v>
      </c>
      <c r="C3329" s="31" t="s">
        <v>8585</v>
      </c>
      <c r="D3329" s="30">
        <v>10</v>
      </c>
      <c r="E3329" s="31" t="s">
        <v>8599</v>
      </c>
      <c r="F3329" s="92" t="s">
        <v>8600</v>
      </c>
      <c r="G3329" s="84" t="s">
        <v>8043</v>
      </c>
      <c r="H3329" s="31" t="s">
        <v>8585</v>
      </c>
      <c r="I3329" s="32" t="s">
        <v>3677</v>
      </c>
      <c r="J3329" s="33">
        <v>1</v>
      </c>
      <c r="K3329" s="33">
        <v>1</v>
      </c>
      <c r="L3329" s="34">
        <v>184.18870000000001</v>
      </c>
      <c r="M3329" s="35">
        <v>105</v>
      </c>
      <c r="N3329" s="35">
        <v>19</v>
      </c>
      <c r="O3329" s="36">
        <v>26</v>
      </c>
      <c r="P3329" s="35">
        <v>1814.1955</v>
      </c>
      <c r="Q3329" s="35">
        <v>1102.7302999999999</v>
      </c>
      <c r="R3329" s="37">
        <v>711.46519999999998</v>
      </c>
    </row>
    <row r="3330" spans="1:18" x14ac:dyDescent="0.2">
      <c r="A3330" s="29" t="s">
        <v>8044</v>
      </c>
      <c r="B3330" s="30" t="s">
        <v>8584</v>
      </c>
      <c r="C3330" s="31" t="s">
        <v>8585</v>
      </c>
      <c r="D3330" s="30">
        <v>11</v>
      </c>
      <c r="E3330" s="31" t="s">
        <v>8601</v>
      </c>
      <c r="F3330" s="92" t="s">
        <v>8602</v>
      </c>
      <c r="G3330" s="84" t="s">
        <v>8043</v>
      </c>
      <c r="H3330" s="31" t="s">
        <v>8585</v>
      </c>
      <c r="I3330" s="32" t="s">
        <v>3677</v>
      </c>
      <c r="J3330" s="33">
        <v>1</v>
      </c>
      <c r="K3330" s="33">
        <v>1</v>
      </c>
      <c r="L3330" s="34">
        <v>554.98559999999998</v>
      </c>
      <c r="M3330" s="35">
        <v>264</v>
      </c>
      <c r="N3330" s="35">
        <v>52</v>
      </c>
      <c r="O3330" s="36">
        <v>59</v>
      </c>
      <c r="P3330" s="35">
        <v>4649.9341000000004</v>
      </c>
      <c r="Q3330" s="35">
        <v>4592.1124</v>
      </c>
      <c r="R3330" s="37">
        <v>57.8217</v>
      </c>
    </row>
    <row r="3331" spans="1:18" x14ac:dyDescent="0.2">
      <c r="A3331" s="29" t="s">
        <v>8044</v>
      </c>
      <c r="B3331" s="30" t="s">
        <v>8584</v>
      </c>
      <c r="C3331" s="31" t="s">
        <v>8585</v>
      </c>
      <c r="D3331" s="30">
        <v>12</v>
      </c>
      <c r="E3331" s="31" t="s">
        <v>8603</v>
      </c>
      <c r="F3331" s="92" t="s">
        <v>8604</v>
      </c>
      <c r="G3331" s="84" t="s">
        <v>8043</v>
      </c>
      <c r="H3331" s="31" t="s">
        <v>8585</v>
      </c>
      <c r="I3331" s="32" t="s">
        <v>3677</v>
      </c>
      <c r="J3331" s="33">
        <v>2</v>
      </c>
      <c r="K3331" s="33">
        <v>2</v>
      </c>
      <c r="L3331" s="34">
        <v>392.81420000000003</v>
      </c>
      <c r="M3331" s="35">
        <v>301</v>
      </c>
      <c r="N3331" s="35">
        <v>54</v>
      </c>
      <c r="O3331" s="36">
        <v>53</v>
      </c>
      <c r="P3331" s="35">
        <v>5610.5537000000004</v>
      </c>
      <c r="Q3331" s="35">
        <v>3348.0369000000001</v>
      </c>
      <c r="R3331" s="37">
        <v>2262.5167999999999</v>
      </c>
    </row>
    <row r="3332" spans="1:18" x14ac:dyDescent="0.2">
      <c r="A3332" s="29" t="s">
        <v>8044</v>
      </c>
      <c r="B3332" s="30" t="s">
        <v>8584</v>
      </c>
      <c r="C3332" s="31" t="s">
        <v>8585</v>
      </c>
      <c r="D3332" s="30">
        <v>13</v>
      </c>
      <c r="E3332" s="31" t="s">
        <v>8605</v>
      </c>
      <c r="F3332" s="92" t="s">
        <v>8606</v>
      </c>
      <c r="G3332" s="84" t="s">
        <v>8043</v>
      </c>
      <c r="H3332" s="31" t="s">
        <v>8585</v>
      </c>
      <c r="I3332" s="32" t="s">
        <v>3677</v>
      </c>
      <c r="J3332" s="33">
        <v>1</v>
      </c>
      <c r="K3332" s="33">
        <v>1</v>
      </c>
      <c r="L3332" s="34">
        <v>217.32759999999999</v>
      </c>
      <c r="M3332" s="35">
        <v>146</v>
      </c>
      <c r="N3332" s="35">
        <v>30</v>
      </c>
      <c r="O3332" s="36">
        <v>25</v>
      </c>
      <c r="P3332" s="35">
        <v>2552.0252999999998</v>
      </c>
      <c r="Q3332" s="35">
        <v>2020.8562999999999</v>
      </c>
      <c r="R3332" s="37">
        <v>531.16899999999998</v>
      </c>
    </row>
    <row r="3333" spans="1:18" x14ac:dyDescent="0.2">
      <c r="A3333" s="29" t="s">
        <v>8044</v>
      </c>
      <c r="B3333" s="30" t="s">
        <v>8607</v>
      </c>
      <c r="C3333" s="31" t="s">
        <v>8608</v>
      </c>
      <c r="D3333" s="30">
        <v>1</v>
      </c>
      <c r="E3333" s="31" t="s">
        <v>1070</v>
      </c>
      <c r="F3333" s="92" t="s">
        <v>8609</v>
      </c>
      <c r="G3333" s="84" t="s">
        <v>8043</v>
      </c>
      <c r="H3333" s="31" t="s">
        <v>8608</v>
      </c>
      <c r="I3333" s="32" t="s">
        <v>3677</v>
      </c>
      <c r="J3333" s="33">
        <v>1</v>
      </c>
      <c r="K3333" s="33">
        <v>1</v>
      </c>
      <c r="L3333" s="34">
        <v>255.1927</v>
      </c>
      <c r="M3333" s="35">
        <v>190</v>
      </c>
      <c r="N3333" s="35">
        <v>21</v>
      </c>
      <c r="O3333" s="36">
        <v>33</v>
      </c>
      <c r="P3333" s="35">
        <v>3092.9931000000001</v>
      </c>
      <c r="Q3333" s="35">
        <v>2993.7685000000001</v>
      </c>
      <c r="R3333" s="37">
        <v>99.224500000000006</v>
      </c>
    </row>
    <row r="3334" spans="1:18" x14ac:dyDescent="0.2">
      <c r="A3334" s="29" t="s">
        <v>8044</v>
      </c>
      <c r="B3334" s="30" t="s">
        <v>8607</v>
      </c>
      <c r="C3334" s="31" t="s">
        <v>8608</v>
      </c>
      <c r="D3334" s="30">
        <v>2</v>
      </c>
      <c r="E3334" s="31" t="s">
        <v>8610</v>
      </c>
      <c r="F3334" s="92" t="s">
        <v>8611</v>
      </c>
      <c r="G3334" s="84" t="s">
        <v>8043</v>
      </c>
      <c r="H3334" s="31" t="s">
        <v>8608</v>
      </c>
      <c r="I3334" s="32" t="s">
        <v>3677</v>
      </c>
      <c r="J3334" s="33">
        <v>1</v>
      </c>
      <c r="K3334" s="33">
        <v>1</v>
      </c>
      <c r="L3334" s="34">
        <v>592.54060000000004</v>
      </c>
      <c r="M3334" s="35">
        <v>309</v>
      </c>
      <c r="N3334" s="35">
        <v>57</v>
      </c>
      <c r="O3334" s="36">
        <v>45</v>
      </c>
      <c r="P3334" s="35">
        <v>8820.7932999999994</v>
      </c>
      <c r="Q3334" s="35">
        <v>9451.9678000000004</v>
      </c>
      <c r="R3334" s="37">
        <v>-631.17449999999997</v>
      </c>
    </row>
    <row r="3335" spans="1:18" x14ac:dyDescent="0.2">
      <c r="A3335" s="29" t="s">
        <v>8044</v>
      </c>
      <c r="B3335" s="30" t="s">
        <v>8607</v>
      </c>
      <c r="C3335" s="31" t="s">
        <v>8608</v>
      </c>
      <c r="D3335" s="30">
        <v>3</v>
      </c>
      <c r="E3335" s="31" t="s">
        <v>8612</v>
      </c>
      <c r="F3335" s="92" t="s">
        <v>8613</v>
      </c>
      <c r="G3335" s="84" t="s">
        <v>8043</v>
      </c>
      <c r="H3335" s="31" t="s">
        <v>8608</v>
      </c>
      <c r="I3335" s="32" t="s">
        <v>3677</v>
      </c>
      <c r="J3335" s="33">
        <v>2</v>
      </c>
      <c r="K3335" s="33">
        <v>2</v>
      </c>
      <c r="L3335" s="34">
        <v>1112.2853</v>
      </c>
      <c r="M3335" s="35">
        <v>726</v>
      </c>
      <c r="N3335" s="35">
        <v>100</v>
      </c>
      <c r="O3335" s="36">
        <v>137</v>
      </c>
      <c r="P3335" s="35">
        <v>33024.106699999997</v>
      </c>
      <c r="Q3335" s="35">
        <v>42281.481599999999</v>
      </c>
      <c r="R3335" s="37">
        <v>-9257.3749000000007</v>
      </c>
    </row>
    <row r="3336" spans="1:18" x14ac:dyDescent="0.2">
      <c r="A3336" s="29" t="s">
        <v>8044</v>
      </c>
      <c r="B3336" s="30" t="s">
        <v>8607</v>
      </c>
      <c r="C3336" s="31" t="s">
        <v>8608</v>
      </c>
      <c r="D3336" s="30">
        <v>4</v>
      </c>
      <c r="E3336" s="31" t="s">
        <v>8614</v>
      </c>
      <c r="F3336" s="92" t="s">
        <v>8615</v>
      </c>
      <c r="G3336" s="84" t="s">
        <v>8043</v>
      </c>
      <c r="H3336" s="31" t="s">
        <v>8608</v>
      </c>
      <c r="I3336" s="32" t="s">
        <v>3677</v>
      </c>
      <c r="J3336" s="33">
        <v>1</v>
      </c>
      <c r="K3336" s="33">
        <v>1</v>
      </c>
      <c r="L3336" s="34">
        <v>258.52140000000003</v>
      </c>
      <c r="M3336" s="35">
        <v>393</v>
      </c>
      <c r="N3336" s="35">
        <v>82</v>
      </c>
      <c r="O3336" s="36">
        <v>68</v>
      </c>
      <c r="P3336" s="35">
        <v>7223.4919</v>
      </c>
      <c r="Q3336" s="35">
        <v>8060.1463999999996</v>
      </c>
      <c r="R3336" s="37">
        <v>-836.65459999999996</v>
      </c>
    </row>
    <row r="3337" spans="1:18" x14ac:dyDescent="0.2">
      <c r="A3337" s="29" t="s">
        <v>8044</v>
      </c>
      <c r="B3337" s="30" t="s">
        <v>8607</v>
      </c>
      <c r="C3337" s="31" t="s">
        <v>8608</v>
      </c>
      <c r="D3337" s="30">
        <v>5</v>
      </c>
      <c r="E3337" s="31" t="s">
        <v>8616</v>
      </c>
      <c r="F3337" s="92" t="s">
        <v>8617</v>
      </c>
      <c r="G3337" s="84" t="s">
        <v>8043</v>
      </c>
      <c r="H3337" s="31" t="s">
        <v>8608</v>
      </c>
      <c r="I3337" s="32" t="s">
        <v>3677</v>
      </c>
      <c r="J3337" s="33">
        <v>1</v>
      </c>
      <c r="K3337" s="33">
        <v>1</v>
      </c>
      <c r="L3337" s="34">
        <v>617.15219999999999</v>
      </c>
      <c r="M3337" s="35">
        <v>262</v>
      </c>
      <c r="N3337" s="35">
        <v>54</v>
      </c>
      <c r="O3337" s="36">
        <v>38</v>
      </c>
      <c r="P3337" s="35">
        <v>8898.7067000000006</v>
      </c>
      <c r="Q3337" s="35">
        <v>7955.1655000000001</v>
      </c>
      <c r="R3337" s="37">
        <v>943.54129999999998</v>
      </c>
    </row>
    <row r="3338" spans="1:18" x14ac:dyDescent="0.2">
      <c r="A3338" s="29" t="s">
        <v>8044</v>
      </c>
      <c r="B3338" s="30" t="s">
        <v>8607</v>
      </c>
      <c r="C3338" s="31" t="s">
        <v>8608</v>
      </c>
      <c r="D3338" s="30">
        <v>6</v>
      </c>
      <c r="E3338" s="31" t="s">
        <v>2449</v>
      </c>
      <c r="F3338" s="92" t="s">
        <v>8618</v>
      </c>
      <c r="G3338" s="84" t="s">
        <v>8043</v>
      </c>
      <c r="H3338" s="31" t="s">
        <v>8608</v>
      </c>
      <c r="I3338" s="32" t="s">
        <v>3677</v>
      </c>
      <c r="J3338" s="33">
        <v>4</v>
      </c>
      <c r="K3338" s="33">
        <v>3</v>
      </c>
      <c r="L3338" s="34">
        <v>969.7177999999999</v>
      </c>
      <c r="M3338" s="35">
        <v>402</v>
      </c>
      <c r="N3338" s="35">
        <v>53</v>
      </c>
      <c r="O3338" s="36">
        <v>67</v>
      </c>
      <c r="P3338" s="35">
        <v>12167.7518</v>
      </c>
      <c r="Q3338" s="35">
        <v>7556.9148999999998</v>
      </c>
      <c r="R3338" s="37">
        <v>4610.8369000000002</v>
      </c>
    </row>
    <row r="3339" spans="1:18" x14ac:dyDescent="0.2">
      <c r="A3339" s="29" t="s">
        <v>8044</v>
      </c>
      <c r="B3339" s="30" t="s">
        <v>8607</v>
      </c>
      <c r="C3339" s="31" t="s">
        <v>8608</v>
      </c>
      <c r="D3339" s="30">
        <v>7</v>
      </c>
      <c r="E3339" s="31" t="s">
        <v>8619</v>
      </c>
      <c r="F3339" s="92" t="s">
        <v>8620</v>
      </c>
      <c r="G3339" s="84" t="s">
        <v>8043</v>
      </c>
      <c r="H3339" s="31" t="s">
        <v>8608</v>
      </c>
      <c r="I3339" s="32" t="s">
        <v>3677</v>
      </c>
      <c r="J3339" s="33">
        <v>1</v>
      </c>
      <c r="K3339" s="33">
        <v>1</v>
      </c>
      <c r="L3339" s="34">
        <v>1172.5284999999999</v>
      </c>
      <c r="M3339" s="35">
        <v>518</v>
      </c>
      <c r="N3339" s="35">
        <v>81</v>
      </c>
      <c r="O3339" s="36">
        <v>120</v>
      </c>
      <c r="P3339" s="35">
        <v>12727.7893</v>
      </c>
      <c r="Q3339" s="35">
        <v>10823.1973</v>
      </c>
      <c r="R3339" s="37">
        <v>1904.5920000000001</v>
      </c>
    </row>
    <row r="3340" spans="1:18" x14ac:dyDescent="0.2">
      <c r="A3340" s="29" t="s">
        <v>8044</v>
      </c>
      <c r="B3340" s="30" t="s">
        <v>8607</v>
      </c>
      <c r="C3340" s="31" t="s">
        <v>8608</v>
      </c>
      <c r="D3340" s="30">
        <v>8</v>
      </c>
      <c r="E3340" s="31" t="s">
        <v>8621</v>
      </c>
      <c r="F3340" s="92" t="s">
        <v>8622</v>
      </c>
      <c r="G3340" s="84" t="s">
        <v>8043</v>
      </c>
      <c r="H3340" s="31" t="s">
        <v>8608</v>
      </c>
      <c r="I3340" s="32" t="s">
        <v>3677</v>
      </c>
      <c r="J3340" s="33">
        <v>4</v>
      </c>
      <c r="K3340" s="33">
        <v>3</v>
      </c>
      <c r="L3340" s="34">
        <v>960.4088999999999</v>
      </c>
      <c r="M3340" s="35">
        <v>587</v>
      </c>
      <c r="N3340" s="35">
        <v>89</v>
      </c>
      <c r="O3340" s="36">
        <v>134</v>
      </c>
      <c r="P3340" s="35">
        <v>13235.078799999999</v>
      </c>
      <c r="Q3340" s="35">
        <v>9680.4308999999994</v>
      </c>
      <c r="R3340" s="37">
        <v>3554.6478999999999</v>
      </c>
    </row>
    <row r="3341" spans="1:18" x14ac:dyDescent="0.2">
      <c r="A3341" s="29" t="s">
        <v>8044</v>
      </c>
      <c r="B3341" s="30" t="s">
        <v>8607</v>
      </c>
      <c r="C3341" s="31" t="s">
        <v>8608</v>
      </c>
      <c r="D3341" s="30">
        <v>9</v>
      </c>
      <c r="E3341" s="31" t="s">
        <v>8623</v>
      </c>
      <c r="F3341" s="92" t="s">
        <v>8624</v>
      </c>
      <c r="G3341" s="84" t="s">
        <v>8043</v>
      </c>
      <c r="H3341" s="31" t="s">
        <v>8608</v>
      </c>
      <c r="I3341" s="32" t="s">
        <v>3677</v>
      </c>
      <c r="J3341" s="33">
        <v>1</v>
      </c>
      <c r="K3341" s="33">
        <v>1</v>
      </c>
      <c r="L3341" s="34">
        <v>582.4434</v>
      </c>
      <c r="M3341" s="35">
        <v>229</v>
      </c>
      <c r="N3341" s="35">
        <v>34</v>
      </c>
      <c r="O3341" s="36">
        <v>60</v>
      </c>
      <c r="P3341" s="35">
        <v>4544.3453</v>
      </c>
      <c r="Q3341" s="35">
        <v>3586.8879000000002</v>
      </c>
      <c r="R3341" s="37">
        <v>957.45740000000001</v>
      </c>
    </row>
    <row r="3342" spans="1:18" x14ac:dyDescent="0.2">
      <c r="A3342" s="29" t="s">
        <v>8044</v>
      </c>
      <c r="B3342" s="30" t="s">
        <v>8607</v>
      </c>
      <c r="C3342" s="31" t="s">
        <v>8608</v>
      </c>
      <c r="D3342" s="30">
        <v>10</v>
      </c>
      <c r="E3342" s="31" t="s">
        <v>8625</v>
      </c>
      <c r="F3342" s="92" t="s">
        <v>8626</v>
      </c>
      <c r="G3342" s="84" t="s">
        <v>8043</v>
      </c>
      <c r="H3342" s="31" t="s">
        <v>8608</v>
      </c>
      <c r="I3342" s="32" t="s">
        <v>3677</v>
      </c>
      <c r="J3342" s="33">
        <v>1</v>
      </c>
      <c r="K3342" s="33">
        <v>1</v>
      </c>
      <c r="L3342" s="34">
        <v>572.31269999999995</v>
      </c>
      <c r="M3342" s="35">
        <v>178</v>
      </c>
      <c r="N3342" s="35">
        <v>32</v>
      </c>
      <c r="O3342" s="36">
        <v>49</v>
      </c>
      <c r="P3342" s="35">
        <v>4117.0604000000003</v>
      </c>
      <c r="Q3342" s="35">
        <v>3780.0853000000002</v>
      </c>
      <c r="R3342" s="37">
        <v>336.9751</v>
      </c>
    </row>
    <row r="3343" spans="1:18" x14ac:dyDescent="0.2">
      <c r="A3343" s="29" t="s">
        <v>8044</v>
      </c>
      <c r="B3343" s="30" t="s">
        <v>8607</v>
      </c>
      <c r="C3343" s="31" t="s">
        <v>8608</v>
      </c>
      <c r="D3343" s="30">
        <v>11</v>
      </c>
      <c r="E3343" s="31" t="s">
        <v>8627</v>
      </c>
      <c r="F3343" s="92" t="s">
        <v>8628</v>
      </c>
      <c r="G3343" s="84" t="s">
        <v>8043</v>
      </c>
      <c r="H3343" s="31" t="s">
        <v>8608</v>
      </c>
      <c r="I3343" s="32" t="s">
        <v>3677</v>
      </c>
      <c r="J3343" s="33">
        <v>3</v>
      </c>
      <c r="K3343" s="33">
        <v>3</v>
      </c>
      <c r="L3343" s="34">
        <v>1354.8947999999998</v>
      </c>
      <c r="M3343" s="35">
        <v>984</v>
      </c>
      <c r="N3343" s="35">
        <v>167</v>
      </c>
      <c r="O3343" s="36">
        <v>191</v>
      </c>
      <c r="P3343" s="35">
        <v>33859.741300000002</v>
      </c>
      <c r="Q3343" s="35">
        <v>43952.138700000003</v>
      </c>
      <c r="R3343" s="37">
        <v>-10092.3974</v>
      </c>
    </row>
    <row r="3344" spans="1:18" x14ac:dyDescent="0.2">
      <c r="A3344" s="17" t="s">
        <v>8044</v>
      </c>
      <c r="B3344" s="18" t="s">
        <v>8607</v>
      </c>
      <c r="C3344" s="19" t="s">
        <v>8608</v>
      </c>
      <c r="D3344" s="18">
        <v>12</v>
      </c>
      <c r="E3344" s="19" t="s">
        <v>8608</v>
      </c>
      <c r="F3344" s="91" t="s">
        <v>8629</v>
      </c>
      <c r="G3344" s="84" t="s">
        <v>8043</v>
      </c>
      <c r="H3344" s="19" t="s">
        <v>8608</v>
      </c>
      <c r="I3344" s="28" t="s">
        <v>3675</v>
      </c>
      <c r="J3344" s="22">
        <v>8</v>
      </c>
      <c r="K3344" s="22">
        <v>6</v>
      </c>
      <c r="L3344" s="23">
        <v>3527.1567000000005</v>
      </c>
      <c r="M3344" s="24">
        <v>6924</v>
      </c>
      <c r="N3344" s="24">
        <v>1006</v>
      </c>
      <c r="O3344" s="25">
        <v>1519</v>
      </c>
      <c r="P3344" s="24">
        <v>260272.22010000001</v>
      </c>
      <c r="Q3344" s="24">
        <v>239589.99770000001</v>
      </c>
      <c r="R3344" s="26">
        <v>20682.2225</v>
      </c>
    </row>
    <row r="3345" spans="1:18" x14ac:dyDescent="0.2">
      <c r="A3345" s="29" t="s">
        <v>8044</v>
      </c>
      <c r="B3345" s="30" t="s">
        <v>8607</v>
      </c>
      <c r="C3345" s="31" t="s">
        <v>8608</v>
      </c>
      <c r="D3345" s="30">
        <v>13</v>
      </c>
      <c r="E3345" s="31" t="s">
        <v>8630</v>
      </c>
      <c r="F3345" s="92" t="s">
        <v>8631</v>
      </c>
      <c r="G3345" s="84" t="s">
        <v>8043</v>
      </c>
      <c r="H3345" s="31" t="s">
        <v>8608</v>
      </c>
      <c r="I3345" s="32" t="s">
        <v>3677</v>
      </c>
      <c r="J3345" s="33">
        <v>1</v>
      </c>
      <c r="K3345" s="33">
        <v>1</v>
      </c>
      <c r="L3345" s="34">
        <v>882.31460000000004</v>
      </c>
      <c r="M3345" s="35">
        <v>333</v>
      </c>
      <c r="N3345" s="35">
        <v>50</v>
      </c>
      <c r="O3345" s="36">
        <v>81</v>
      </c>
      <c r="P3345" s="35">
        <v>7806.0469999999996</v>
      </c>
      <c r="Q3345" s="35">
        <v>6285.6373000000003</v>
      </c>
      <c r="R3345" s="37">
        <v>1520.4096999999999</v>
      </c>
    </row>
    <row r="3346" spans="1:18" x14ac:dyDescent="0.2">
      <c r="A3346" s="29" t="s">
        <v>8044</v>
      </c>
      <c r="B3346" s="30" t="s">
        <v>8607</v>
      </c>
      <c r="C3346" s="31" t="s">
        <v>8608</v>
      </c>
      <c r="D3346" s="30">
        <v>14</v>
      </c>
      <c r="E3346" s="31" t="s">
        <v>1027</v>
      </c>
      <c r="F3346" s="92" t="s">
        <v>8632</v>
      </c>
      <c r="G3346" s="84" t="s">
        <v>8043</v>
      </c>
      <c r="H3346" s="31" t="s">
        <v>8608</v>
      </c>
      <c r="I3346" s="32" t="s">
        <v>3677</v>
      </c>
      <c r="J3346" s="33">
        <v>2</v>
      </c>
      <c r="K3346" s="33">
        <v>2</v>
      </c>
      <c r="L3346" s="34">
        <v>992.43020000000001</v>
      </c>
      <c r="M3346" s="35">
        <v>287</v>
      </c>
      <c r="N3346" s="35">
        <v>42</v>
      </c>
      <c r="O3346" s="36">
        <v>58</v>
      </c>
      <c r="P3346" s="35">
        <v>9095.7736999999997</v>
      </c>
      <c r="Q3346" s="35">
        <v>6594.1881999999996</v>
      </c>
      <c r="R3346" s="37">
        <v>2501.5855000000001</v>
      </c>
    </row>
    <row r="3347" spans="1:18" x14ac:dyDescent="0.2">
      <c r="A3347" s="29" t="s">
        <v>8044</v>
      </c>
      <c r="B3347" s="30" t="s">
        <v>8607</v>
      </c>
      <c r="C3347" s="31" t="s">
        <v>8608</v>
      </c>
      <c r="D3347" s="30">
        <v>15</v>
      </c>
      <c r="E3347" s="31" t="s">
        <v>8633</v>
      </c>
      <c r="F3347" s="92" t="s">
        <v>8634</v>
      </c>
      <c r="G3347" s="84" t="s">
        <v>8043</v>
      </c>
      <c r="H3347" s="31" t="s">
        <v>8608</v>
      </c>
      <c r="I3347" s="32" t="s">
        <v>3677</v>
      </c>
      <c r="J3347" s="33">
        <v>1</v>
      </c>
      <c r="K3347" s="33">
        <v>1</v>
      </c>
      <c r="L3347" s="34">
        <v>626.79669999999999</v>
      </c>
      <c r="M3347" s="35">
        <v>614</v>
      </c>
      <c r="N3347" s="35">
        <v>85</v>
      </c>
      <c r="O3347" s="36">
        <v>124</v>
      </c>
      <c r="P3347" s="35">
        <v>28655.638800000001</v>
      </c>
      <c r="Q3347" s="35">
        <v>25912.792399999998</v>
      </c>
      <c r="R3347" s="37">
        <v>2742.8463000000002</v>
      </c>
    </row>
    <row r="3348" spans="1:18" x14ac:dyDescent="0.2">
      <c r="A3348" s="29" t="s">
        <v>8044</v>
      </c>
      <c r="B3348" s="30" t="s">
        <v>8607</v>
      </c>
      <c r="C3348" s="31" t="s">
        <v>8608</v>
      </c>
      <c r="D3348" s="30">
        <v>16</v>
      </c>
      <c r="E3348" s="31" t="s">
        <v>8635</v>
      </c>
      <c r="F3348" s="92" t="s">
        <v>8636</v>
      </c>
      <c r="G3348" s="84" t="s">
        <v>8043</v>
      </c>
      <c r="H3348" s="31" t="s">
        <v>8608</v>
      </c>
      <c r="I3348" s="32" t="s">
        <v>3677</v>
      </c>
      <c r="J3348" s="33">
        <v>1</v>
      </c>
      <c r="K3348" s="33">
        <v>1</v>
      </c>
      <c r="L3348" s="34">
        <v>651.37130000000002</v>
      </c>
      <c r="M3348" s="35">
        <v>1071</v>
      </c>
      <c r="N3348" s="35">
        <v>154</v>
      </c>
      <c r="O3348" s="36">
        <v>196</v>
      </c>
      <c r="P3348" s="35">
        <v>32788.232100000001</v>
      </c>
      <c r="Q3348" s="35">
        <v>16597.674200000001</v>
      </c>
      <c r="R3348" s="37">
        <v>16190.5579</v>
      </c>
    </row>
    <row r="3349" spans="1:18" x14ac:dyDescent="0.2">
      <c r="A3349" s="29" t="s">
        <v>8044</v>
      </c>
      <c r="B3349" s="30" t="s">
        <v>8607</v>
      </c>
      <c r="C3349" s="31" t="s">
        <v>8608</v>
      </c>
      <c r="D3349" s="30">
        <v>17</v>
      </c>
      <c r="E3349" s="31" t="s">
        <v>865</v>
      </c>
      <c r="F3349" s="92" t="s">
        <v>8637</v>
      </c>
      <c r="G3349" s="84" t="s">
        <v>8043</v>
      </c>
      <c r="H3349" s="31" t="s">
        <v>8608</v>
      </c>
      <c r="I3349" s="32" t="s">
        <v>3677</v>
      </c>
      <c r="J3349" s="33">
        <v>1</v>
      </c>
      <c r="K3349" s="33">
        <v>1</v>
      </c>
      <c r="L3349" s="34">
        <v>450.58370000000002</v>
      </c>
      <c r="M3349" s="35">
        <v>509</v>
      </c>
      <c r="N3349" s="35">
        <v>77</v>
      </c>
      <c r="O3349" s="36">
        <v>109</v>
      </c>
      <c r="P3349" s="35">
        <v>8758.2193000000007</v>
      </c>
      <c r="Q3349" s="35">
        <v>5442.2374</v>
      </c>
      <c r="R3349" s="37">
        <v>3315.9819000000002</v>
      </c>
    </row>
    <row r="3350" spans="1:18" x14ac:dyDescent="0.2">
      <c r="A3350" s="29" t="s">
        <v>8044</v>
      </c>
      <c r="B3350" s="30" t="s">
        <v>8607</v>
      </c>
      <c r="C3350" s="31" t="s">
        <v>8608</v>
      </c>
      <c r="D3350" s="30">
        <v>18</v>
      </c>
      <c r="E3350" s="31" t="s">
        <v>8638</v>
      </c>
      <c r="F3350" s="92" t="s">
        <v>8639</v>
      </c>
      <c r="G3350" s="84" t="s">
        <v>8043</v>
      </c>
      <c r="H3350" s="31" t="s">
        <v>8608</v>
      </c>
      <c r="I3350" s="32" t="s">
        <v>3677</v>
      </c>
      <c r="J3350" s="33">
        <v>5</v>
      </c>
      <c r="K3350" s="33">
        <v>5</v>
      </c>
      <c r="L3350" s="34">
        <v>2796.6410999999998</v>
      </c>
      <c r="M3350" s="35">
        <v>1506</v>
      </c>
      <c r="N3350" s="35">
        <v>211</v>
      </c>
      <c r="O3350" s="36">
        <v>358</v>
      </c>
      <c r="P3350" s="35">
        <v>43786.2016</v>
      </c>
      <c r="Q3350" s="35">
        <v>63975.320800000001</v>
      </c>
      <c r="R3350" s="37">
        <v>-20189.119200000001</v>
      </c>
    </row>
    <row r="3351" spans="1:18" x14ac:dyDescent="0.2">
      <c r="A3351" s="29" t="s">
        <v>8044</v>
      </c>
      <c r="B3351" s="30" t="s">
        <v>8607</v>
      </c>
      <c r="C3351" s="31" t="s">
        <v>8608</v>
      </c>
      <c r="D3351" s="30">
        <v>19</v>
      </c>
      <c r="E3351" s="31" t="s">
        <v>8640</v>
      </c>
      <c r="F3351" s="92" t="s">
        <v>8641</v>
      </c>
      <c r="G3351" s="84" t="s">
        <v>8043</v>
      </c>
      <c r="H3351" s="31" t="s">
        <v>8608</v>
      </c>
      <c r="I3351" s="32" t="s">
        <v>3677</v>
      </c>
      <c r="J3351" s="33">
        <v>1</v>
      </c>
      <c r="K3351" s="33">
        <v>1</v>
      </c>
      <c r="L3351" s="34">
        <v>786.31560000000002</v>
      </c>
      <c r="M3351" s="35">
        <v>415</v>
      </c>
      <c r="N3351" s="35">
        <v>65</v>
      </c>
      <c r="O3351" s="36">
        <v>102</v>
      </c>
      <c r="P3351" s="35">
        <v>9561.6005999999998</v>
      </c>
      <c r="Q3351" s="35">
        <v>9185.2189999999991</v>
      </c>
      <c r="R3351" s="37">
        <v>376.38159999999999</v>
      </c>
    </row>
    <row r="3352" spans="1:18" x14ac:dyDescent="0.2">
      <c r="A3352" s="29" t="s">
        <v>8044</v>
      </c>
      <c r="B3352" s="30" t="s">
        <v>8607</v>
      </c>
      <c r="C3352" s="31" t="s">
        <v>8608</v>
      </c>
      <c r="D3352" s="30">
        <v>20</v>
      </c>
      <c r="E3352" s="31" t="s">
        <v>8642</v>
      </c>
      <c r="F3352" s="92" t="s">
        <v>8643</v>
      </c>
      <c r="G3352" s="84" t="s">
        <v>8043</v>
      </c>
      <c r="H3352" s="31" t="s">
        <v>8608</v>
      </c>
      <c r="I3352" s="32" t="s">
        <v>3677</v>
      </c>
      <c r="J3352" s="33">
        <v>1</v>
      </c>
      <c r="K3352" s="33">
        <v>1</v>
      </c>
      <c r="L3352" s="34">
        <v>200.81540000000001</v>
      </c>
      <c r="M3352" s="35">
        <v>113</v>
      </c>
      <c r="N3352" s="35">
        <v>11</v>
      </c>
      <c r="O3352" s="36">
        <v>31</v>
      </c>
      <c r="P3352" s="35">
        <v>2078.0774000000001</v>
      </c>
      <c r="Q3352" s="35">
        <v>2196.2923000000001</v>
      </c>
      <c r="R3352" s="37">
        <v>-118.2149</v>
      </c>
    </row>
    <row r="3353" spans="1:18" x14ac:dyDescent="0.2">
      <c r="A3353" s="29" t="s">
        <v>8044</v>
      </c>
      <c r="B3353" s="30" t="s">
        <v>8607</v>
      </c>
      <c r="C3353" s="31" t="s">
        <v>8608</v>
      </c>
      <c r="D3353" s="30">
        <v>21</v>
      </c>
      <c r="E3353" s="31" t="s">
        <v>8644</v>
      </c>
      <c r="F3353" s="92" t="s">
        <v>8645</v>
      </c>
      <c r="G3353" s="84" t="s">
        <v>8043</v>
      </c>
      <c r="H3353" s="31" t="s">
        <v>8608</v>
      </c>
      <c r="I3353" s="32" t="s">
        <v>3677</v>
      </c>
      <c r="J3353" s="33">
        <v>4</v>
      </c>
      <c r="K3353" s="33">
        <v>4</v>
      </c>
      <c r="L3353" s="34">
        <v>1079.5491999999999</v>
      </c>
      <c r="M3353" s="35">
        <v>461</v>
      </c>
      <c r="N3353" s="35">
        <v>80</v>
      </c>
      <c r="O3353" s="36">
        <v>97</v>
      </c>
      <c r="P3353" s="35">
        <v>8901.4290000000001</v>
      </c>
      <c r="Q3353" s="35">
        <v>8340.2412000000004</v>
      </c>
      <c r="R3353" s="37">
        <v>561.18790000000001</v>
      </c>
    </row>
    <row r="3354" spans="1:18" x14ac:dyDescent="0.2">
      <c r="A3354" s="29" t="s">
        <v>8044</v>
      </c>
      <c r="B3354" s="30" t="s">
        <v>8607</v>
      </c>
      <c r="C3354" s="31" t="s">
        <v>8608</v>
      </c>
      <c r="D3354" s="30">
        <v>22</v>
      </c>
      <c r="E3354" s="31" t="s">
        <v>8646</v>
      </c>
      <c r="F3354" s="92" t="s">
        <v>8647</v>
      </c>
      <c r="G3354" s="84" t="s">
        <v>8043</v>
      </c>
      <c r="H3354" s="31" t="s">
        <v>8608</v>
      </c>
      <c r="I3354" s="32" t="s">
        <v>3677</v>
      </c>
      <c r="J3354" s="33">
        <v>1</v>
      </c>
      <c r="K3354" s="33">
        <v>1</v>
      </c>
      <c r="L3354" s="34">
        <v>439.7242</v>
      </c>
      <c r="M3354" s="35">
        <v>242</v>
      </c>
      <c r="N3354" s="35">
        <v>54</v>
      </c>
      <c r="O3354" s="36">
        <v>51</v>
      </c>
      <c r="P3354" s="35">
        <v>5317.5928000000004</v>
      </c>
      <c r="Q3354" s="35">
        <v>5236.1826000000001</v>
      </c>
      <c r="R3354" s="37">
        <v>81.410200000000003</v>
      </c>
    </row>
    <row r="3355" spans="1:18" x14ac:dyDescent="0.2">
      <c r="A3355" s="29" t="s">
        <v>8044</v>
      </c>
      <c r="B3355" s="30" t="s">
        <v>8607</v>
      </c>
      <c r="C3355" s="31" t="s">
        <v>8608</v>
      </c>
      <c r="D3355" s="30">
        <v>23</v>
      </c>
      <c r="E3355" s="31" t="s">
        <v>8648</v>
      </c>
      <c r="F3355" s="92" t="s">
        <v>8649</v>
      </c>
      <c r="G3355" s="84" t="s">
        <v>8043</v>
      </c>
      <c r="H3355" s="31" t="s">
        <v>8608</v>
      </c>
      <c r="I3355" s="32" t="s">
        <v>3677</v>
      </c>
      <c r="J3355" s="33">
        <v>1</v>
      </c>
      <c r="K3355" s="33">
        <v>1</v>
      </c>
      <c r="L3355" s="34">
        <v>542.61329999999998</v>
      </c>
      <c r="M3355" s="35">
        <v>164</v>
      </c>
      <c r="N3355" s="35">
        <v>21</v>
      </c>
      <c r="O3355" s="36">
        <v>33</v>
      </c>
      <c r="P3355" s="35">
        <v>3163.4645999999998</v>
      </c>
      <c r="Q3355" s="35">
        <v>1877.7143000000001</v>
      </c>
      <c r="R3355" s="37">
        <v>1285.7502999999999</v>
      </c>
    </row>
    <row r="3356" spans="1:18" ht="25.5" x14ac:dyDescent="0.2">
      <c r="A3356" s="29" t="s">
        <v>8044</v>
      </c>
      <c r="B3356" s="30" t="s">
        <v>8650</v>
      </c>
      <c r="C3356" s="31" t="s">
        <v>8651</v>
      </c>
      <c r="D3356" s="30">
        <v>1</v>
      </c>
      <c r="E3356" s="57" t="s">
        <v>8652</v>
      </c>
      <c r="F3356" s="92" t="s">
        <v>8653</v>
      </c>
      <c r="G3356" s="84" t="s">
        <v>8043</v>
      </c>
      <c r="H3356" s="31" t="s">
        <v>8651</v>
      </c>
      <c r="I3356" s="32" t="s">
        <v>3677</v>
      </c>
      <c r="J3356" s="33">
        <v>1</v>
      </c>
      <c r="K3356" s="33">
        <v>6</v>
      </c>
      <c r="L3356" s="34">
        <v>3560.5432000000001</v>
      </c>
      <c r="M3356" s="35">
        <v>206</v>
      </c>
      <c r="N3356" s="35">
        <v>27</v>
      </c>
      <c r="O3356" s="36">
        <v>33</v>
      </c>
      <c r="P3356" s="35">
        <v>16121.2145</v>
      </c>
      <c r="Q3356" s="35">
        <v>14676.071599999999</v>
      </c>
      <c r="R3356" s="37">
        <v>1445.1429000000001</v>
      </c>
    </row>
    <row r="3357" spans="1:18" x14ac:dyDescent="0.2">
      <c r="A3357" s="29" t="s">
        <v>8044</v>
      </c>
      <c r="B3357" s="30" t="s">
        <v>8650</v>
      </c>
      <c r="C3357" s="31" t="s">
        <v>8651</v>
      </c>
      <c r="D3357" s="30">
        <v>2</v>
      </c>
      <c r="E3357" s="31" t="s">
        <v>8654</v>
      </c>
      <c r="F3357" s="92" t="s">
        <v>8655</v>
      </c>
      <c r="G3357" s="84" t="s">
        <v>8043</v>
      </c>
      <c r="H3357" s="31" t="s">
        <v>8651</v>
      </c>
      <c r="I3357" s="32" t="s">
        <v>3677</v>
      </c>
      <c r="J3357" s="33">
        <v>4</v>
      </c>
      <c r="K3357" s="33">
        <v>3</v>
      </c>
      <c r="L3357" s="34">
        <v>1384.221</v>
      </c>
      <c r="M3357" s="35">
        <v>702</v>
      </c>
      <c r="N3357" s="35">
        <v>134</v>
      </c>
      <c r="O3357" s="36">
        <v>132</v>
      </c>
      <c r="P3357" s="35">
        <v>13872.4926</v>
      </c>
      <c r="Q3357" s="35">
        <v>7885.8921</v>
      </c>
      <c r="R3357" s="37">
        <v>5986.6005999999998</v>
      </c>
    </row>
    <row r="3358" spans="1:18" x14ac:dyDescent="0.2">
      <c r="A3358" s="29" t="s">
        <v>8044</v>
      </c>
      <c r="B3358" s="30" t="s">
        <v>8650</v>
      </c>
      <c r="C3358" s="31" t="s">
        <v>8651</v>
      </c>
      <c r="D3358" s="30">
        <v>3</v>
      </c>
      <c r="E3358" s="31" t="s">
        <v>8656</v>
      </c>
      <c r="F3358" s="92" t="s">
        <v>8657</v>
      </c>
      <c r="G3358" s="84" t="s">
        <v>8043</v>
      </c>
      <c r="H3358" s="31" t="s">
        <v>8651</v>
      </c>
      <c r="I3358" s="32" t="s">
        <v>3677</v>
      </c>
      <c r="J3358" s="33">
        <v>1</v>
      </c>
      <c r="K3358" s="33">
        <v>1</v>
      </c>
      <c r="L3358" s="34">
        <v>532.20360000000005</v>
      </c>
      <c r="M3358" s="35">
        <v>220</v>
      </c>
      <c r="N3358" s="35">
        <v>40</v>
      </c>
      <c r="O3358" s="36">
        <v>39</v>
      </c>
      <c r="P3358" s="35">
        <v>4184.6536999999998</v>
      </c>
      <c r="Q3358" s="35">
        <v>2724.8971999999999</v>
      </c>
      <c r="R3358" s="37">
        <v>1459.7565</v>
      </c>
    </row>
    <row r="3359" spans="1:18" x14ac:dyDescent="0.2">
      <c r="A3359" s="29" t="s">
        <v>8044</v>
      </c>
      <c r="B3359" s="30" t="s">
        <v>8650</v>
      </c>
      <c r="C3359" s="31" t="s">
        <v>8651</v>
      </c>
      <c r="D3359" s="30">
        <v>4</v>
      </c>
      <c r="E3359" s="31" t="s">
        <v>7018</v>
      </c>
      <c r="F3359" s="92" t="s">
        <v>8658</v>
      </c>
      <c r="G3359" s="84" t="s">
        <v>8043</v>
      </c>
      <c r="H3359" s="31" t="s">
        <v>8651</v>
      </c>
      <c r="I3359" s="32" t="s">
        <v>3677</v>
      </c>
      <c r="J3359" s="33">
        <v>2</v>
      </c>
      <c r="K3359" s="33">
        <v>2</v>
      </c>
      <c r="L3359" s="34">
        <v>1250.2328</v>
      </c>
      <c r="M3359" s="35">
        <v>808</v>
      </c>
      <c r="N3359" s="35">
        <v>155</v>
      </c>
      <c r="O3359" s="36">
        <v>154</v>
      </c>
      <c r="P3359" s="35">
        <v>36162.126700000001</v>
      </c>
      <c r="Q3359" s="35">
        <v>31093.789499999999</v>
      </c>
      <c r="R3359" s="37">
        <v>5068.3371999999999</v>
      </c>
    </row>
    <row r="3360" spans="1:18" x14ac:dyDescent="0.2">
      <c r="A3360" s="29" t="s">
        <v>8044</v>
      </c>
      <c r="B3360" s="30" t="s">
        <v>8650</v>
      </c>
      <c r="C3360" s="31" t="s">
        <v>8651</v>
      </c>
      <c r="D3360" s="30">
        <v>5</v>
      </c>
      <c r="E3360" s="31" t="s">
        <v>8659</v>
      </c>
      <c r="F3360" s="92" t="s">
        <v>8660</v>
      </c>
      <c r="G3360" s="84" t="s">
        <v>8043</v>
      </c>
      <c r="H3360" s="31" t="s">
        <v>8651</v>
      </c>
      <c r="I3360" s="32" t="s">
        <v>3677</v>
      </c>
      <c r="J3360" s="33">
        <v>1</v>
      </c>
      <c r="K3360" s="33">
        <v>1</v>
      </c>
      <c r="L3360" s="34">
        <v>425.21460000000002</v>
      </c>
      <c r="M3360" s="35">
        <v>98</v>
      </c>
      <c r="N3360" s="35">
        <v>19</v>
      </c>
      <c r="O3360" s="36">
        <v>20</v>
      </c>
      <c r="P3360" s="35">
        <v>1811.0678</v>
      </c>
      <c r="Q3360" s="35">
        <v>906.36779999999999</v>
      </c>
      <c r="R3360" s="37">
        <v>904.7</v>
      </c>
    </row>
    <row r="3361" spans="1:18" x14ac:dyDescent="0.2">
      <c r="A3361" s="29" t="s">
        <v>8044</v>
      </c>
      <c r="B3361" s="30" t="s">
        <v>8650</v>
      </c>
      <c r="C3361" s="31" t="s">
        <v>8651</v>
      </c>
      <c r="D3361" s="30">
        <v>6</v>
      </c>
      <c r="E3361" s="31" t="s">
        <v>8661</v>
      </c>
      <c r="F3361" s="92" t="s">
        <v>8662</v>
      </c>
      <c r="G3361" s="84" t="s">
        <v>8043</v>
      </c>
      <c r="H3361" s="31" t="s">
        <v>8651</v>
      </c>
      <c r="I3361" s="32" t="s">
        <v>3677</v>
      </c>
      <c r="J3361" s="33">
        <v>3</v>
      </c>
      <c r="K3361" s="33">
        <v>1</v>
      </c>
      <c r="L3361" s="34">
        <v>1840.9826</v>
      </c>
      <c r="M3361" s="35">
        <v>1074</v>
      </c>
      <c r="N3361" s="35">
        <v>213</v>
      </c>
      <c r="O3361" s="36">
        <v>181</v>
      </c>
      <c r="P3361" s="35">
        <v>21110.5887</v>
      </c>
      <c r="Q3361" s="35">
        <v>24715.334800000001</v>
      </c>
      <c r="R3361" s="37">
        <v>-3604.7462</v>
      </c>
    </row>
    <row r="3362" spans="1:18" x14ac:dyDescent="0.2">
      <c r="A3362" s="29" t="s">
        <v>8044</v>
      </c>
      <c r="B3362" s="30" t="s">
        <v>8650</v>
      </c>
      <c r="C3362" s="31" t="s">
        <v>8651</v>
      </c>
      <c r="D3362" s="30">
        <v>7</v>
      </c>
      <c r="E3362" s="31" t="s">
        <v>8663</v>
      </c>
      <c r="F3362" s="92" t="s">
        <v>8664</v>
      </c>
      <c r="G3362" s="84" t="s">
        <v>8043</v>
      </c>
      <c r="H3362" s="31" t="s">
        <v>8651</v>
      </c>
      <c r="I3362" s="32" t="s">
        <v>3677</v>
      </c>
      <c r="J3362" s="33">
        <v>1</v>
      </c>
      <c r="K3362" s="33">
        <v>1</v>
      </c>
      <c r="L3362" s="34">
        <v>665.89200000000005</v>
      </c>
      <c r="M3362" s="35">
        <v>1654</v>
      </c>
      <c r="N3362" s="35">
        <v>232</v>
      </c>
      <c r="O3362" s="36">
        <v>289</v>
      </c>
      <c r="P3362" s="35">
        <v>102881.4581</v>
      </c>
      <c r="Q3362" s="35">
        <v>56968.626600000003</v>
      </c>
      <c r="R3362" s="37">
        <v>45912.8315</v>
      </c>
    </row>
    <row r="3363" spans="1:18" x14ac:dyDescent="0.2">
      <c r="A3363" s="29" t="s">
        <v>8044</v>
      </c>
      <c r="B3363" s="30" t="s">
        <v>8650</v>
      </c>
      <c r="C3363" s="31" t="s">
        <v>8651</v>
      </c>
      <c r="D3363" s="30">
        <v>8</v>
      </c>
      <c r="E3363" s="31" t="s">
        <v>8665</v>
      </c>
      <c r="F3363" s="92" t="s">
        <v>8666</v>
      </c>
      <c r="G3363" s="84" t="s">
        <v>8043</v>
      </c>
      <c r="H3363" s="31" t="s">
        <v>8651</v>
      </c>
      <c r="I3363" s="32" t="s">
        <v>3677</v>
      </c>
      <c r="J3363" s="33">
        <v>1</v>
      </c>
      <c r="K3363" s="33">
        <v>1</v>
      </c>
      <c r="L3363" s="34">
        <v>572.05290000000002</v>
      </c>
      <c r="M3363" s="35">
        <v>342</v>
      </c>
      <c r="N3363" s="35">
        <v>71</v>
      </c>
      <c r="O3363" s="36">
        <v>63</v>
      </c>
      <c r="P3363" s="35">
        <v>9259.5352000000003</v>
      </c>
      <c r="Q3363" s="35">
        <v>7954.8305</v>
      </c>
      <c r="R3363" s="37">
        <v>1304.7046</v>
      </c>
    </row>
    <row r="3364" spans="1:18" x14ac:dyDescent="0.2">
      <c r="A3364" s="29" t="s">
        <v>8044</v>
      </c>
      <c r="B3364" s="30" t="s">
        <v>8650</v>
      </c>
      <c r="C3364" s="31" t="s">
        <v>8651</v>
      </c>
      <c r="D3364" s="30">
        <v>9</v>
      </c>
      <c r="E3364" s="31" t="s">
        <v>8667</v>
      </c>
      <c r="F3364" s="92" t="s">
        <v>8668</v>
      </c>
      <c r="G3364" s="84" t="s">
        <v>8043</v>
      </c>
      <c r="H3364" s="31" t="s">
        <v>8651</v>
      </c>
      <c r="I3364" s="32" t="s">
        <v>3677</v>
      </c>
      <c r="J3364" s="33">
        <v>1</v>
      </c>
      <c r="K3364" s="33">
        <v>1</v>
      </c>
      <c r="L3364" s="34">
        <v>362.41890000000001</v>
      </c>
      <c r="M3364" s="35">
        <v>167</v>
      </c>
      <c r="N3364" s="35">
        <v>28</v>
      </c>
      <c r="O3364" s="36">
        <v>22</v>
      </c>
      <c r="P3364" s="35">
        <v>3489.0933</v>
      </c>
      <c r="Q3364" s="35">
        <v>2292.4011999999998</v>
      </c>
      <c r="R3364" s="37">
        <v>1196.6921</v>
      </c>
    </row>
    <row r="3365" spans="1:18" x14ac:dyDescent="0.2">
      <c r="A3365" s="29" t="s">
        <v>8044</v>
      </c>
      <c r="B3365" s="30" t="s">
        <v>8650</v>
      </c>
      <c r="C3365" s="31" t="s">
        <v>8651</v>
      </c>
      <c r="D3365" s="30">
        <v>10</v>
      </c>
      <c r="E3365" s="31" t="s">
        <v>8669</v>
      </c>
      <c r="F3365" s="92" t="s">
        <v>8670</v>
      </c>
      <c r="G3365" s="84" t="s">
        <v>8043</v>
      </c>
      <c r="H3365" s="31" t="s">
        <v>8651</v>
      </c>
      <c r="I3365" s="32" t="s">
        <v>3677</v>
      </c>
      <c r="J3365" s="33">
        <v>6</v>
      </c>
      <c r="K3365" s="33">
        <v>7</v>
      </c>
      <c r="L3365" s="34">
        <v>5405.6695</v>
      </c>
      <c r="M3365" s="35">
        <v>710</v>
      </c>
      <c r="N3365" s="35">
        <v>121</v>
      </c>
      <c r="O3365" s="36">
        <v>111</v>
      </c>
      <c r="P3365" s="35">
        <v>23771.2706</v>
      </c>
      <c r="Q3365" s="35">
        <v>29141.000700000001</v>
      </c>
      <c r="R3365" s="37">
        <v>-5369.7300999999998</v>
      </c>
    </row>
    <row r="3366" spans="1:18" x14ac:dyDescent="0.2">
      <c r="A3366" s="29" t="s">
        <v>8044</v>
      </c>
      <c r="B3366" s="30" t="s">
        <v>8650</v>
      </c>
      <c r="C3366" s="31" t="s">
        <v>8651</v>
      </c>
      <c r="D3366" s="30">
        <v>11</v>
      </c>
      <c r="E3366" s="31" t="s">
        <v>8671</v>
      </c>
      <c r="F3366" s="92" t="s">
        <v>8672</v>
      </c>
      <c r="G3366" s="84" t="s">
        <v>8043</v>
      </c>
      <c r="H3366" s="31" t="s">
        <v>8651</v>
      </c>
      <c r="I3366" s="32" t="s">
        <v>3677</v>
      </c>
      <c r="J3366" s="33">
        <v>3</v>
      </c>
      <c r="K3366" s="33">
        <v>3</v>
      </c>
      <c r="L3366" s="34">
        <v>629.21460000000002</v>
      </c>
      <c r="M3366" s="35">
        <v>648</v>
      </c>
      <c r="N3366" s="35">
        <v>109</v>
      </c>
      <c r="O3366" s="36">
        <v>106</v>
      </c>
      <c r="P3366" s="35">
        <v>12013.1248</v>
      </c>
      <c r="Q3366" s="35">
        <v>10409.7634</v>
      </c>
      <c r="R3366" s="37">
        <v>1603.3614</v>
      </c>
    </row>
    <row r="3367" spans="1:18" x14ac:dyDescent="0.2">
      <c r="A3367" s="29" t="s">
        <v>8044</v>
      </c>
      <c r="B3367" s="30" t="s">
        <v>8650</v>
      </c>
      <c r="C3367" s="31" t="s">
        <v>8651</v>
      </c>
      <c r="D3367" s="30">
        <v>12</v>
      </c>
      <c r="E3367" s="31" t="s">
        <v>467</v>
      </c>
      <c r="F3367" s="92" t="s">
        <v>8673</v>
      </c>
      <c r="G3367" s="84" t="s">
        <v>8043</v>
      </c>
      <c r="H3367" s="31" t="s">
        <v>8651</v>
      </c>
      <c r="I3367" s="32" t="s">
        <v>3677</v>
      </c>
      <c r="J3367" s="33">
        <v>1</v>
      </c>
      <c r="K3367" s="33">
        <v>1</v>
      </c>
      <c r="L3367" s="34">
        <v>1091.7375999999999</v>
      </c>
      <c r="M3367" s="35">
        <v>613</v>
      </c>
      <c r="N3367" s="35">
        <v>89</v>
      </c>
      <c r="O3367" s="36">
        <v>123</v>
      </c>
      <c r="P3367" s="35">
        <v>12956.1999</v>
      </c>
      <c r="Q3367" s="35">
        <v>13594.158299999999</v>
      </c>
      <c r="R3367" s="37">
        <v>-637.95849999999996</v>
      </c>
    </row>
    <row r="3368" spans="1:18" x14ac:dyDescent="0.2">
      <c r="A3368" s="29" t="s">
        <v>8044</v>
      </c>
      <c r="B3368" s="30" t="s">
        <v>8650</v>
      </c>
      <c r="C3368" s="31" t="s">
        <v>8651</v>
      </c>
      <c r="D3368" s="30">
        <v>13</v>
      </c>
      <c r="E3368" s="31" t="s">
        <v>8674</v>
      </c>
      <c r="F3368" s="92" t="s">
        <v>8675</v>
      </c>
      <c r="G3368" s="84" t="s">
        <v>8043</v>
      </c>
      <c r="H3368" s="31" t="s">
        <v>8651</v>
      </c>
      <c r="I3368" s="32" t="s">
        <v>3677</v>
      </c>
      <c r="J3368" s="33">
        <v>1</v>
      </c>
      <c r="K3368" s="33">
        <v>1</v>
      </c>
      <c r="L3368" s="34">
        <v>441.61020000000002</v>
      </c>
      <c r="M3368" s="35">
        <v>260</v>
      </c>
      <c r="N3368" s="35">
        <v>52</v>
      </c>
      <c r="O3368" s="36">
        <v>45</v>
      </c>
      <c r="P3368" s="35">
        <v>13086.9732</v>
      </c>
      <c r="Q3368" s="35">
        <v>11949.3904</v>
      </c>
      <c r="R3368" s="37">
        <v>1137.5827999999999</v>
      </c>
    </row>
    <row r="3369" spans="1:18" x14ac:dyDescent="0.2">
      <c r="A3369" s="29" t="s">
        <v>8044</v>
      </c>
      <c r="B3369" s="30" t="s">
        <v>8650</v>
      </c>
      <c r="C3369" s="31" t="s">
        <v>8651</v>
      </c>
      <c r="D3369" s="30">
        <v>14</v>
      </c>
      <c r="E3369" s="31" t="s">
        <v>8676</v>
      </c>
      <c r="F3369" s="92" t="s">
        <v>8677</v>
      </c>
      <c r="G3369" s="84" t="s">
        <v>8043</v>
      </c>
      <c r="H3369" s="31" t="s">
        <v>8651</v>
      </c>
      <c r="I3369" s="32" t="s">
        <v>3677</v>
      </c>
      <c r="J3369" s="33">
        <v>1</v>
      </c>
      <c r="K3369" s="33">
        <v>5</v>
      </c>
      <c r="L3369" s="34">
        <v>2914.8052000000002</v>
      </c>
      <c r="M3369" s="35">
        <v>208</v>
      </c>
      <c r="N3369" s="35">
        <v>38</v>
      </c>
      <c r="O3369" s="36">
        <v>34</v>
      </c>
      <c r="P3369" s="35">
        <v>39990.425600000002</v>
      </c>
      <c r="Q3369" s="35">
        <v>47280.515800000001</v>
      </c>
      <c r="R3369" s="37">
        <v>-7290.0901999999996</v>
      </c>
    </row>
    <row r="3370" spans="1:18" x14ac:dyDescent="0.2">
      <c r="A3370" s="29" t="s">
        <v>8044</v>
      </c>
      <c r="B3370" s="30" t="s">
        <v>8650</v>
      </c>
      <c r="C3370" s="31" t="s">
        <v>8651</v>
      </c>
      <c r="D3370" s="30">
        <v>15</v>
      </c>
      <c r="E3370" s="31" t="s">
        <v>8678</v>
      </c>
      <c r="F3370" s="92" t="s">
        <v>8679</v>
      </c>
      <c r="G3370" s="84" t="s">
        <v>8043</v>
      </c>
      <c r="H3370" s="31" t="s">
        <v>8651</v>
      </c>
      <c r="I3370" s="32" t="s">
        <v>3677</v>
      </c>
      <c r="J3370" s="33">
        <v>4</v>
      </c>
      <c r="K3370" s="33">
        <v>2</v>
      </c>
      <c r="L3370" s="34">
        <v>784.03390000000002</v>
      </c>
      <c r="M3370" s="35">
        <v>303</v>
      </c>
      <c r="N3370" s="35">
        <v>60</v>
      </c>
      <c r="O3370" s="36">
        <v>59</v>
      </c>
      <c r="P3370" s="35">
        <v>5292.8062</v>
      </c>
      <c r="Q3370" s="35">
        <v>4137.8316000000004</v>
      </c>
      <c r="R3370" s="37">
        <v>1154.9746</v>
      </c>
    </row>
    <row r="3371" spans="1:18" x14ac:dyDescent="0.2">
      <c r="A3371" s="29" t="s">
        <v>8044</v>
      </c>
      <c r="B3371" s="30" t="s">
        <v>8650</v>
      </c>
      <c r="C3371" s="31" t="s">
        <v>8651</v>
      </c>
      <c r="D3371" s="30">
        <v>16</v>
      </c>
      <c r="E3371" s="31" t="s">
        <v>8680</v>
      </c>
      <c r="F3371" s="92" t="s">
        <v>8681</v>
      </c>
      <c r="G3371" s="84" t="s">
        <v>8043</v>
      </c>
      <c r="H3371" s="31" t="s">
        <v>8651</v>
      </c>
      <c r="I3371" s="32" t="s">
        <v>3677</v>
      </c>
      <c r="J3371" s="33">
        <v>1</v>
      </c>
      <c r="K3371" s="33">
        <v>1</v>
      </c>
      <c r="L3371" s="34">
        <v>1478.9692</v>
      </c>
      <c r="M3371" s="35">
        <v>496</v>
      </c>
      <c r="N3371" s="35">
        <v>74</v>
      </c>
      <c r="O3371" s="36">
        <v>90</v>
      </c>
      <c r="P3371" s="35">
        <v>13198.007600000001</v>
      </c>
      <c r="Q3371" s="35">
        <v>24844.141</v>
      </c>
      <c r="R3371" s="37">
        <v>-11646.133400000001</v>
      </c>
    </row>
    <row r="3372" spans="1:18" x14ac:dyDescent="0.2">
      <c r="A3372" s="29" t="s">
        <v>8044</v>
      </c>
      <c r="B3372" s="30" t="s">
        <v>8650</v>
      </c>
      <c r="C3372" s="31" t="s">
        <v>8651</v>
      </c>
      <c r="D3372" s="30">
        <v>17</v>
      </c>
      <c r="E3372" s="31" t="s">
        <v>194</v>
      </c>
      <c r="F3372" s="92" t="s">
        <v>8682</v>
      </c>
      <c r="G3372" s="84" t="s">
        <v>8043</v>
      </c>
      <c r="H3372" s="31" t="s">
        <v>8651</v>
      </c>
      <c r="I3372" s="32" t="s">
        <v>3677</v>
      </c>
      <c r="J3372" s="33">
        <v>1</v>
      </c>
      <c r="K3372" s="33">
        <v>1</v>
      </c>
      <c r="L3372" s="34">
        <v>467.58960000000002</v>
      </c>
      <c r="M3372" s="35">
        <v>137</v>
      </c>
      <c r="N3372" s="35">
        <v>29</v>
      </c>
      <c r="O3372" s="36">
        <v>18</v>
      </c>
      <c r="P3372" s="35">
        <v>4378.0457999999999</v>
      </c>
      <c r="Q3372" s="35">
        <v>4219.7262000000001</v>
      </c>
      <c r="R3372" s="37">
        <v>158.31950000000001</v>
      </c>
    </row>
    <row r="3373" spans="1:18" x14ac:dyDescent="0.2">
      <c r="A3373" s="29" t="s">
        <v>8044</v>
      </c>
      <c r="B3373" s="30" t="s">
        <v>8650</v>
      </c>
      <c r="C3373" s="31" t="s">
        <v>8651</v>
      </c>
      <c r="D3373" s="30">
        <v>18</v>
      </c>
      <c r="E3373" s="31" t="s">
        <v>8683</v>
      </c>
      <c r="F3373" s="92" t="s">
        <v>8684</v>
      </c>
      <c r="G3373" s="84" t="s">
        <v>8043</v>
      </c>
      <c r="H3373" s="31" t="s">
        <v>8651</v>
      </c>
      <c r="I3373" s="32" t="s">
        <v>3677</v>
      </c>
      <c r="J3373" s="33">
        <v>2</v>
      </c>
      <c r="K3373" s="33">
        <v>1</v>
      </c>
      <c r="L3373" s="34">
        <v>902.92200000000003</v>
      </c>
      <c r="M3373" s="35">
        <v>970</v>
      </c>
      <c r="N3373" s="35">
        <v>176</v>
      </c>
      <c r="O3373" s="36">
        <v>234</v>
      </c>
      <c r="P3373" s="35">
        <v>27717.123299999999</v>
      </c>
      <c r="Q3373" s="35">
        <v>32917.932099999998</v>
      </c>
      <c r="R3373" s="37">
        <v>-5200.8086999999996</v>
      </c>
    </row>
    <row r="3374" spans="1:18" x14ac:dyDescent="0.2">
      <c r="A3374" s="29" t="s">
        <v>8044</v>
      </c>
      <c r="B3374" s="30" t="s">
        <v>8650</v>
      </c>
      <c r="C3374" s="31" t="s">
        <v>8651</v>
      </c>
      <c r="D3374" s="30">
        <v>19</v>
      </c>
      <c r="E3374" s="31" t="s">
        <v>8685</v>
      </c>
      <c r="F3374" s="92" t="s">
        <v>8686</v>
      </c>
      <c r="G3374" s="84" t="s">
        <v>8043</v>
      </c>
      <c r="H3374" s="31" t="s">
        <v>8651</v>
      </c>
      <c r="I3374" s="32" t="s">
        <v>3677</v>
      </c>
      <c r="J3374" s="33">
        <v>1</v>
      </c>
      <c r="K3374" s="33">
        <v>1</v>
      </c>
      <c r="L3374" s="34">
        <v>253.43389999999999</v>
      </c>
      <c r="M3374" s="35">
        <v>56</v>
      </c>
      <c r="N3374" s="35">
        <v>4</v>
      </c>
      <c r="O3374" s="36">
        <v>16</v>
      </c>
      <c r="P3374" s="35">
        <v>1933.0542</v>
      </c>
      <c r="Q3374" s="35">
        <v>1827.3493000000001</v>
      </c>
      <c r="R3374" s="37">
        <v>105.70489999999999</v>
      </c>
    </row>
    <row r="3375" spans="1:18" ht="25.5" x14ac:dyDescent="0.2">
      <c r="A3375" s="17" t="s">
        <v>8044</v>
      </c>
      <c r="B3375" s="18" t="s">
        <v>8650</v>
      </c>
      <c r="C3375" s="50" t="s">
        <v>8651</v>
      </c>
      <c r="D3375" s="18">
        <v>20</v>
      </c>
      <c r="E3375" s="50" t="s">
        <v>8687</v>
      </c>
      <c r="F3375" s="91" t="s">
        <v>8688</v>
      </c>
      <c r="G3375" s="84" t="s">
        <v>8043</v>
      </c>
      <c r="H3375" s="50" t="s">
        <v>8651</v>
      </c>
      <c r="I3375" s="28" t="s">
        <v>3675</v>
      </c>
      <c r="J3375" s="22">
        <v>2</v>
      </c>
      <c r="K3375" s="22">
        <v>6</v>
      </c>
      <c r="L3375" s="23">
        <v>4019.8221000000003</v>
      </c>
      <c r="M3375" s="24">
        <v>1995</v>
      </c>
      <c r="N3375" s="24">
        <v>300</v>
      </c>
      <c r="O3375" s="25">
        <v>386</v>
      </c>
      <c r="P3375" s="24">
        <v>70999.888900000005</v>
      </c>
      <c r="Q3375" s="24">
        <v>60571.494500000001</v>
      </c>
      <c r="R3375" s="26">
        <v>10428.3943</v>
      </c>
    </row>
    <row r="3376" spans="1:18" x14ac:dyDescent="0.2">
      <c r="A3376" s="29" t="s">
        <v>8044</v>
      </c>
      <c r="B3376" s="30" t="s">
        <v>8650</v>
      </c>
      <c r="C3376" s="31" t="s">
        <v>8651</v>
      </c>
      <c r="D3376" s="30">
        <v>21</v>
      </c>
      <c r="E3376" s="31" t="s">
        <v>8689</v>
      </c>
      <c r="F3376" s="92" t="s">
        <v>8690</v>
      </c>
      <c r="G3376" s="84" t="s">
        <v>8043</v>
      </c>
      <c r="H3376" s="31" t="s">
        <v>8651</v>
      </c>
      <c r="I3376" s="32" t="s">
        <v>3677</v>
      </c>
      <c r="J3376" s="33">
        <v>1</v>
      </c>
      <c r="K3376" s="33">
        <v>1</v>
      </c>
      <c r="L3376" s="34">
        <v>917.36429999999996</v>
      </c>
      <c r="M3376" s="35">
        <v>424</v>
      </c>
      <c r="N3376" s="35">
        <v>63</v>
      </c>
      <c r="O3376" s="36">
        <v>84</v>
      </c>
      <c r="P3376" s="35">
        <v>12964.940500000001</v>
      </c>
      <c r="Q3376" s="35">
        <v>10801.752500000001</v>
      </c>
      <c r="R3376" s="37">
        <v>2163.1880000000001</v>
      </c>
    </row>
    <row r="3377" spans="1:18" x14ac:dyDescent="0.2">
      <c r="A3377" s="17" t="s">
        <v>8044</v>
      </c>
      <c r="B3377" s="18" t="s">
        <v>8650</v>
      </c>
      <c r="C3377" s="19" t="s">
        <v>8651</v>
      </c>
      <c r="D3377" s="18">
        <v>22</v>
      </c>
      <c r="E3377" s="19" t="s">
        <v>8651</v>
      </c>
      <c r="F3377" s="91" t="s">
        <v>8691</v>
      </c>
      <c r="G3377" s="84" t="s">
        <v>8043</v>
      </c>
      <c r="H3377" s="19" t="s">
        <v>8651</v>
      </c>
      <c r="I3377" s="28" t="s">
        <v>3675</v>
      </c>
      <c r="J3377" s="22">
        <v>8</v>
      </c>
      <c r="K3377" s="22">
        <v>7</v>
      </c>
      <c r="L3377" s="23">
        <v>3498.7623000000003</v>
      </c>
      <c r="M3377" s="24">
        <v>10899</v>
      </c>
      <c r="N3377" s="24">
        <v>1645</v>
      </c>
      <c r="O3377" s="25">
        <v>2361</v>
      </c>
      <c r="P3377" s="24">
        <v>350766.33370000002</v>
      </c>
      <c r="Q3377" s="24">
        <v>322557.32449999999</v>
      </c>
      <c r="R3377" s="26">
        <v>28209.0092</v>
      </c>
    </row>
    <row r="3378" spans="1:18" x14ac:dyDescent="0.2">
      <c r="A3378" s="29" t="s">
        <v>8044</v>
      </c>
      <c r="B3378" s="30" t="s">
        <v>8650</v>
      </c>
      <c r="C3378" s="31" t="s">
        <v>8651</v>
      </c>
      <c r="D3378" s="30">
        <v>23</v>
      </c>
      <c r="E3378" s="31" t="s">
        <v>8692</v>
      </c>
      <c r="F3378" s="92" t="s">
        <v>8693</v>
      </c>
      <c r="G3378" s="84" t="s">
        <v>8043</v>
      </c>
      <c r="H3378" s="31" t="s">
        <v>8651</v>
      </c>
      <c r="I3378" s="32" t="s">
        <v>3677</v>
      </c>
      <c r="J3378" s="33">
        <v>1</v>
      </c>
      <c r="K3378" s="33">
        <v>1</v>
      </c>
      <c r="L3378" s="34">
        <v>1478.0144</v>
      </c>
      <c r="M3378" s="35">
        <v>92</v>
      </c>
      <c r="N3378" s="35">
        <v>16</v>
      </c>
      <c r="O3378" s="36">
        <v>11</v>
      </c>
      <c r="P3378" s="35">
        <v>6194.3730999999998</v>
      </c>
      <c r="Q3378" s="35">
        <v>6150.1673000000001</v>
      </c>
      <c r="R3378" s="37">
        <v>44.2059</v>
      </c>
    </row>
    <row r="3379" spans="1:18" x14ac:dyDescent="0.2">
      <c r="A3379" s="29" t="s">
        <v>8044</v>
      </c>
      <c r="B3379" s="30" t="s">
        <v>8650</v>
      </c>
      <c r="C3379" s="31" t="s">
        <v>8651</v>
      </c>
      <c r="D3379" s="30">
        <v>24</v>
      </c>
      <c r="E3379" s="31" t="s">
        <v>8694</v>
      </c>
      <c r="F3379" s="92" t="s">
        <v>8695</v>
      </c>
      <c r="G3379" s="84" t="s">
        <v>8043</v>
      </c>
      <c r="H3379" s="31" t="s">
        <v>8651</v>
      </c>
      <c r="I3379" s="32" t="s">
        <v>3677</v>
      </c>
      <c r="J3379" s="33">
        <v>7</v>
      </c>
      <c r="K3379" s="33">
        <v>3</v>
      </c>
      <c r="L3379" s="34">
        <v>1663.3715999999999</v>
      </c>
      <c r="M3379" s="35">
        <v>1115</v>
      </c>
      <c r="N3379" s="35">
        <v>174</v>
      </c>
      <c r="O3379" s="36">
        <v>244</v>
      </c>
      <c r="P3379" s="35">
        <v>34385.3223</v>
      </c>
      <c r="Q3379" s="35">
        <v>27622.941900000002</v>
      </c>
      <c r="R3379" s="37">
        <v>6762.3804</v>
      </c>
    </row>
    <row r="3380" spans="1:18" x14ac:dyDescent="0.2">
      <c r="A3380" s="29" t="s">
        <v>8044</v>
      </c>
      <c r="B3380" s="30" t="s">
        <v>8650</v>
      </c>
      <c r="C3380" s="31" t="s">
        <v>8651</v>
      </c>
      <c r="D3380" s="30">
        <v>25</v>
      </c>
      <c r="E3380" s="31" t="s">
        <v>8696</v>
      </c>
      <c r="F3380" s="92" t="s">
        <v>8697</v>
      </c>
      <c r="G3380" s="84" t="s">
        <v>8043</v>
      </c>
      <c r="H3380" s="31" t="s">
        <v>8651</v>
      </c>
      <c r="I3380" s="32" t="s">
        <v>3677</v>
      </c>
      <c r="J3380" s="33">
        <v>1</v>
      </c>
      <c r="K3380" s="33">
        <v>1</v>
      </c>
      <c r="L3380" s="34">
        <v>1631.3485000000001</v>
      </c>
      <c r="M3380" s="35">
        <v>880</v>
      </c>
      <c r="N3380" s="35">
        <v>143</v>
      </c>
      <c r="O3380" s="36">
        <v>177</v>
      </c>
      <c r="P3380" s="35">
        <v>23821.933400000002</v>
      </c>
      <c r="Q3380" s="35">
        <v>21947.9434</v>
      </c>
      <c r="R3380" s="37">
        <v>1873.99</v>
      </c>
    </row>
    <row r="3381" spans="1:18" x14ac:dyDescent="0.2">
      <c r="A3381" s="17" t="s">
        <v>8044</v>
      </c>
      <c r="B3381" s="18" t="s">
        <v>8650</v>
      </c>
      <c r="C3381" s="19" t="s">
        <v>8651</v>
      </c>
      <c r="D3381" s="18">
        <v>26</v>
      </c>
      <c r="E3381" s="19" t="s">
        <v>8698</v>
      </c>
      <c r="F3381" s="91" t="s">
        <v>8699</v>
      </c>
      <c r="G3381" s="84" t="s">
        <v>8043</v>
      </c>
      <c r="H3381" s="19" t="s">
        <v>8651</v>
      </c>
      <c r="I3381" s="28" t="s">
        <v>3675</v>
      </c>
      <c r="J3381" s="22">
        <v>2</v>
      </c>
      <c r="K3381" s="22">
        <v>2</v>
      </c>
      <c r="L3381" s="23">
        <v>1266.1315999999999</v>
      </c>
      <c r="M3381" s="24">
        <v>2247</v>
      </c>
      <c r="N3381" s="24">
        <v>340</v>
      </c>
      <c r="O3381" s="25">
        <v>461</v>
      </c>
      <c r="P3381" s="24">
        <v>54178.48</v>
      </c>
      <c r="Q3381" s="24">
        <v>40198.981</v>
      </c>
      <c r="R3381" s="26">
        <v>13979.499</v>
      </c>
    </row>
    <row r="3382" spans="1:18" x14ac:dyDescent="0.2">
      <c r="A3382" s="29" t="s">
        <v>8044</v>
      </c>
      <c r="B3382" s="30" t="s">
        <v>8650</v>
      </c>
      <c r="C3382" s="31" t="s">
        <v>8651</v>
      </c>
      <c r="D3382" s="30">
        <v>27</v>
      </c>
      <c r="E3382" s="31" t="s">
        <v>8700</v>
      </c>
      <c r="F3382" s="92" t="s">
        <v>8701</v>
      </c>
      <c r="G3382" s="84" t="s">
        <v>8043</v>
      </c>
      <c r="H3382" s="31" t="s">
        <v>8651</v>
      </c>
      <c r="I3382" s="32" t="s">
        <v>3677</v>
      </c>
      <c r="J3382" s="33">
        <v>3</v>
      </c>
      <c r="K3382" s="33">
        <v>2</v>
      </c>
      <c r="L3382" s="34">
        <v>724.38169999999991</v>
      </c>
      <c r="M3382" s="35">
        <v>429</v>
      </c>
      <c r="N3382" s="35">
        <v>79</v>
      </c>
      <c r="O3382" s="36">
        <v>66</v>
      </c>
      <c r="P3382" s="35">
        <v>8288.4966999999997</v>
      </c>
      <c r="Q3382" s="35">
        <v>5594.0218000000004</v>
      </c>
      <c r="R3382" s="37">
        <v>2694.4749000000002</v>
      </c>
    </row>
    <row r="3383" spans="1:18" x14ac:dyDescent="0.2">
      <c r="A3383" s="29" t="s">
        <v>8044</v>
      </c>
      <c r="B3383" s="30" t="s">
        <v>8650</v>
      </c>
      <c r="C3383" s="31" t="s">
        <v>8651</v>
      </c>
      <c r="D3383" s="30">
        <v>28</v>
      </c>
      <c r="E3383" s="31" t="s">
        <v>8702</v>
      </c>
      <c r="F3383" s="92" t="s">
        <v>8703</v>
      </c>
      <c r="G3383" s="84" t="s">
        <v>8043</v>
      </c>
      <c r="H3383" s="31" t="s">
        <v>8651</v>
      </c>
      <c r="I3383" s="32" t="s">
        <v>3677</v>
      </c>
      <c r="J3383" s="33">
        <v>1</v>
      </c>
      <c r="K3383" s="33">
        <v>1</v>
      </c>
      <c r="L3383" s="34">
        <v>313.14060000000001</v>
      </c>
      <c r="M3383" s="35">
        <v>293</v>
      </c>
      <c r="N3383" s="35">
        <v>64</v>
      </c>
      <c r="O3383" s="36">
        <v>40</v>
      </c>
      <c r="P3383" s="35">
        <v>5369.5962</v>
      </c>
      <c r="Q3383" s="35">
        <v>4170.1165000000001</v>
      </c>
      <c r="R3383" s="37">
        <v>1199.4797000000001</v>
      </c>
    </row>
    <row r="3384" spans="1:18" x14ac:dyDescent="0.2">
      <c r="A3384" s="17" t="s">
        <v>8044</v>
      </c>
      <c r="B3384" s="18" t="s">
        <v>8650</v>
      </c>
      <c r="C3384" s="19" t="s">
        <v>8651</v>
      </c>
      <c r="D3384" s="18">
        <v>29</v>
      </c>
      <c r="E3384" s="19" t="s">
        <v>8704</v>
      </c>
      <c r="F3384" s="91" t="s">
        <v>8705</v>
      </c>
      <c r="G3384" s="84" t="s">
        <v>8043</v>
      </c>
      <c r="H3384" s="19" t="s">
        <v>8651</v>
      </c>
      <c r="I3384" s="28" t="s">
        <v>3675</v>
      </c>
      <c r="J3384" s="22">
        <v>3</v>
      </c>
      <c r="K3384" s="22">
        <v>3</v>
      </c>
      <c r="L3384" s="23">
        <v>2102.8357999999998</v>
      </c>
      <c r="M3384" s="24">
        <v>4579</v>
      </c>
      <c r="N3384" s="24">
        <v>693</v>
      </c>
      <c r="O3384" s="25">
        <v>1053</v>
      </c>
      <c r="P3384" s="24">
        <v>99862.692200000005</v>
      </c>
      <c r="Q3384" s="24">
        <v>104520.7898</v>
      </c>
      <c r="R3384" s="26">
        <v>-4658.0976000000001</v>
      </c>
    </row>
    <row r="3385" spans="1:18" x14ac:dyDescent="0.2">
      <c r="A3385" s="29" t="s">
        <v>8044</v>
      </c>
      <c r="B3385" s="30" t="s">
        <v>8650</v>
      </c>
      <c r="C3385" s="31" t="s">
        <v>8651</v>
      </c>
      <c r="D3385" s="30">
        <v>30</v>
      </c>
      <c r="E3385" s="31" t="s">
        <v>8706</v>
      </c>
      <c r="F3385" s="92" t="s">
        <v>8707</v>
      </c>
      <c r="G3385" s="84" t="s">
        <v>8043</v>
      </c>
      <c r="H3385" s="31" t="s">
        <v>8651</v>
      </c>
      <c r="I3385" s="32" t="s">
        <v>3677</v>
      </c>
      <c r="J3385" s="33">
        <v>6</v>
      </c>
      <c r="K3385" s="33">
        <v>6</v>
      </c>
      <c r="L3385" s="34">
        <v>1506.3151</v>
      </c>
      <c r="M3385" s="35">
        <v>737</v>
      </c>
      <c r="N3385" s="35">
        <v>120</v>
      </c>
      <c r="O3385" s="36">
        <v>135</v>
      </c>
      <c r="P3385" s="35">
        <v>17280.212100000001</v>
      </c>
      <c r="Q3385" s="35">
        <v>13455.109</v>
      </c>
      <c r="R3385" s="37">
        <v>3825.1032</v>
      </c>
    </row>
    <row r="3386" spans="1:18" x14ac:dyDescent="0.2">
      <c r="A3386" s="29" t="s">
        <v>8044</v>
      </c>
      <c r="B3386" s="30" t="s">
        <v>8650</v>
      </c>
      <c r="C3386" s="31" t="s">
        <v>8651</v>
      </c>
      <c r="D3386" s="30">
        <v>31</v>
      </c>
      <c r="E3386" s="31" t="s">
        <v>8708</v>
      </c>
      <c r="F3386" s="92" t="s">
        <v>8709</v>
      </c>
      <c r="G3386" s="84" t="s">
        <v>8043</v>
      </c>
      <c r="H3386" s="31" t="s">
        <v>8651</v>
      </c>
      <c r="I3386" s="32" t="s">
        <v>3677</v>
      </c>
      <c r="J3386" s="33">
        <v>1</v>
      </c>
      <c r="K3386" s="33">
        <v>1</v>
      </c>
      <c r="L3386" s="34">
        <v>550.78840000000002</v>
      </c>
      <c r="M3386" s="35">
        <v>612</v>
      </c>
      <c r="N3386" s="35">
        <v>87</v>
      </c>
      <c r="O3386" s="36">
        <v>143</v>
      </c>
      <c r="P3386" s="35">
        <v>12911.1381</v>
      </c>
      <c r="Q3386" s="35">
        <v>13371.1746</v>
      </c>
      <c r="R3386" s="37">
        <v>-460.03660000000002</v>
      </c>
    </row>
    <row r="3387" spans="1:18" x14ac:dyDescent="0.2">
      <c r="A3387" s="29" t="s">
        <v>8044</v>
      </c>
      <c r="B3387" s="30" t="s">
        <v>8650</v>
      </c>
      <c r="C3387" s="31" t="s">
        <v>8651</v>
      </c>
      <c r="D3387" s="30">
        <v>32</v>
      </c>
      <c r="E3387" s="31" t="s">
        <v>8710</v>
      </c>
      <c r="F3387" s="92" t="s">
        <v>8711</v>
      </c>
      <c r="G3387" s="84" t="s">
        <v>8043</v>
      </c>
      <c r="H3387" s="31" t="s">
        <v>8651</v>
      </c>
      <c r="I3387" s="32" t="s">
        <v>3677</v>
      </c>
      <c r="J3387" s="33">
        <v>1</v>
      </c>
      <c r="K3387" s="33">
        <v>5</v>
      </c>
      <c r="L3387" s="34">
        <v>3304.2895000000003</v>
      </c>
      <c r="M3387" s="35">
        <v>199</v>
      </c>
      <c r="N3387" s="35">
        <v>43</v>
      </c>
      <c r="O3387" s="36">
        <v>27</v>
      </c>
      <c r="P3387" s="35">
        <v>10648.2037</v>
      </c>
      <c r="Q3387" s="35">
        <v>11261.364799999999</v>
      </c>
      <c r="R3387" s="37">
        <v>-613.16110000000003</v>
      </c>
    </row>
    <row r="3388" spans="1:18" x14ac:dyDescent="0.2">
      <c r="A3388" s="29" t="s">
        <v>8044</v>
      </c>
      <c r="B3388" s="30" t="s">
        <v>8712</v>
      </c>
      <c r="C3388" s="31" t="s">
        <v>756</v>
      </c>
      <c r="D3388" s="30">
        <v>1</v>
      </c>
      <c r="E3388" s="31" t="s">
        <v>8713</v>
      </c>
      <c r="F3388" s="92" t="s">
        <v>8714</v>
      </c>
      <c r="G3388" s="84" t="s">
        <v>8043</v>
      </c>
      <c r="H3388" s="31" t="s">
        <v>756</v>
      </c>
      <c r="I3388" s="32" t="s">
        <v>3677</v>
      </c>
      <c r="J3388" s="33">
        <v>1</v>
      </c>
      <c r="K3388" s="33">
        <v>1</v>
      </c>
      <c r="L3388" s="34">
        <v>446.69159999999999</v>
      </c>
      <c r="M3388" s="35">
        <v>789</v>
      </c>
      <c r="N3388" s="35">
        <v>133</v>
      </c>
      <c r="O3388" s="36">
        <v>165</v>
      </c>
      <c r="P3388" s="35">
        <v>15081.955099999999</v>
      </c>
      <c r="Q3388" s="35">
        <v>12727.9997</v>
      </c>
      <c r="R3388" s="37">
        <v>2353.9553999999998</v>
      </c>
    </row>
    <row r="3389" spans="1:18" x14ac:dyDescent="0.2">
      <c r="A3389" s="29" t="s">
        <v>8044</v>
      </c>
      <c r="B3389" s="30" t="s">
        <v>8712</v>
      </c>
      <c r="C3389" s="31" t="s">
        <v>756</v>
      </c>
      <c r="D3389" s="30">
        <v>2</v>
      </c>
      <c r="E3389" s="31" t="s">
        <v>259</v>
      </c>
      <c r="F3389" s="92" t="s">
        <v>8715</v>
      </c>
      <c r="G3389" s="84" t="s">
        <v>8043</v>
      </c>
      <c r="H3389" s="31" t="s">
        <v>756</v>
      </c>
      <c r="I3389" s="32" t="s">
        <v>3677</v>
      </c>
      <c r="J3389" s="33">
        <v>2</v>
      </c>
      <c r="K3389" s="33">
        <v>3</v>
      </c>
      <c r="L3389" s="34">
        <v>1793.2900999999999</v>
      </c>
      <c r="M3389" s="35">
        <v>935</v>
      </c>
      <c r="N3389" s="35">
        <v>169</v>
      </c>
      <c r="O3389" s="36">
        <v>162</v>
      </c>
      <c r="P3389" s="35">
        <v>24564.061799999999</v>
      </c>
      <c r="Q3389" s="35">
        <v>23893.955699999999</v>
      </c>
      <c r="R3389" s="37">
        <v>670.10609999999997</v>
      </c>
    </row>
    <row r="3390" spans="1:18" x14ac:dyDescent="0.2">
      <c r="A3390" s="29" t="s">
        <v>8044</v>
      </c>
      <c r="B3390" s="30" t="s">
        <v>8712</v>
      </c>
      <c r="C3390" s="31" t="s">
        <v>756</v>
      </c>
      <c r="D3390" s="30">
        <v>3</v>
      </c>
      <c r="E3390" s="31" t="s">
        <v>8716</v>
      </c>
      <c r="F3390" s="92" t="s">
        <v>8717</v>
      </c>
      <c r="G3390" s="84" t="s">
        <v>8043</v>
      </c>
      <c r="H3390" s="31" t="s">
        <v>756</v>
      </c>
      <c r="I3390" s="32" t="s">
        <v>3677</v>
      </c>
      <c r="J3390" s="33">
        <v>1</v>
      </c>
      <c r="K3390" s="33">
        <v>2</v>
      </c>
      <c r="L3390" s="34">
        <v>1259.8020999999999</v>
      </c>
      <c r="M3390" s="35">
        <v>377</v>
      </c>
      <c r="N3390" s="35">
        <v>62</v>
      </c>
      <c r="O3390" s="36">
        <v>69</v>
      </c>
      <c r="P3390" s="35">
        <v>8687.9593999999997</v>
      </c>
      <c r="Q3390" s="35">
        <v>6347.3478999999998</v>
      </c>
      <c r="R3390" s="37">
        <v>2340.6115</v>
      </c>
    </row>
    <row r="3391" spans="1:18" x14ac:dyDescent="0.2">
      <c r="A3391" s="29" t="s">
        <v>8044</v>
      </c>
      <c r="B3391" s="30" t="s">
        <v>8712</v>
      </c>
      <c r="C3391" s="31" t="s">
        <v>756</v>
      </c>
      <c r="D3391" s="30">
        <v>4</v>
      </c>
      <c r="E3391" s="31" t="s">
        <v>8718</v>
      </c>
      <c r="F3391" s="92" t="s">
        <v>8719</v>
      </c>
      <c r="G3391" s="84" t="s">
        <v>8043</v>
      </c>
      <c r="H3391" s="31" t="s">
        <v>756</v>
      </c>
      <c r="I3391" s="32" t="s">
        <v>3677</v>
      </c>
      <c r="J3391" s="33">
        <v>3</v>
      </c>
      <c r="K3391" s="33">
        <v>6</v>
      </c>
      <c r="L3391" s="34">
        <v>3170.6617000000001</v>
      </c>
      <c r="M3391" s="35">
        <v>1058</v>
      </c>
      <c r="N3391" s="35">
        <v>176</v>
      </c>
      <c r="O3391" s="36">
        <v>181</v>
      </c>
      <c r="P3391" s="35">
        <v>24516.7503</v>
      </c>
      <c r="Q3391" s="35">
        <v>19503.688600000001</v>
      </c>
      <c r="R3391" s="37">
        <v>5013.0617000000002</v>
      </c>
    </row>
    <row r="3392" spans="1:18" x14ac:dyDescent="0.2">
      <c r="A3392" s="29" t="s">
        <v>8044</v>
      </c>
      <c r="B3392" s="30" t="s">
        <v>8712</v>
      </c>
      <c r="C3392" s="31" t="s">
        <v>756</v>
      </c>
      <c r="D3392" s="30">
        <v>5</v>
      </c>
      <c r="E3392" s="31" t="s">
        <v>8720</v>
      </c>
      <c r="F3392" s="92" t="s">
        <v>8721</v>
      </c>
      <c r="G3392" s="84" t="s">
        <v>8043</v>
      </c>
      <c r="H3392" s="31" t="s">
        <v>756</v>
      </c>
      <c r="I3392" s="32" t="s">
        <v>3677</v>
      </c>
      <c r="J3392" s="33">
        <v>1</v>
      </c>
      <c r="K3392" s="33">
        <v>1</v>
      </c>
      <c r="L3392" s="34">
        <v>869.93709999999999</v>
      </c>
      <c r="M3392" s="35">
        <v>981</v>
      </c>
      <c r="N3392" s="35">
        <v>151</v>
      </c>
      <c r="O3392" s="36">
        <v>182</v>
      </c>
      <c r="P3392" s="35">
        <v>18418.346300000001</v>
      </c>
      <c r="Q3392" s="35">
        <v>22690.780599999998</v>
      </c>
      <c r="R3392" s="37">
        <v>-4272.4342999999999</v>
      </c>
    </row>
    <row r="3393" spans="1:18" x14ac:dyDescent="0.2">
      <c r="A3393" s="29" t="s">
        <v>8044</v>
      </c>
      <c r="B3393" s="30" t="s">
        <v>8712</v>
      </c>
      <c r="C3393" s="31" t="s">
        <v>756</v>
      </c>
      <c r="D3393" s="30">
        <v>6</v>
      </c>
      <c r="E3393" s="31" t="s">
        <v>8722</v>
      </c>
      <c r="F3393" s="92" t="s">
        <v>8723</v>
      </c>
      <c r="G3393" s="84" t="s">
        <v>8043</v>
      </c>
      <c r="H3393" s="31" t="s">
        <v>756</v>
      </c>
      <c r="I3393" s="32" t="s">
        <v>3677</v>
      </c>
      <c r="J3393" s="33">
        <v>6</v>
      </c>
      <c r="K3393" s="33">
        <v>8</v>
      </c>
      <c r="L3393" s="34">
        <v>2846.7762000000002</v>
      </c>
      <c r="M3393" s="35">
        <v>962</v>
      </c>
      <c r="N3393" s="35">
        <v>145</v>
      </c>
      <c r="O3393" s="36">
        <v>188</v>
      </c>
      <c r="P3393" s="35">
        <v>30673.0137</v>
      </c>
      <c r="Q3393" s="35">
        <v>26523.239699999998</v>
      </c>
      <c r="R3393" s="37">
        <v>4149.7740000000003</v>
      </c>
    </row>
    <row r="3394" spans="1:18" x14ac:dyDescent="0.2">
      <c r="A3394" s="29" t="s">
        <v>8044</v>
      </c>
      <c r="B3394" s="30" t="s">
        <v>8712</v>
      </c>
      <c r="C3394" s="31" t="s">
        <v>756</v>
      </c>
      <c r="D3394" s="30">
        <v>7</v>
      </c>
      <c r="E3394" s="31" t="s">
        <v>8724</v>
      </c>
      <c r="F3394" s="92" t="s">
        <v>8725</v>
      </c>
      <c r="G3394" s="84" t="s">
        <v>8043</v>
      </c>
      <c r="H3394" s="31" t="s">
        <v>756</v>
      </c>
      <c r="I3394" s="32" t="s">
        <v>3677</v>
      </c>
      <c r="J3394" s="33">
        <v>2</v>
      </c>
      <c r="K3394" s="33">
        <v>4</v>
      </c>
      <c r="L3394" s="34">
        <v>1272.8483999999999</v>
      </c>
      <c r="M3394" s="35">
        <v>311</v>
      </c>
      <c r="N3394" s="35">
        <v>47</v>
      </c>
      <c r="O3394" s="36">
        <v>61</v>
      </c>
      <c r="P3394" s="35">
        <v>8538.1425999999992</v>
      </c>
      <c r="Q3394" s="35">
        <v>6661.0576000000001</v>
      </c>
      <c r="R3394" s="37">
        <v>1877.085</v>
      </c>
    </row>
    <row r="3395" spans="1:18" x14ac:dyDescent="0.2">
      <c r="A3395" s="29" t="s">
        <v>8044</v>
      </c>
      <c r="B3395" s="30" t="s">
        <v>8712</v>
      </c>
      <c r="C3395" s="31" t="s">
        <v>756</v>
      </c>
      <c r="D3395" s="30">
        <v>8</v>
      </c>
      <c r="E3395" s="31" t="s">
        <v>8726</v>
      </c>
      <c r="F3395" s="92" t="s">
        <v>8727</v>
      </c>
      <c r="G3395" s="84" t="s">
        <v>8043</v>
      </c>
      <c r="H3395" s="31" t="s">
        <v>756</v>
      </c>
      <c r="I3395" s="32" t="s">
        <v>3677</v>
      </c>
      <c r="J3395" s="33">
        <v>1</v>
      </c>
      <c r="K3395" s="33">
        <v>1</v>
      </c>
      <c r="L3395" s="34">
        <v>2012.7358999999999</v>
      </c>
      <c r="M3395" s="35">
        <v>1022</v>
      </c>
      <c r="N3395" s="35">
        <v>152</v>
      </c>
      <c r="O3395" s="36">
        <v>208</v>
      </c>
      <c r="P3395" s="35">
        <v>19881.775699999998</v>
      </c>
      <c r="Q3395" s="35">
        <v>15167.1823</v>
      </c>
      <c r="R3395" s="37">
        <v>4714.5933999999997</v>
      </c>
    </row>
    <row r="3396" spans="1:18" x14ac:dyDescent="0.2">
      <c r="A3396" s="29" t="s">
        <v>8044</v>
      </c>
      <c r="B3396" s="30" t="s">
        <v>8712</v>
      </c>
      <c r="C3396" s="31" t="s">
        <v>756</v>
      </c>
      <c r="D3396" s="30">
        <v>9</v>
      </c>
      <c r="E3396" s="31" t="s">
        <v>8728</v>
      </c>
      <c r="F3396" s="92" t="s">
        <v>8729</v>
      </c>
      <c r="G3396" s="84" t="s">
        <v>8043</v>
      </c>
      <c r="H3396" s="31" t="s">
        <v>756</v>
      </c>
      <c r="I3396" s="32" t="s">
        <v>3677</v>
      </c>
      <c r="J3396" s="33">
        <v>2</v>
      </c>
      <c r="K3396" s="33">
        <v>2</v>
      </c>
      <c r="L3396" s="34">
        <v>1722.2482</v>
      </c>
      <c r="M3396" s="35">
        <v>657</v>
      </c>
      <c r="N3396" s="35">
        <v>100</v>
      </c>
      <c r="O3396" s="36">
        <v>130</v>
      </c>
      <c r="P3396" s="35">
        <v>14138.872499999999</v>
      </c>
      <c r="Q3396" s="35">
        <v>15307.352800000001</v>
      </c>
      <c r="R3396" s="37">
        <v>-1168.4802999999999</v>
      </c>
    </row>
    <row r="3397" spans="1:18" x14ac:dyDescent="0.2">
      <c r="A3397" s="17" t="s">
        <v>8044</v>
      </c>
      <c r="B3397" s="18" t="s">
        <v>8712</v>
      </c>
      <c r="C3397" s="19" t="s">
        <v>756</v>
      </c>
      <c r="D3397" s="18">
        <v>10</v>
      </c>
      <c r="E3397" s="19" t="s">
        <v>8730</v>
      </c>
      <c r="F3397" s="91" t="s">
        <v>8731</v>
      </c>
      <c r="G3397" s="84" t="s">
        <v>8043</v>
      </c>
      <c r="H3397" s="19" t="s">
        <v>756</v>
      </c>
      <c r="I3397" s="28" t="s">
        <v>3675</v>
      </c>
      <c r="J3397" s="22">
        <v>1</v>
      </c>
      <c r="K3397" s="22">
        <v>2</v>
      </c>
      <c r="L3397" s="23">
        <v>1373.2728999999999</v>
      </c>
      <c r="M3397" s="24">
        <v>682</v>
      </c>
      <c r="N3397" s="24">
        <v>90</v>
      </c>
      <c r="O3397" s="25">
        <v>169</v>
      </c>
      <c r="P3397" s="24">
        <v>38176.152800000003</v>
      </c>
      <c r="Q3397" s="24">
        <v>32518.478200000001</v>
      </c>
      <c r="R3397" s="26">
        <v>5657.6745000000001</v>
      </c>
    </row>
    <row r="3398" spans="1:18" x14ac:dyDescent="0.2">
      <c r="A3398" s="29" t="s">
        <v>8044</v>
      </c>
      <c r="B3398" s="30" t="s">
        <v>8712</v>
      </c>
      <c r="C3398" s="31" t="s">
        <v>756</v>
      </c>
      <c r="D3398" s="30">
        <v>11</v>
      </c>
      <c r="E3398" s="31" t="s">
        <v>8732</v>
      </c>
      <c r="F3398" s="92" t="s">
        <v>8733</v>
      </c>
      <c r="G3398" s="84" t="s">
        <v>8043</v>
      </c>
      <c r="H3398" s="31" t="s">
        <v>756</v>
      </c>
      <c r="I3398" s="32" t="s">
        <v>3677</v>
      </c>
      <c r="J3398" s="33">
        <v>1</v>
      </c>
      <c r="K3398" s="33">
        <v>6</v>
      </c>
      <c r="L3398" s="34">
        <v>3199.5601999999999</v>
      </c>
      <c r="M3398" s="35">
        <v>574</v>
      </c>
      <c r="N3398" s="35">
        <v>97</v>
      </c>
      <c r="O3398" s="36">
        <v>119</v>
      </c>
      <c r="P3398" s="35">
        <v>19650.231199999998</v>
      </c>
      <c r="Q3398" s="35">
        <v>24223.041499999999</v>
      </c>
      <c r="R3398" s="37">
        <v>-4572.8103000000001</v>
      </c>
    </row>
    <row r="3399" spans="1:18" x14ac:dyDescent="0.2">
      <c r="A3399" s="29" t="s">
        <v>8044</v>
      </c>
      <c r="B3399" s="30" t="s">
        <v>8712</v>
      </c>
      <c r="C3399" s="31" t="s">
        <v>756</v>
      </c>
      <c r="D3399" s="30">
        <v>12</v>
      </c>
      <c r="E3399" s="31" t="s">
        <v>8734</v>
      </c>
      <c r="F3399" s="92" t="s">
        <v>8735</v>
      </c>
      <c r="G3399" s="84" t="s">
        <v>8043</v>
      </c>
      <c r="H3399" s="31" t="s">
        <v>756</v>
      </c>
      <c r="I3399" s="32" t="s">
        <v>3677</v>
      </c>
      <c r="J3399" s="33">
        <v>1</v>
      </c>
      <c r="K3399" s="33">
        <v>1</v>
      </c>
      <c r="L3399" s="34">
        <v>994.05939999999998</v>
      </c>
      <c r="M3399" s="35">
        <v>186</v>
      </c>
      <c r="N3399" s="35">
        <v>19</v>
      </c>
      <c r="O3399" s="36">
        <v>35</v>
      </c>
      <c r="P3399" s="35">
        <v>4316.6126999999997</v>
      </c>
      <c r="Q3399" s="35">
        <v>3660.6311999999998</v>
      </c>
      <c r="R3399" s="37">
        <v>655.98149999999998</v>
      </c>
    </row>
    <row r="3400" spans="1:18" x14ac:dyDescent="0.2">
      <c r="A3400" s="29" t="s">
        <v>8044</v>
      </c>
      <c r="B3400" s="30" t="s">
        <v>8712</v>
      </c>
      <c r="C3400" s="31" t="s">
        <v>756</v>
      </c>
      <c r="D3400" s="30">
        <v>13</v>
      </c>
      <c r="E3400" s="31" t="s">
        <v>8736</v>
      </c>
      <c r="F3400" s="92" t="s">
        <v>8737</v>
      </c>
      <c r="G3400" s="84" t="s">
        <v>8043</v>
      </c>
      <c r="H3400" s="31" t="s">
        <v>756</v>
      </c>
      <c r="I3400" s="32" t="s">
        <v>3677</v>
      </c>
      <c r="J3400" s="33">
        <v>1</v>
      </c>
      <c r="K3400" s="33">
        <v>1</v>
      </c>
      <c r="L3400" s="34">
        <v>584.072</v>
      </c>
      <c r="M3400" s="35">
        <v>380</v>
      </c>
      <c r="N3400" s="35">
        <v>47</v>
      </c>
      <c r="O3400" s="36">
        <v>81</v>
      </c>
      <c r="P3400" s="35">
        <v>9369.9464000000007</v>
      </c>
      <c r="Q3400" s="35">
        <v>10606.421399999999</v>
      </c>
      <c r="R3400" s="37">
        <v>-1236.4751000000001</v>
      </c>
    </row>
    <row r="3401" spans="1:18" x14ac:dyDescent="0.2">
      <c r="A3401" s="29" t="s">
        <v>8044</v>
      </c>
      <c r="B3401" s="30" t="s">
        <v>8712</v>
      </c>
      <c r="C3401" s="31" t="s">
        <v>756</v>
      </c>
      <c r="D3401" s="30">
        <v>14</v>
      </c>
      <c r="E3401" s="31" t="s">
        <v>8738</v>
      </c>
      <c r="F3401" s="92" t="s">
        <v>8739</v>
      </c>
      <c r="G3401" s="84" t="s">
        <v>8043</v>
      </c>
      <c r="H3401" s="31" t="s">
        <v>756</v>
      </c>
      <c r="I3401" s="32" t="s">
        <v>3677</v>
      </c>
      <c r="J3401" s="33">
        <v>1</v>
      </c>
      <c r="K3401" s="33">
        <v>1</v>
      </c>
      <c r="L3401" s="34">
        <v>581.92160000000001</v>
      </c>
      <c r="M3401" s="35">
        <v>370</v>
      </c>
      <c r="N3401" s="35">
        <v>56</v>
      </c>
      <c r="O3401" s="36">
        <v>92</v>
      </c>
      <c r="P3401" s="35">
        <v>11257.8699</v>
      </c>
      <c r="Q3401" s="35">
        <v>11436.303099999999</v>
      </c>
      <c r="R3401" s="37">
        <v>-178.4333</v>
      </c>
    </row>
    <row r="3402" spans="1:18" x14ac:dyDescent="0.2">
      <c r="A3402" s="29" t="s">
        <v>8044</v>
      </c>
      <c r="B3402" s="30" t="s">
        <v>8712</v>
      </c>
      <c r="C3402" s="31" t="s">
        <v>756</v>
      </c>
      <c r="D3402" s="30">
        <v>15</v>
      </c>
      <c r="E3402" s="31" t="s">
        <v>8740</v>
      </c>
      <c r="F3402" s="92" t="s">
        <v>8741</v>
      </c>
      <c r="G3402" s="84" t="s">
        <v>8043</v>
      </c>
      <c r="H3402" s="31" t="s">
        <v>756</v>
      </c>
      <c r="I3402" s="32" t="s">
        <v>3677</v>
      </c>
      <c r="J3402" s="33">
        <v>2</v>
      </c>
      <c r="K3402" s="33">
        <v>2</v>
      </c>
      <c r="L3402" s="34">
        <v>2666.7624000000001</v>
      </c>
      <c r="M3402" s="35">
        <v>147</v>
      </c>
      <c r="N3402" s="35">
        <v>25</v>
      </c>
      <c r="O3402" s="36">
        <v>18</v>
      </c>
      <c r="P3402" s="35">
        <v>21812.040700000001</v>
      </c>
      <c r="Q3402" s="35">
        <v>23537.088100000001</v>
      </c>
      <c r="R3402" s="37">
        <v>-1725.0474999999999</v>
      </c>
    </row>
    <row r="3403" spans="1:18" x14ac:dyDescent="0.2">
      <c r="A3403" s="29" t="s">
        <v>8044</v>
      </c>
      <c r="B3403" s="30" t="s">
        <v>8712</v>
      </c>
      <c r="C3403" s="31" t="s">
        <v>756</v>
      </c>
      <c r="D3403" s="30">
        <v>16</v>
      </c>
      <c r="E3403" s="31" t="s">
        <v>8742</v>
      </c>
      <c r="F3403" s="92" t="s">
        <v>8743</v>
      </c>
      <c r="G3403" s="84" t="s">
        <v>8043</v>
      </c>
      <c r="H3403" s="31" t="s">
        <v>756</v>
      </c>
      <c r="I3403" s="32" t="s">
        <v>3677</v>
      </c>
      <c r="J3403" s="33">
        <v>4</v>
      </c>
      <c r="K3403" s="33">
        <v>4</v>
      </c>
      <c r="L3403" s="34">
        <v>674.34029999999996</v>
      </c>
      <c r="M3403" s="35">
        <v>1495</v>
      </c>
      <c r="N3403" s="35">
        <v>220</v>
      </c>
      <c r="O3403" s="36">
        <v>311</v>
      </c>
      <c r="P3403" s="35">
        <v>40395.484400000001</v>
      </c>
      <c r="Q3403" s="35">
        <v>53820.392200000002</v>
      </c>
      <c r="R3403" s="37">
        <v>-13424.907800000001</v>
      </c>
    </row>
    <row r="3404" spans="1:18" x14ac:dyDescent="0.2">
      <c r="A3404" s="29" t="s">
        <v>8044</v>
      </c>
      <c r="B3404" s="30" t="s">
        <v>8712</v>
      </c>
      <c r="C3404" s="31" t="s">
        <v>756</v>
      </c>
      <c r="D3404" s="30">
        <v>17</v>
      </c>
      <c r="E3404" s="31" t="s">
        <v>8744</v>
      </c>
      <c r="F3404" s="92" t="s">
        <v>8745</v>
      </c>
      <c r="G3404" s="84" t="s">
        <v>8043</v>
      </c>
      <c r="H3404" s="31" t="s">
        <v>756</v>
      </c>
      <c r="I3404" s="32" t="s">
        <v>3677</v>
      </c>
      <c r="J3404" s="33">
        <v>1</v>
      </c>
      <c r="K3404" s="33">
        <v>1</v>
      </c>
      <c r="L3404" s="34">
        <v>331.40679999999998</v>
      </c>
      <c r="M3404" s="35">
        <v>183</v>
      </c>
      <c r="N3404" s="35">
        <v>33</v>
      </c>
      <c r="O3404" s="36">
        <v>46</v>
      </c>
      <c r="P3404" s="35">
        <v>3715.3245999999999</v>
      </c>
      <c r="Q3404" s="35">
        <v>3442.2107999999998</v>
      </c>
      <c r="R3404" s="37">
        <v>273.11380000000003</v>
      </c>
    </row>
    <row r="3405" spans="1:18" x14ac:dyDescent="0.2">
      <c r="A3405" s="38" t="s">
        <v>8044</v>
      </c>
      <c r="B3405" s="39" t="s">
        <v>8712</v>
      </c>
      <c r="C3405" s="40" t="s">
        <v>756</v>
      </c>
      <c r="D3405" s="39">
        <v>18</v>
      </c>
      <c r="E3405" s="40" t="s">
        <v>8746</v>
      </c>
      <c r="F3405" s="93" t="s">
        <v>8747</v>
      </c>
      <c r="G3405" s="84" t="s">
        <v>8043</v>
      </c>
      <c r="H3405" s="40" t="s">
        <v>756</v>
      </c>
      <c r="I3405" s="41" t="s">
        <v>3686</v>
      </c>
      <c r="J3405" s="42">
        <v>4</v>
      </c>
      <c r="K3405" s="42">
        <v>4</v>
      </c>
      <c r="L3405" s="43">
        <v>2678.2755999999999</v>
      </c>
      <c r="M3405" s="44">
        <v>2313</v>
      </c>
      <c r="N3405" s="44">
        <v>359</v>
      </c>
      <c r="O3405" s="45">
        <v>422</v>
      </c>
      <c r="P3405" s="44">
        <v>76776.285999999993</v>
      </c>
      <c r="Q3405" s="44">
        <v>78186.539900000003</v>
      </c>
      <c r="R3405" s="46">
        <v>-1410.2539999999999</v>
      </c>
    </row>
    <row r="3406" spans="1:18" x14ac:dyDescent="0.2">
      <c r="A3406" s="17" t="s">
        <v>8044</v>
      </c>
      <c r="B3406" s="18" t="s">
        <v>8712</v>
      </c>
      <c r="C3406" s="19" t="s">
        <v>756</v>
      </c>
      <c r="D3406" s="18">
        <v>19</v>
      </c>
      <c r="E3406" s="19" t="s">
        <v>8748</v>
      </c>
      <c r="F3406" s="91" t="s">
        <v>8749</v>
      </c>
      <c r="G3406" s="84" t="s">
        <v>8043</v>
      </c>
      <c r="H3406" s="19" t="s">
        <v>756</v>
      </c>
      <c r="I3406" s="28" t="s">
        <v>3675</v>
      </c>
      <c r="J3406" s="22">
        <v>2</v>
      </c>
      <c r="K3406" s="22">
        <v>3</v>
      </c>
      <c r="L3406" s="23">
        <v>5210.1043</v>
      </c>
      <c r="M3406" s="24">
        <v>646</v>
      </c>
      <c r="N3406" s="24">
        <v>83</v>
      </c>
      <c r="O3406" s="25">
        <v>121</v>
      </c>
      <c r="P3406" s="24">
        <v>92773.227700000003</v>
      </c>
      <c r="Q3406" s="24">
        <v>131925.60930000001</v>
      </c>
      <c r="R3406" s="26">
        <v>-39152.381600000001</v>
      </c>
    </row>
    <row r="3407" spans="1:18" x14ac:dyDescent="0.2">
      <c r="A3407" s="17" t="s">
        <v>8044</v>
      </c>
      <c r="B3407" s="18" t="s">
        <v>8712</v>
      </c>
      <c r="C3407" s="19" t="s">
        <v>756</v>
      </c>
      <c r="D3407" s="18">
        <v>20</v>
      </c>
      <c r="E3407" s="19" t="s">
        <v>8750</v>
      </c>
      <c r="F3407" s="91" t="s">
        <v>8751</v>
      </c>
      <c r="G3407" s="84" t="s">
        <v>8043</v>
      </c>
      <c r="H3407" s="19" t="s">
        <v>756</v>
      </c>
      <c r="I3407" s="28" t="s">
        <v>3675</v>
      </c>
      <c r="J3407" s="22">
        <v>1</v>
      </c>
      <c r="K3407" s="22">
        <v>3</v>
      </c>
      <c r="L3407" s="23">
        <v>1699.0034999999998</v>
      </c>
      <c r="M3407" s="24">
        <v>1229</v>
      </c>
      <c r="N3407" s="24">
        <v>200</v>
      </c>
      <c r="O3407" s="25">
        <v>241</v>
      </c>
      <c r="P3407" s="24">
        <v>40801.861400000002</v>
      </c>
      <c r="Q3407" s="24">
        <v>84989.444900000002</v>
      </c>
      <c r="R3407" s="26">
        <v>-44187.583400000003</v>
      </c>
    </row>
    <row r="3408" spans="1:18" x14ac:dyDescent="0.2">
      <c r="A3408" s="29" t="s">
        <v>8044</v>
      </c>
      <c r="B3408" s="30" t="s">
        <v>8712</v>
      </c>
      <c r="C3408" s="31" t="s">
        <v>756</v>
      </c>
      <c r="D3408" s="30">
        <v>21</v>
      </c>
      <c r="E3408" s="31" t="s">
        <v>214</v>
      </c>
      <c r="F3408" s="92" t="s">
        <v>8752</v>
      </c>
      <c r="G3408" s="84" t="s">
        <v>8043</v>
      </c>
      <c r="H3408" s="31" t="s">
        <v>756</v>
      </c>
      <c r="I3408" s="32" t="s">
        <v>3677</v>
      </c>
      <c r="J3408" s="33">
        <v>1</v>
      </c>
      <c r="K3408" s="33">
        <v>2</v>
      </c>
      <c r="L3408" s="34">
        <v>1076.3215</v>
      </c>
      <c r="M3408" s="35">
        <v>967</v>
      </c>
      <c r="N3408" s="35">
        <v>152</v>
      </c>
      <c r="O3408" s="36">
        <v>180</v>
      </c>
      <c r="P3408" s="35">
        <v>23711.213299999999</v>
      </c>
      <c r="Q3408" s="35">
        <v>17769.1711</v>
      </c>
      <c r="R3408" s="37">
        <v>5942.0421999999999</v>
      </c>
    </row>
    <row r="3409" spans="1:18" x14ac:dyDescent="0.2">
      <c r="A3409" s="17" t="s">
        <v>8044</v>
      </c>
      <c r="B3409" s="18" t="s">
        <v>8712</v>
      </c>
      <c r="C3409" s="19" t="s">
        <v>756</v>
      </c>
      <c r="D3409" s="18">
        <v>22</v>
      </c>
      <c r="E3409" s="19" t="s">
        <v>8753</v>
      </c>
      <c r="F3409" s="91" t="s">
        <v>8754</v>
      </c>
      <c r="G3409" s="84" t="s">
        <v>8043</v>
      </c>
      <c r="H3409" s="19" t="s">
        <v>756</v>
      </c>
      <c r="I3409" s="28" t="s">
        <v>3675</v>
      </c>
      <c r="J3409" s="22">
        <v>1</v>
      </c>
      <c r="K3409" s="22">
        <v>1</v>
      </c>
      <c r="L3409" s="23">
        <v>1388.6380999999999</v>
      </c>
      <c r="M3409" s="24">
        <v>2962</v>
      </c>
      <c r="N3409" s="24">
        <v>449</v>
      </c>
      <c r="O3409" s="25">
        <v>702</v>
      </c>
      <c r="P3409" s="24">
        <v>58696.7137</v>
      </c>
      <c r="Q3409" s="24">
        <v>62212.107799999998</v>
      </c>
      <c r="R3409" s="26">
        <v>-3515.3942000000002</v>
      </c>
    </row>
    <row r="3410" spans="1:18" x14ac:dyDescent="0.2">
      <c r="A3410" s="29" t="s">
        <v>8044</v>
      </c>
      <c r="B3410" s="30" t="s">
        <v>8712</v>
      </c>
      <c r="C3410" s="31" t="s">
        <v>756</v>
      </c>
      <c r="D3410" s="30">
        <v>23</v>
      </c>
      <c r="E3410" s="31" t="s">
        <v>8755</v>
      </c>
      <c r="F3410" s="92" t="s">
        <v>8756</v>
      </c>
      <c r="G3410" s="84" t="s">
        <v>8043</v>
      </c>
      <c r="H3410" s="31" t="s">
        <v>756</v>
      </c>
      <c r="I3410" s="32" t="s">
        <v>3677</v>
      </c>
      <c r="J3410" s="33">
        <v>3</v>
      </c>
      <c r="K3410" s="33">
        <v>3</v>
      </c>
      <c r="L3410" s="34">
        <v>1789.4418000000001</v>
      </c>
      <c r="M3410" s="35">
        <v>633</v>
      </c>
      <c r="N3410" s="35">
        <v>120</v>
      </c>
      <c r="O3410" s="36">
        <v>114</v>
      </c>
      <c r="P3410" s="35">
        <v>14409.011500000001</v>
      </c>
      <c r="Q3410" s="35">
        <v>9990.6491000000005</v>
      </c>
      <c r="R3410" s="37">
        <v>4418.3624</v>
      </c>
    </row>
    <row r="3411" spans="1:18" x14ac:dyDescent="0.2">
      <c r="A3411" s="29" t="s">
        <v>8044</v>
      </c>
      <c r="B3411" s="30" t="s">
        <v>8712</v>
      </c>
      <c r="C3411" s="31" t="s">
        <v>756</v>
      </c>
      <c r="D3411" s="30">
        <v>24</v>
      </c>
      <c r="E3411" s="31" t="s">
        <v>8757</v>
      </c>
      <c r="F3411" s="92" t="s">
        <v>8758</v>
      </c>
      <c r="G3411" s="84" t="s">
        <v>8043</v>
      </c>
      <c r="H3411" s="31" t="s">
        <v>756</v>
      </c>
      <c r="I3411" s="32" t="s">
        <v>3677</v>
      </c>
      <c r="J3411" s="33">
        <v>1</v>
      </c>
      <c r="K3411" s="33">
        <v>1</v>
      </c>
      <c r="L3411" s="34">
        <v>428.58479999999997</v>
      </c>
      <c r="M3411" s="35">
        <v>369</v>
      </c>
      <c r="N3411" s="35">
        <v>75</v>
      </c>
      <c r="O3411" s="36">
        <v>75</v>
      </c>
      <c r="P3411" s="35">
        <v>7963.6210000000001</v>
      </c>
      <c r="Q3411" s="35">
        <v>10539.1011</v>
      </c>
      <c r="R3411" s="37">
        <v>-2575.4801000000002</v>
      </c>
    </row>
    <row r="3412" spans="1:18" x14ac:dyDescent="0.2">
      <c r="A3412" s="17" t="s">
        <v>8044</v>
      </c>
      <c r="B3412" s="18" t="s">
        <v>8712</v>
      </c>
      <c r="C3412" s="19" t="s">
        <v>756</v>
      </c>
      <c r="D3412" s="18">
        <v>25</v>
      </c>
      <c r="E3412" s="19" t="s">
        <v>8759</v>
      </c>
      <c r="F3412" s="91" t="s">
        <v>8760</v>
      </c>
      <c r="G3412" s="84" t="s">
        <v>8043</v>
      </c>
      <c r="H3412" s="19" t="s">
        <v>756</v>
      </c>
      <c r="I3412" s="28" t="s">
        <v>3675</v>
      </c>
      <c r="J3412" s="22">
        <v>1</v>
      </c>
      <c r="K3412" s="22">
        <v>3</v>
      </c>
      <c r="L3412" s="23">
        <v>775.09590000000003</v>
      </c>
      <c r="M3412" s="24">
        <v>2057</v>
      </c>
      <c r="N3412" s="24">
        <v>260</v>
      </c>
      <c r="O3412" s="25">
        <v>563</v>
      </c>
      <c r="P3412" s="24">
        <v>59933.203300000001</v>
      </c>
      <c r="Q3412" s="24">
        <v>50193.159699999997</v>
      </c>
      <c r="R3412" s="26">
        <v>9740.0436000000009</v>
      </c>
    </row>
    <row r="3413" spans="1:18" x14ac:dyDescent="0.2">
      <c r="A3413" s="17" t="s">
        <v>8044</v>
      </c>
      <c r="B3413" s="18" t="s">
        <v>8712</v>
      </c>
      <c r="C3413" s="19" t="s">
        <v>756</v>
      </c>
      <c r="D3413" s="18">
        <v>26</v>
      </c>
      <c r="E3413" s="19" t="s">
        <v>756</v>
      </c>
      <c r="F3413" s="91" t="s">
        <v>8761</v>
      </c>
      <c r="G3413" s="84" t="s">
        <v>8043</v>
      </c>
      <c r="H3413" s="19" t="s">
        <v>756</v>
      </c>
      <c r="I3413" s="28" t="s">
        <v>3675</v>
      </c>
      <c r="J3413" s="22">
        <v>21</v>
      </c>
      <c r="K3413" s="22">
        <v>17</v>
      </c>
      <c r="L3413" s="23">
        <v>10332.360200000003</v>
      </c>
      <c r="M3413" s="24">
        <v>29958</v>
      </c>
      <c r="N3413" s="24">
        <v>4534</v>
      </c>
      <c r="O3413" s="25">
        <v>6549</v>
      </c>
      <c r="P3413" s="24">
        <v>837053.97620000003</v>
      </c>
      <c r="Q3413" s="24">
        <v>851002.10930000001</v>
      </c>
      <c r="R3413" s="26">
        <v>-13948.1332</v>
      </c>
    </row>
    <row r="3414" spans="1:18" x14ac:dyDescent="0.2">
      <c r="A3414" s="17" t="s">
        <v>8044</v>
      </c>
      <c r="B3414" s="18" t="s">
        <v>8712</v>
      </c>
      <c r="C3414" s="19" t="s">
        <v>756</v>
      </c>
      <c r="D3414" s="18">
        <v>27</v>
      </c>
      <c r="E3414" s="19" t="s">
        <v>8762</v>
      </c>
      <c r="F3414" s="91" t="s">
        <v>8763</v>
      </c>
      <c r="G3414" s="84" t="s">
        <v>8043</v>
      </c>
      <c r="H3414" s="19" t="s">
        <v>756</v>
      </c>
      <c r="I3414" s="28" t="s">
        <v>3675</v>
      </c>
      <c r="J3414" s="22">
        <v>2</v>
      </c>
      <c r="K3414" s="22">
        <v>2</v>
      </c>
      <c r="L3414" s="23">
        <v>1530.6734000000001</v>
      </c>
      <c r="M3414" s="24">
        <v>5622</v>
      </c>
      <c r="N3414" s="24">
        <v>889</v>
      </c>
      <c r="O3414" s="25">
        <v>1392</v>
      </c>
      <c r="P3414" s="24">
        <v>133148.8653</v>
      </c>
      <c r="Q3414" s="24">
        <v>126546.3559</v>
      </c>
      <c r="R3414" s="26">
        <v>6602.5093999999999</v>
      </c>
    </row>
    <row r="3415" spans="1:18" x14ac:dyDescent="0.2">
      <c r="A3415" s="29" t="s">
        <v>8044</v>
      </c>
      <c r="B3415" s="30" t="s">
        <v>8712</v>
      </c>
      <c r="C3415" s="31" t="s">
        <v>756</v>
      </c>
      <c r="D3415" s="30">
        <v>28</v>
      </c>
      <c r="E3415" s="31" t="s">
        <v>8764</v>
      </c>
      <c r="F3415" s="92" t="s">
        <v>8765</v>
      </c>
      <c r="G3415" s="84" t="s">
        <v>8043</v>
      </c>
      <c r="H3415" s="31" t="s">
        <v>756</v>
      </c>
      <c r="I3415" s="32" t="s">
        <v>3677</v>
      </c>
      <c r="J3415" s="33">
        <v>2</v>
      </c>
      <c r="K3415" s="33">
        <v>3</v>
      </c>
      <c r="L3415" s="34">
        <v>1734.6525000000001</v>
      </c>
      <c r="M3415" s="35">
        <v>1277</v>
      </c>
      <c r="N3415" s="35">
        <v>205</v>
      </c>
      <c r="O3415" s="36">
        <v>265</v>
      </c>
      <c r="P3415" s="35">
        <v>28187.951400000002</v>
      </c>
      <c r="Q3415" s="35">
        <v>18360.445899999999</v>
      </c>
      <c r="R3415" s="37">
        <v>9827.5054999999993</v>
      </c>
    </row>
    <row r="3416" spans="1:18" x14ac:dyDescent="0.2">
      <c r="A3416" s="29" t="s">
        <v>8044</v>
      </c>
      <c r="B3416" s="30" t="s">
        <v>8712</v>
      </c>
      <c r="C3416" s="31" t="s">
        <v>756</v>
      </c>
      <c r="D3416" s="30">
        <v>29</v>
      </c>
      <c r="E3416" s="31" t="s">
        <v>549</v>
      </c>
      <c r="F3416" s="92" t="s">
        <v>8766</v>
      </c>
      <c r="G3416" s="84" t="s">
        <v>8043</v>
      </c>
      <c r="H3416" s="31" t="s">
        <v>756</v>
      </c>
      <c r="I3416" s="32" t="s">
        <v>3677</v>
      </c>
      <c r="J3416" s="33">
        <v>1</v>
      </c>
      <c r="K3416" s="33">
        <v>2</v>
      </c>
      <c r="L3416" s="34">
        <v>1974.3248999999998</v>
      </c>
      <c r="M3416" s="35">
        <v>566</v>
      </c>
      <c r="N3416" s="35">
        <v>107</v>
      </c>
      <c r="O3416" s="36">
        <v>97</v>
      </c>
      <c r="P3416" s="35">
        <v>15604.065500000001</v>
      </c>
      <c r="Q3416" s="35">
        <v>14555.543299999999</v>
      </c>
      <c r="R3416" s="37">
        <v>1048.5222000000001</v>
      </c>
    </row>
    <row r="3417" spans="1:18" x14ac:dyDescent="0.2">
      <c r="A3417" s="29" t="s">
        <v>8044</v>
      </c>
      <c r="B3417" s="30" t="s">
        <v>8712</v>
      </c>
      <c r="C3417" s="31" t="s">
        <v>756</v>
      </c>
      <c r="D3417" s="30">
        <v>30</v>
      </c>
      <c r="E3417" s="31" t="s">
        <v>1627</v>
      </c>
      <c r="F3417" s="92" t="s">
        <v>8767</v>
      </c>
      <c r="G3417" s="84" t="s">
        <v>8043</v>
      </c>
      <c r="H3417" s="31" t="s">
        <v>756</v>
      </c>
      <c r="I3417" s="32" t="s">
        <v>3677</v>
      </c>
      <c r="J3417" s="33">
        <v>1</v>
      </c>
      <c r="K3417" s="33">
        <v>1</v>
      </c>
      <c r="L3417" s="34">
        <v>942.92679999999996</v>
      </c>
      <c r="M3417" s="35">
        <v>212</v>
      </c>
      <c r="N3417" s="35">
        <v>34</v>
      </c>
      <c r="O3417" s="36">
        <v>32</v>
      </c>
      <c r="P3417" s="35">
        <v>6591.7579999999998</v>
      </c>
      <c r="Q3417" s="35">
        <v>4913.3436000000002</v>
      </c>
      <c r="R3417" s="37">
        <v>1678.4143999999999</v>
      </c>
    </row>
    <row r="3418" spans="1:18" x14ac:dyDescent="0.2">
      <c r="A3418" s="17" t="s">
        <v>8044</v>
      </c>
      <c r="B3418" s="18" t="s">
        <v>8712</v>
      </c>
      <c r="C3418" s="19" t="s">
        <v>756</v>
      </c>
      <c r="D3418" s="18">
        <v>31</v>
      </c>
      <c r="E3418" s="19" t="s">
        <v>8768</v>
      </c>
      <c r="F3418" s="91" t="s">
        <v>8769</v>
      </c>
      <c r="G3418" s="84" t="s">
        <v>8043</v>
      </c>
      <c r="H3418" s="19" t="s">
        <v>756</v>
      </c>
      <c r="I3418" s="28" t="s">
        <v>3675</v>
      </c>
      <c r="J3418" s="22">
        <v>3</v>
      </c>
      <c r="K3418" s="22">
        <v>6</v>
      </c>
      <c r="L3418" s="23">
        <v>2182.1671999999999</v>
      </c>
      <c r="M3418" s="24">
        <v>3126</v>
      </c>
      <c r="N3418" s="24">
        <v>438</v>
      </c>
      <c r="O3418" s="25">
        <v>719</v>
      </c>
      <c r="P3418" s="24">
        <v>86512.684200000003</v>
      </c>
      <c r="Q3418" s="24">
        <v>68768.895000000004</v>
      </c>
      <c r="R3418" s="26">
        <v>17743.789199999999</v>
      </c>
    </row>
    <row r="3419" spans="1:18" x14ac:dyDescent="0.2">
      <c r="A3419" s="29" t="s">
        <v>8044</v>
      </c>
      <c r="B3419" s="30" t="s">
        <v>8770</v>
      </c>
      <c r="C3419" s="31" t="s">
        <v>8771</v>
      </c>
      <c r="D3419" s="30">
        <v>1</v>
      </c>
      <c r="E3419" s="31" t="s">
        <v>6897</v>
      </c>
      <c r="F3419" s="92" t="s">
        <v>8772</v>
      </c>
      <c r="G3419" s="84" t="s">
        <v>8043</v>
      </c>
      <c r="H3419" s="31" t="s">
        <v>8771</v>
      </c>
      <c r="I3419" s="32" t="s">
        <v>3677</v>
      </c>
      <c r="J3419" s="33">
        <v>1</v>
      </c>
      <c r="K3419" s="33">
        <v>1</v>
      </c>
      <c r="L3419" s="34">
        <v>932.37379999999996</v>
      </c>
      <c r="M3419" s="35">
        <v>400</v>
      </c>
      <c r="N3419" s="35">
        <v>57</v>
      </c>
      <c r="O3419" s="36">
        <v>73</v>
      </c>
      <c r="P3419" s="35">
        <v>6839.9071000000004</v>
      </c>
      <c r="Q3419" s="35">
        <v>5837.1237000000001</v>
      </c>
      <c r="R3419" s="37">
        <v>1002.7833000000001</v>
      </c>
    </row>
    <row r="3420" spans="1:18" x14ac:dyDescent="0.2">
      <c r="A3420" s="38" t="s">
        <v>8044</v>
      </c>
      <c r="B3420" s="39" t="s">
        <v>8770</v>
      </c>
      <c r="C3420" s="40" t="s">
        <v>8771</v>
      </c>
      <c r="D3420" s="39">
        <v>2</v>
      </c>
      <c r="E3420" s="40" t="s">
        <v>8773</v>
      </c>
      <c r="F3420" s="93" t="s">
        <v>8774</v>
      </c>
      <c r="G3420" s="84" t="s">
        <v>8043</v>
      </c>
      <c r="H3420" s="40" t="s">
        <v>8771</v>
      </c>
      <c r="I3420" s="41" t="s">
        <v>3686</v>
      </c>
      <c r="J3420" s="42">
        <v>3</v>
      </c>
      <c r="K3420" s="42">
        <v>3</v>
      </c>
      <c r="L3420" s="43">
        <v>2216.3516</v>
      </c>
      <c r="M3420" s="44">
        <v>697</v>
      </c>
      <c r="N3420" s="44">
        <v>106</v>
      </c>
      <c r="O3420" s="45">
        <v>170</v>
      </c>
      <c r="P3420" s="44">
        <v>16575.230899999999</v>
      </c>
      <c r="Q3420" s="44">
        <v>12153.429400000001</v>
      </c>
      <c r="R3420" s="46">
        <v>4421.8014999999996</v>
      </c>
    </row>
    <row r="3421" spans="1:18" x14ac:dyDescent="0.2">
      <c r="A3421" s="29" t="s">
        <v>8044</v>
      </c>
      <c r="B3421" s="30" t="s">
        <v>8770</v>
      </c>
      <c r="C3421" s="31" t="s">
        <v>8771</v>
      </c>
      <c r="D3421" s="30">
        <v>3</v>
      </c>
      <c r="E3421" s="31" t="s">
        <v>8775</v>
      </c>
      <c r="F3421" s="92" t="s">
        <v>8776</v>
      </c>
      <c r="G3421" s="84" t="s">
        <v>8043</v>
      </c>
      <c r="H3421" s="31" t="s">
        <v>8771</v>
      </c>
      <c r="I3421" s="32" t="s">
        <v>3677</v>
      </c>
      <c r="J3421" s="33">
        <v>1</v>
      </c>
      <c r="K3421" s="33">
        <v>1</v>
      </c>
      <c r="L3421" s="34">
        <v>791.2912</v>
      </c>
      <c r="M3421" s="35">
        <v>1000</v>
      </c>
      <c r="N3421" s="35">
        <v>164</v>
      </c>
      <c r="O3421" s="36">
        <v>194</v>
      </c>
      <c r="P3421" s="35">
        <v>48096.326200000003</v>
      </c>
      <c r="Q3421" s="35">
        <v>42566.616699999999</v>
      </c>
      <c r="R3421" s="37">
        <v>5529.7094999999999</v>
      </c>
    </row>
    <row r="3422" spans="1:18" x14ac:dyDescent="0.2">
      <c r="A3422" s="29" t="s">
        <v>8044</v>
      </c>
      <c r="B3422" s="30" t="s">
        <v>8770</v>
      </c>
      <c r="C3422" s="31" t="s">
        <v>8771</v>
      </c>
      <c r="D3422" s="30">
        <v>4</v>
      </c>
      <c r="E3422" s="31" t="s">
        <v>8777</v>
      </c>
      <c r="F3422" s="92" t="s">
        <v>8778</v>
      </c>
      <c r="G3422" s="84" t="s">
        <v>8043</v>
      </c>
      <c r="H3422" s="31" t="s">
        <v>8771</v>
      </c>
      <c r="I3422" s="32" t="s">
        <v>3677</v>
      </c>
      <c r="J3422" s="33">
        <v>1</v>
      </c>
      <c r="K3422" s="33">
        <v>1</v>
      </c>
      <c r="L3422" s="34">
        <v>1529.48</v>
      </c>
      <c r="M3422" s="35">
        <v>273</v>
      </c>
      <c r="N3422" s="35">
        <v>48</v>
      </c>
      <c r="O3422" s="36">
        <v>42</v>
      </c>
      <c r="P3422" s="35">
        <v>7033.1908000000003</v>
      </c>
      <c r="Q3422" s="35">
        <v>5614.0326999999997</v>
      </c>
      <c r="R3422" s="37">
        <v>1419.1579999999999</v>
      </c>
    </row>
    <row r="3423" spans="1:18" x14ac:dyDescent="0.2">
      <c r="A3423" s="29" t="s">
        <v>8044</v>
      </c>
      <c r="B3423" s="30" t="s">
        <v>8770</v>
      </c>
      <c r="C3423" s="31" t="s">
        <v>8771</v>
      </c>
      <c r="D3423" s="30">
        <v>5</v>
      </c>
      <c r="E3423" s="31" t="s">
        <v>8779</v>
      </c>
      <c r="F3423" s="92" t="s">
        <v>8780</v>
      </c>
      <c r="G3423" s="84" t="s">
        <v>8043</v>
      </c>
      <c r="H3423" s="31" t="s">
        <v>8771</v>
      </c>
      <c r="I3423" s="32" t="s">
        <v>3677</v>
      </c>
      <c r="J3423" s="33">
        <v>2</v>
      </c>
      <c r="K3423" s="33">
        <v>2</v>
      </c>
      <c r="L3423" s="34">
        <v>970.0018</v>
      </c>
      <c r="M3423" s="35">
        <v>687</v>
      </c>
      <c r="N3423" s="35">
        <v>107</v>
      </c>
      <c r="O3423" s="36">
        <v>135</v>
      </c>
      <c r="P3423" s="35">
        <v>16363.194</v>
      </c>
      <c r="Q3423" s="35">
        <v>17007.299599999998</v>
      </c>
      <c r="R3423" s="37">
        <v>-644.10559999999998</v>
      </c>
    </row>
    <row r="3424" spans="1:18" x14ac:dyDescent="0.2">
      <c r="A3424" s="29" t="s">
        <v>8044</v>
      </c>
      <c r="B3424" s="30" t="s">
        <v>8770</v>
      </c>
      <c r="C3424" s="31" t="s">
        <v>8771</v>
      </c>
      <c r="D3424" s="30">
        <v>6</v>
      </c>
      <c r="E3424" s="31" t="s">
        <v>8781</v>
      </c>
      <c r="F3424" s="92" t="s">
        <v>8782</v>
      </c>
      <c r="G3424" s="84" t="s">
        <v>8043</v>
      </c>
      <c r="H3424" s="31" t="s">
        <v>8771</v>
      </c>
      <c r="I3424" s="32" t="s">
        <v>3677</v>
      </c>
      <c r="J3424" s="33">
        <v>1</v>
      </c>
      <c r="K3424" s="33">
        <v>1</v>
      </c>
      <c r="L3424" s="34">
        <v>1577.0603000000001</v>
      </c>
      <c r="M3424" s="35">
        <v>781</v>
      </c>
      <c r="N3424" s="35">
        <v>143</v>
      </c>
      <c r="O3424" s="36">
        <v>140</v>
      </c>
      <c r="P3424" s="35">
        <v>17074.290099999998</v>
      </c>
      <c r="Q3424" s="35">
        <v>16320.358200000001</v>
      </c>
      <c r="R3424" s="37">
        <v>753.93190000000004</v>
      </c>
    </row>
    <row r="3425" spans="1:18" x14ac:dyDescent="0.2">
      <c r="A3425" s="29" t="s">
        <v>8044</v>
      </c>
      <c r="B3425" s="30" t="s">
        <v>8770</v>
      </c>
      <c r="C3425" s="31" t="s">
        <v>8771</v>
      </c>
      <c r="D3425" s="30">
        <v>7</v>
      </c>
      <c r="E3425" s="31" t="s">
        <v>8783</v>
      </c>
      <c r="F3425" s="92" t="s">
        <v>8784</v>
      </c>
      <c r="G3425" s="84" t="s">
        <v>8043</v>
      </c>
      <c r="H3425" s="31" t="s">
        <v>8771</v>
      </c>
      <c r="I3425" s="32" t="s">
        <v>3677</v>
      </c>
      <c r="J3425" s="33">
        <v>1</v>
      </c>
      <c r="K3425" s="33">
        <v>1</v>
      </c>
      <c r="L3425" s="34">
        <v>891.71969999999999</v>
      </c>
      <c r="M3425" s="35">
        <v>373</v>
      </c>
      <c r="N3425" s="35">
        <v>74</v>
      </c>
      <c r="O3425" s="36">
        <v>72</v>
      </c>
      <c r="P3425" s="35">
        <v>7330.5273999999999</v>
      </c>
      <c r="Q3425" s="35">
        <v>5347.6842999999999</v>
      </c>
      <c r="R3425" s="37">
        <v>1982.8430000000001</v>
      </c>
    </row>
    <row r="3426" spans="1:18" x14ac:dyDescent="0.2">
      <c r="A3426" s="17" t="s">
        <v>8044</v>
      </c>
      <c r="B3426" s="18" t="s">
        <v>8770</v>
      </c>
      <c r="C3426" s="19" t="s">
        <v>8771</v>
      </c>
      <c r="D3426" s="18">
        <v>8</v>
      </c>
      <c r="E3426" s="19" t="s">
        <v>8785</v>
      </c>
      <c r="F3426" s="91" t="s">
        <v>8786</v>
      </c>
      <c r="G3426" s="84" t="s">
        <v>8043</v>
      </c>
      <c r="H3426" s="19" t="s">
        <v>8771</v>
      </c>
      <c r="I3426" s="28" t="s">
        <v>3675</v>
      </c>
      <c r="J3426" s="22">
        <v>1</v>
      </c>
      <c r="K3426" s="22">
        <v>1</v>
      </c>
      <c r="L3426" s="23">
        <v>806.65980000000002</v>
      </c>
      <c r="M3426" s="24">
        <v>4352</v>
      </c>
      <c r="N3426" s="24">
        <v>650</v>
      </c>
      <c r="O3426" s="25">
        <v>1025</v>
      </c>
      <c r="P3426" s="24">
        <v>102607.1553</v>
      </c>
      <c r="Q3426" s="24">
        <v>124798.61350000001</v>
      </c>
      <c r="R3426" s="26">
        <v>-22191.458200000001</v>
      </c>
    </row>
    <row r="3427" spans="1:18" x14ac:dyDescent="0.2">
      <c r="A3427" s="29" t="s">
        <v>8044</v>
      </c>
      <c r="B3427" s="30" t="s">
        <v>8770</v>
      </c>
      <c r="C3427" s="31" t="s">
        <v>8771</v>
      </c>
      <c r="D3427" s="30">
        <v>9</v>
      </c>
      <c r="E3427" s="31" t="s">
        <v>8787</v>
      </c>
      <c r="F3427" s="92" t="s">
        <v>8788</v>
      </c>
      <c r="G3427" s="84" t="s">
        <v>8043</v>
      </c>
      <c r="H3427" s="31" t="s">
        <v>8771</v>
      </c>
      <c r="I3427" s="32" t="s">
        <v>3677</v>
      </c>
      <c r="J3427" s="33">
        <v>1</v>
      </c>
      <c r="K3427" s="33">
        <v>1</v>
      </c>
      <c r="L3427" s="34">
        <v>300.37240000000003</v>
      </c>
      <c r="M3427" s="35">
        <v>225</v>
      </c>
      <c r="N3427" s="35">
        <v>42</v>
      </c>
      <c r="O3427" s="36">
        <v>46</v>
      </c>
      <c r="P3427" s="35">
        <v>4795.4426999999996</v>
      </c>
      <c r="Q3427" s="35">
        <v>4400.2511000000004</v>
      </c>
      <c r="R3427" s="37">
        <v>395.19159999999999</v>
      </c>
    </row>
    <row r="3428" spans="1:18" x14ac:dyDescent="0.2">
      <c r="A3428" s="29" t="s">
        <v>8044</v>
      </c>
      <c r="B3428" s="30" t="s">
        <v>8770</v>
      </c>
      <c r="C3428" s="31" t="s">
        <v>8771</v>
      </c>
      <c r="D3428" s="30">
        <v>10</v>
      </c>
      <c r="E3428" s="31" t="s">
        <v>8789</v>
      </c>
      <c r="F3428" s="92" t="s">
        <v>8790</v>
      </c>
      <c r="G3428" s="84" t="s">
        <v>8043</v>
      </c>
      <c r="H3428" s="31" t="s">
        <v>8771</v>
      </c>
      <c r="I3428" s="32" t="s">
        <v>3677</v>
      </c>
      <c r="J3428" s="33">
        <v>1</v>
      </c>
      <c r="K3428" s="33">
        <v>1</v>
      </c>
      <c r="L3428" s="34">
        <v>306.49979999999999</v>
      </c>
      <c r="M3428" s="35">
        <v>563</v>
      </c>
      <c r="N3428" s="35">
        <v>89</v>
      </c>
      <c r="O3428" s="36">
        <v>100</v>
      </c>
      <c r="P3428" s="35">
        <v>10702.5663</v>
      </c>
      <c r="Q3428" s="35">
        <v>7020.9026000000003</v>
      </c>
      <c r="R3428" s="37">
        <v>3681.6637000000001</v>
      </c>
    </row>
    <row r="3429" spans="1:18" x14ac:dyDescent="0.2">
      <c r="A3429" s="29" t="s">
        <v>8044</v>
      </c>
      <c r="B3429" s="30" t="s">
        <v>8770</v>
      </c>
      <c r="C3429" s="31" t="s">
        <v>8771</v>
      </c>
      <c r="D3429" s="30">
        <v>11</v>
      </c>
      <c r="E3429" s="31" t="s">
        <v>8791</v>
      </c>
      <c r="F3429" s="92" t="s">
        <v>8792</v>
      </c>
      <c r="G3429" s="84" t="s">
        <v>8043</v>
      </c>
      <c r="H3429" s="31" t="s">
        <v>8771</v>
      </c>
      <c r="I3429" s="32" t="s">
        <v>3677</v>
      </c>
      <c r="J3429" s="33">
        <v>2</v>
      </c>
      <c r="K3429" s="33">
        <v>2</v>
      </c>
      <c r="L3429" s="34">
        <v>1695.4565</v>
      </c>
      <c r="M3429" s="35">
        <v>1816</v>
      </c>
      <c r="N3429" s="35">
        <v>339</v>
      </c>
      <c r="O3429" s="36">
        <v>321</v>
      </c>
      <c r="P3429" s="35">
        <v>45474.952100000002</v>
      </c>
      <c r="Q3429" s="35">
        <v>28467.182000000001</v>
      </c>
      <c r="R3429" s="37">
        <v>17007.770100000002</v>
      </c>
    </row>
    <row r="3430" spans="1:18" x14ac:dyDescent="0.2">
      <c r="A3430" s="29" t="s">
        <v>8044</v>
      </c>
      <c r="B3430" s="30" t="s">
        <v>8770</v>
      </c>
      <c r="C3430" s="31" t="s">
        <v>8771</v>
      </c>
      <c r="D3430" s="30">
        <v>12</v>
      </c>
      <c r="E3430" s="31" t="s">
        <v>8793</v>
      </c>
      <c r="F3430" s="92" t="s">
        <v>8794</v>
      </c>
      <c r="G3430" s="84" t="s">
        <v>8043</v>
      </c>
      <c r="H3430" s="31" t="s">
        <v>8771</v>
      </c>
      <c r="I3430" s="32" t="s">
        <v>3677</v>
      </c>
      <c r="J3430" s="33">
        <v>1</v>
      </c>
      <c r="K3430" s="33">
        <v>1</v>
      </c>
      <c r="L3430" s="34">
        <v>835.1771</v>
      </c>
      <c r="M3430" s="35">
        <v>597</v>
      </c>
      <c r="N3430" s="35">
        <v>118</v>
      </c>
      <c r="O3430" s="36">
        <v>102</v>
      </c>
      <c r="P3430" s="35">
        <v>9921.2111999999997</v>
      </c>
      <c r="Q3430" s="35">
        <v>5375.4403000000002</v>
      </c>
      <c r="R3430" s="37">
        <v>4545.7709000000004</v>
      </c>
    </row>
    <row r="3431" spans="1:18" x14ac:dyDescent="0.2">
      <c r="A3431" s="29" t="s">
        <v>8044</v>
      </c>
      <c r="B3431" s="30" t="s">
        <v>8770</v>
      </c>
      <c r="C3431" s="31" t="s">
        <v>8771</v>
      </c>
      <c r="D3431" s="30">
        <v>13</v>
      </c>
      <c r="E3431" s="31" t="s">
        <v>8795</v>
      </c>
      <c r="F3431" s="92" t="s">
        <v>8796</v>
      </c>
      <c r="G3431" s="84" t="s">
        <v>8043</v>
      </c>
      <c r="H3431" s="31" t="s">
        <v>8771</v>
      </c>
      <c r="I3431" s="32" t="s">
        <v>3677</v>
      </c>
      <c r="J3431" s="33">
        <v>3</v>
      </c>
      <c r="K3431" s="33">
        <v>4</v>
      </c>
      <c r="L3431" s="34">
        <v>4266.7008999999998</v>
      </c>
      <c r="M3431" s="35">
        <v>2154</v>
      </c>
      <c r="N3431" s="35">
        <v>301</v>
      </c>
      <c r="O3431" s="36">
        <v>447</v>
      </c>
      <c r="P3431" s="35">
        <v>44456.361599999997</v>
      </c>
      <c r="Q3431" s="35">
        <v>37459.792300000001</v>
      </c>
      <c r="R3431" s="37">
        <v>6996.5693000000001</v>
      </c>
    </row>
    <row r="3432" spans="1:18" x14ac:dyDescent="0.2">
      <c r="A3432" s="29" t="s">
        <v>8044</v>
      </c>
      <c r="B3432" s="30" t="s">
        <v>8770</v>
      </c>
      <c r="C3432" s="31" t="s">
        <v>8771</v>
      </c>
      <c r="D3432" s="30">
        <v>14</v>
      </c>
      <c r="E3432" s="31" t="s">
        <v>8797</v>
      </c>
      <c r="F3432" s="92" t="s">
        <v>8798</v>
      </c>
      <c r="G3432" s="84" t="s">
        <v>8043</v>
      </c>
      <c r="H3432" s="31" t="s">
        <v>8771</v>
      </c>
      <c r="I3432" s="32" t="s">
        <v>3677</v>
      </c>
      <c r="J3432" s="33">
        <v>1</v>
      </c>
      <c r="K3432" s="33">
        <v>1</v>
      </c>
      <c r="L3432" s="34">
        <v>1768.3483000000001</v>
      </c>
      <c r="M3432" s="35">
        <v>219</v>
      </c>
      <c r="N3432" s="35">
        <v>43</v>
      </c>
      <c r="O3432" s="36">
        <v>43</v>
      </c>
      <c r="P3432" s="35">
        <v>14653.133900000001</v>
      </c>
      <c r="Q3432" s="35">
        <v>14042.7111</v>
      </c>
      <c r="R3432" s="37">
        <v>610.42280000000005</v>
      </c>
    </row>
    <row r="3433" spans="1:18" x14ac:dyDescent="0.2">
      <c r="A3433" s="17" t="s">
        <v>8044</v>
      </c>
      <c r="B3433" s="18" t="s">
        <v>8770</v>
      </c>
      <c r="C3433" s="19" t="s">
        <v>8771</v>
      </c>
      <c r="D3433" s="18">
        <v>15</v>
      </c>
      <c r="E3433" s="19" t="s">
        <v>8799</v>
      </c>
      <c r="F3433" s="91" t="s">
        <v>8800</v>
      </c>
      <c r="G3433" s="84" t="s">
        <v>8043</v>
      </c>
      <c r="H3433" s="19" t="s">
        <v>8771</v>
      </c>
      <c r="I3433" s="28" t="s">
        <v>3675</v>
      </c>
      <c r="J3433" s="22">
        <v>4</v>
      </c>
      <c r="K3433" s="22">
        <v>4</v>
      </c>
      <c r="L3433" s="23">
        <v>7693.8094999999994</v>
      </c>
      <c r="M3433" s="24">
        <v>1057</v>
      </c>
      <c r="N3433" s="24">
        <v>158</v>
      </c>
      <c r="O3433" s="25">
        <v>211</v>
      </c>
      <c r="P3433" s="24">
        <v>92178.742499999993</v>
      </c>
      <c r="Q3433" s="24">
        <v>107516.6139</v>
      </c>
      <c r="R3433" s="26">
        <v>-15337.8714</v>
      </c>
    </row>
    <row r="3434" spans="1:18" x14ac:dyDescent="0.2">
      <c r="A3434" s="17" t="s">
        <v>8044</v>
      </c>
      <c r="B3434" s="18" t="s">
        <v>8770</v>
      </c>
      <c r="C3434" s="19" t="s">
        <v>8771</v>
      </c>
      <c r="D3434" s="18">
        <v>16</v>
      </c>
      <c r="E3434" s="19" t="s">
        <v>8771</v>
      </c>
      <c r="F3434" s="91" t="s">
        <v>8801</v>
      </c>
      <c r="G3434" s="84" t="s">
        <v>8043</v>
      </c>
      <c r="H3434" s="19" t="s">
        <v>8771</v>
      </c>
      <c r="I3434" s="28" t="s">
        <v>3675</v>
      </c>
      <c r="J3434" s="22">
        <v>3</v>
      </c>
      <c r="K3434" s="22">
        <v>3</v>
      </c>
      <c r="L3434" s="23">
        <v>2764.8818999999999</v>
      </c>
      <c r="M3434" s="24">
        <v>12289</v>
      </c>
      <c r="N3434" s="24">
        <v>1919</v>
      </c>
      <c r="O3434" s="25">
        <v>2885</v>
      </c>
      <c r="P3434" s="24">
        <v>391580.17450000002</v>
      </c>
      <c r="Q3434" s="24">
        <v>375876.82909999997</v>
      </c>
      <c r="R3434" s="26">
        <v>15703.3454</v>
      </c>
    </row>
    <row r="3435" spans="1:18" ht="14.25" customHeight="1" x14ac:dyDescent="0.2">
      <c r="A3435" s="17"/>
      <c r="B3435" s="18"/>
      <c r="C3435" s="27" t="s">
        <v>8802</v>
      </c>
      <c r="D3435" s="18"/>
      <c r="E3435" s="19"/>
      <c r="F3435" s="91"/>
      <c r="G3435" s="84"/>
      <c r="H3435" s="27" t="s">
        <v>8802</v>
      </c>
      <c r="I3435" s="28"/>
      <c r="J3435" s="22"/>
      <c r="K3435" s="22"/>
      <c r="L3435" s="23"/>
      <c r="M3435" s="24"/>
      <c r="N3435" s="24"/>
      <c r="O3435" s="25"/>
      <c r="P3435" s="24"/>
      <c r="Q3435" s="24"/>
      <c r="R3435" s="26"/>
    </row>
    <row r="3436" spans="1:18" x14ac:dyDescent="0.2">
      <c r="A3436" s="17" t="s">
        <v>8803</v>
      </c>
      <c r="B3436" s="18" t="s">
        <v>8804</v>
      </c>
      <c r="C3436" s="19" t="s">
        <v>2443</v>
      </c>
      <c r="D3436" s="18">
        <v>1</v>
      </c>
      <c r="E3436" s="19" t="s">
        <v>2443</v>
      </c>
      <c r="F3436" s="91" t="s">
        <v>2442</v>
      </c>
      <c r="G3436" s="84" t="s">
        <v>8802</v>
      </c>
      <c r="H3436" s="19" t="s">
        <v>2443</v>
      </c>
      <c r="I3436" s="28" t="s">
        <v>3675</v>
      </c>
      <c r="J3436" s="22">
        <v>6</v>
      </c>
      <c r="K3436" s="22">
        <v>6</v>
      </c>
      <c r="L3436" s="23">
        <v>4100.5556999999999</v>
      </c>
      <c r="M3436" s="24">
        <v>15267</v>
      </c>
      <c r="N3436" s="24">
        <v>2282</v>
      </c>
      <c r="O3436" s="25">
        <v>3458</v>
      </c>
      <c r="P3436" s="24">
        <v>362701.96269999997</v>
      </c>
      <c r="Q3436" s="24">
        <v>344160.06660000002</v>
      </c>
      <c r="R3436" s="26">
        <v>18541.896000000001</v>
      </c>
    </row>
    <row r="3437" spans="1:18" x14ac:dyDescent="0.2">
      <c r="A3437" s="29" t="s">
        <v>8803</v>
      </c>
      <c r="B3437" s="30" t="s">
        <v>8804</v>
      </c>
      <c r="C3437" s="31" t="s">
        <v>2443</v>
      </c>
      <c r="D3437" s="30">
        <v>2</v>
      </c>
      <c r="E3437" s="31" t="s">
        <v>2455</v>
      </c>
      <c r="F3437" s="92" t="s">
        <v>2454</v>
      </c>
      <c r="G3437" s="84" t="s">
        <v>8802</v>
      </c>
      <c r="H3437" s="31" t="s">
        <v>2443</v>
      </c>
      <c r="I3437" s="32" t="s">
        <v>3677</v>
      </c>
      <c r="J3437" s="33">
        <v>1</v>
      </c>
      <c r="K3437" s="33">
        <v>1</v>
      </c>
      <c r="L3437" s="34">
        <v>730.40020000000004</v>
      </c>
      <c r="M3437" s="35">
        <v>338</v>
      </c>
      <c r="N3437" s="35">
        <v>57</v>
      </c>
      <c r="O3437" s="36">
        <v>56</v>
      </c>
      <c r="P3437" s="35">
        <v>7204.1171000000004</v>
      </c>
      <c r="Q3437" s="35">
        <v>6625.8531000000003</v>
      </c>
      <c r="R3437" s="37">
        <v>578.26390000000004</v>
      </c>
    </row>
    <row r="3438" spans="1:18" x14ac:dyDescent="0.2">
      <c r="A3438" s="29" t="s">
        <v>8803</v>
      </c>
      <c r="B3438" s="30" t="s">
        <v>8804</v>
      </c>
      <c r="C3438" s="31" t="s">
        <v>2443</v>
      </c>
      <c r="D3438" s="30">
        <v>3</v>
      </c>
      <c r="E3438" s="31" t="s">
        <v>835</v>
      </c>
      <c r="F3438" s="92" t="s">
        <v>834</v>
      </c>
      <c r="G3438" s="84" t="s">
        <v>8802</v>
      </c>
      <c r="H3438" s="31" t="s">
        <v>2443</v>
      </c>
      <c r="I3438" s="32" t="s">
        <v>3677</v>
      </c>
      <c r="J3438" s="33">
        <v>1</v>
      </c>
      <c r="K3438" s="33">
        <v>1</v>
      </c>
      <c r="L3438" s="34">
        <v>1113.3335999999999</v>
      </c>
      <c r="M3438" s="35">
        <v>830</v>
      </c>
      <c r="N3438" s="35">
        <v>141</v>
      </c>
      <c r="O3438" s="36">
        <v>143</v>
      </c>
      <c r="P3438" s="35">
        <v>29549.1695</v>
      </c>
      <c r="Q3438" s="35">
        <v>32969.263200000001</v>
      </c>
      <c r="R3438" s="37">
        <v>-3420.0938000000001</v>
      </c>
    </row>
    <row r="3439" spans="1:18" x14ac:dyDescent="0.2">
      <c r="A3439" s="29" t="s">
        <v>8803</v>
      </c>
      <c r="B3439" s="30" t="s">
        <v>8804</v>
      </c>
      <c r="C3439" s="31" t="s">
        <v>2443</v>
      </c>
      <c r="D3439" s="30">
        <v>4</v>
      </c>
      <c r="E3439" s="31" t="s">
        <v>1201</v>
      </c>
      <c r="F3439" s="92" t="s">
        <v>1200</v>
      </c>
      <c r="G3439" s="84" t="s">
        <v>8802</v>
      </c>
      <c r="H3439" s="31" t="s">
        <v>2443</v>
      </c>
      <c r="I3439" s="32" t="s">
        <v>3677</v>
      </c>
      <c r="J3439" s="33">
        <v>1</v>
      </c>
      <c r="K3439" s="33">
        <v>1</v>
      </c>
      <c r="L3439" s="34">
        <v>880.03120000000001</v>
      </c>
      <c r="M3439" s="35">
        <v>624</v>
      </c>
      <c r="N3439" s="35">
        <v>113</v>
      </c>
      <c r="O3439" s="36">
        <v>96</v>
      </c>
      <c r="P3439" s="35">
        <v>28169.816800000001</v>
      </c>
      <c r="Q3439" s="35">
        <v>26877.446599999999</v>
      </c>
      <c r="R3439" s="37">
        <v>1292.3702000000001</v>
      </c>
    </row>
    <row r="3440" spans="1:18" x14ac:dyDescent="0.2">
      <c r="A3440" s="29" t="s">
        <v>8803</v>
      </c>
      <c r="B3440" s="30" t="s">
        <v>8804</v>
      </c>
      <c r="C3440" s="31" t="s">
        <v>2443</v>
      </c>
      <c r="D3440" s="30">
        <v>5</v>
      </c>
      <c r="E3440" s="31" t="s">
        <v>2457</v>
      </c>
      <c r="F3440" s="92" t="s">
        <v>2456</v>
      </c>
      <c r="G3440" s="84" t="s">
        <v>8802</v>
      </c>
      <c r="H3440" s="31" t="s">
        <v>2443</v>
      </c>
      <c r="I3440" s="32" t="s">
        <v>3677</v>
      </c>
      <c r="J3440" s="33">
        <v>1</v>
      </c>
      <c r="K3440" s="33">
        <v>1</v>
      </c>
      <c r="L3440" s="34">
        <v>1145.9893999999999</v>
      </c>
      <c r="M3440" s="35">
        <v>794</v>
      </c>
      <c r="N3440" s="35">
        <v>117</v>
      </c>
      <c r="O3440" s="36">
        <v>144</v>
      </c>
      <c r="P3440" s="35">
        <v>25991.632799999999</v>
      </c>
      <c r="Q3440" s="35">
        <v>29146.473699999999</v>
      </c>
      <c r="R3440" s="37">
        <v>-3154.8409000000001</v>
      </c>
    </row>
    <row r="3441" spans="1:18" x14ac:dyDescent="0.2">
      <c r="A3441" s="29" t="s">
        <v>8803</v>
      </c>
      <c r="B3441" s="30" t="s">
        <v>8805</v>
      </c>
      <c r="C3441" s="31" t="s">
        <v>2082</v>
      </c>
      <c r="D3441" s="30">
        <v>1</v>
      </c>
      <c r="E3441" s="31" t="s">
        <v>8806</v>
      </c>
      <c r="F3441" s="92" t="s">
        <v>8807</v>
      </c>
      <c r="G3441" s="84" t="s">
        <v>8802</v>
      </c>
      <c r="H3441" s="31" t="s">
        <v>2082</v>
      </c>
      <c r="I3441" s="32" t="s">
        <v>3677</v>
      </c>
      <c r="J3441" s="33">
        <v>1</v>
      </c>
      <c r="K3441" s="33">
        <v>1</v>
      </c>
      <c r="L3441" s="34">
        <v>390.08980000000003</v>
      </c>
      <c r="M3441" s="35">
        <v>137</v>
      </c>
      <c r="N3441" s="35">
        <v>13</v>
      </c>
      <c r="O3441" s="36">
        <v>43</v>
      </c>
      <c r="P3441" s="35">
        <v>3418.0219000000002</v>
      </c>
      <c r="Q3441" s="35">
        <v>4258.67</v>
      </c>
      <c r="R3441" s="37">
        <v>-840.6481</v>
      </c>
    </row>
    <row r="3442" spans="1:18" x14ac:dyDescent="0.2">
      <c r="A3442" s="29" t="s">
        <v>8803</v>
      </c>
      <c r="B3442" s="30" t="s">
        <v>8805</v>
      </c>
      <c r="C3442" s="31" t="s">
        <v>2082</v>
      </c>
      <c r="D3442" s="30">
        <v>2</v>
      </c>
      <c r="E3442" s="31" t="s">
        <v>6947</v>
      </c>
      <c r="F3442" s="92" t="s">
        <v>8808</v>
      </c>
      <c r="G3442" s="84" t="s">
        <v>8802</v>
      </c>
      <c r="H3442" s="31" t="s">
        <v>2082</v>
      </c>
      <c r="I3442" s="32" t="s">
        <v>3677</v>
      </c>
      <c r="J3442" s="33">
        <v>1</v>
      </c>
      <c r="K3442" s="33">
        <v>1</v>
      </c>
      <c r="L3442" s="34">
        <v>381.98489999999998</v>
      </c>
      <c r="M3442" s="35">
        <v>222</v>
      </c>
      <c r="N3442" s="35">
        <v>29</v>
      </c>
      <c r="O3442" s="36">
        <v>59</v>
      </c>
      <c r="P3442" s="35">
        <v>3800.8341</v>
      </c>
      <c r="Q3442" s="35">
        <v>3523.6662000000001</v>
      </c>
      <c r="R3442" s="37">
        <v>277.16800000000001</v>
      </c>
    </row>
    <row r="3443" spans="1:18" x14ac:dyDescent="0.2">
      <c r="A3443" s="17" t="s">
        <v>8803</v>
      </c>
      <c r="B3443" s="18" t="s">
        <v>8805</v>
      </c>
      <c r="C3443" s="19" t="s">
        <v>2082</v>
      </c>
      <c r="D3443" s="18">
        <v>3</v>
      </c>
      <c r="E3443" s="19" t="s">
        <v>2082</v>
      </c>
      <c r="F3443" s="91" t="s">
        <v>8809</v>
      </c>
      <c r="G3443" s="84" t="s">
        <v>8802</v>
      </c>
      <c r="H3443" s="19" t="s">
        <v>2082</v>
      </c>
      <c r="I3443" s="28" t="s">
        <v>3675</v>
      </c>
      <c r="J3443" s="22">
        <v>6</v>
      </c>
      <c r="K3443" s="22">
        <v>4</v>
      </c>
      <c r="L3443" s="23">
        <v>2426.8571000000002</v>
      </c>
      <c r="M3443" s="24">
        <v>9602</v>
      </c>
      <c r="N3443" s="24">
        <v>1436</v>
      </c>
      <c r="O3443" s="25">
        <v>2224</v>
      </c>
      <c r="P3443" s="24">
        <v>312141.16590000002</v>
      </c>
      <c r="Q3443" s="24">
        <v>322846.5183</v>
      </c>
      <c r="R3443" s="26">
        <v>-10705.3524</v>
      </c>
    </row>
    <row r="3444" spans="1:18" x14ac:dyDescent="0.2">
      <c r="A3444" s="29" t="s">
        <v>8803</v>
      </c>
      <c r="B3444" s="30" t="s">
        <v>8805</v>
      </c>
      <c r="C3444" s="31" t="s">
        <v>2082</v>
      </c>
      <c r="D3444" s="30">
        <v>4</v>
      </c>
      <c r="E3444" s="31" t="s">
        <v>8810</v>
      </c>
      <c r="F3444" s="92" t="s">
        <v>8811</v>
      </c>
      <c r="G3444" s="84" t="s">
        <v>8802</v>
      </c>
      <c r="H3444" s="31" t="s">
        <v>2082</v>
      </c>
      <c r="I3444" s="32" t="s">
        <v>3677</v>
      </c>
      <c r="J3444" s="33">
        <v>3</v>
      </c>
      <c r="K3444" s="33">
        <v>2</v>
      </c>
      <c r="L3444" s="34">
        <v>1066.6329000000001</v>
      </c>
      <c r="M3444" s="35">
        <v>816</v>
      </c>
      <c r="N3444" s="35">
        <v>135</v>
      </c>
      <c r="O3444" s="36">
        <v>144</v>
      </c>
      <c r="P3444" s="35">
        <v>15033.892</v>
      </c>
      <c r="Q3444" s="35">
        <v>18016.3043</v>
      </c>
      <c r="R3444" s="37">
        <v>-2982.4122000000002</v>
      </c>
    </row>
    <row r="3445" spans="1:18" x14ac:dyDescent="0.2">
      <c r="A3445" s="29" t="s">
        <v>8803</v>
      </c>
      <c r="B3445" s="30" t="s">
        <v>8805</v>
      </c>
      <c r="C3445" s="31" t="s">
        <v>2082</v>
      </c>
      <c r="D3445" s="30">
        <v>5</v>
      </c>
      <c r="E3445" s="31" t="s">
        <v>1939</v>
      </c>
      <c r="F3445" s="92" t="s">
        <v>8812</v>
      </c>
      <c r="G3445" s="84" t="s">
        <v>8802</v>
      </c>
      <c r="H3445" s="31" t="s">
        <v>2082</v>
      </c>
      <c r="I3445" s="32" t="s">
        <v>3677</v>
      </c>
      <c r="J3445" s="33">
        <v>1</v>
      </c>
      <c r="K3445" s="33">
        <v>1</v>
      </c>
      <c r="L3445" s="34">
        <v>582.27329999999995</v>
      </c>
      <c r="M3445" s="35">
        <v>454</v>
      </c>
      <c r="N3445" s="35">
        <v>79</v>
      </c>
      <c r="O3445" s="36">
        <v>82</v>
      </c>
      <c r="P3445" s="35">
        <v>8026.0554000000002</v>
      </c>
      <c r="Q3445" s="35">
        <v>8445.7365000000009</v>
      </c>
      <c r="R3445" s="37">
        <v>-419.68110000000001</v>
      </c>
    </row>
    <row r="3446" spans="1:18" x14ac:dyDescent="0.2">
      <c r="A3446" s="29" t="s">
        <v>8803</v>
      </c>
      <c r="B3446" s="30" t="s">
        <v>8805</v>
      </c>
      <c r="C3446" s="31" t="s">
        <v>2082</v>
      </c>
      <c r="D3446" s="30">
        <v>6</v>
      </c>
      <c r="E3446" s="31" t="s">
        <v>8813</v>
      </c>
      <c r="F3446" s="92" t="s">
        <v>8814</v>
      </c>
      <c r="G3446" s="84" t="s">
        <v>8802</v>
      </c>
      <c r="H3446" s="31" t="s">
        <v>2082</v>
      </c>
      <c r="I3446" s="32" t="s">
        <v>3677</v>
      </c>
      <c r="J3446" s="33">
        <v>2</v>
      </c>
      <c r="K3446" s="33">
        <v>2</v>
      </c>
      <c r="L3446" s="34">
        <v>782.93470000000002</v>
      </c>
      <c r="M3446" s="35">
        <v>793</v>
      </c>
      <c r="N3446" s="35">
        <v>132</v>
      </c>
      <c r="O3446" s="36">
        <v>148</v>
      </c>
      <c r="P3446" s="35">
        <v>19291.457999999999</v>
      </c>
      <c r="Q3446" s="35">
        <v>15120.922500000001</v>
      </c>
      <c r="R3446" s="37">
        <v>4170.5356000000002</v>
      </c>
    </row>
    <row r="3447" spans="1:18" x14ac:dyDescent="0.2">
      <c r="A3447" s="29" t="s">
        <v>8803</v>
      </c>
      <c r="B3447" s="30" t="s">
        <v>8805</v>
      </c>
      <c r="C3447" s="31" t="s">
        <v>2082</v>
      </c>
      <c r="D3447" s="30">
        <v>7</v>
      </c>
      <c r="E3447" s="31" t="s">
        <v>4350</v>
      </c>
      <c r="F3447" s="92" t="s">
        <v>8815</v>
      </c>
      <c r="G3447" s="84" t="s">
        <v>8802</v>
      </c>
      <c r="H3447" s="31" t="s">
        <v>2082</v>
      </c>
      <c r="I3447" s="32" t="s">
        <v>3677</v>
      </c>
      <c r="J3447" s="33">
        <v>1</v>
      </c>
      <c r="K3447" s="33">
        <v>1</v>
      </c>
      <c r="L3447" s="34">
        <v>426.0052</v>
      </c>
      <c r="M3447" s="35">
        <v>254</v>
      </c>
      <c r="N3447" s="35">
        <v>38</v>
      </c>
      <c r="O3447" s="36">
        <v>56</v>
      </c>
      <c r="P3447" s="35">
        <v>7480.6889000000001</v>
      </c>
      <c r="Q3447" s="35">
        <v>7524.4189999999999</v>
      </c>
      <c r="R3447" s="37">
        <v>-43.730200000000004</v>
      </c>
    </row>
    <row r="3448" spans="1:18" x14ac:dyDescent="0.2">
      <c r="A3448" s="29" t="s">
        <v>8803</v>
      </c>
      <c r="B3448" s="30" t="s">
        <v>8805</v>
      </c>
      <c r="C3448" s="31" t="s">
        <v>2082</v>
      </c>
      <c r="D3448" s="30">
        <v>8</v>
      </c>
      <c r="E3448" s="31" t="s">
        <v>8816</v>
      </c>
      <c r="F3448" s="92" t="s">
        <v>8817</v>
      </c>
      <c r="G3448" s="84" t="s">
        <v>8802</v>
      </c>
      <c r="H3448" s="31" t="s">
        <v>2082</v>
      </c>
      <c r="I3448" s="32" t="s">
        <v>3677</v>
      </c>
      <c r="J3448" s="33">
        <v>6</v>
      </c>
      <c r="K3448" s="33">
        <v>5</v>
      </c>
      <c r="L3448" s="34">
        <v>3437.4519</v>
      </c>
      <c r="M3448" s="35">
        <v>1429</v>
      </c>
      <c r="N3448" s="35">
        <v>244</v>
      </c>
      <c r="O3448" s="36">
        <v>269</v>
      </c>
      <c r="P3448" s="35">
        <v>55826.277399999999</v>
      </c>
      <c r="Q3448" s="35">
        <v>47448.34</v>
      </c>
      <c r="R3448" s="37">
        <v>8377.9372999999996</v>
      </c>
    </row>
    <row r="3449" spans="1:18" x14ac:dyDescent="0.2">
      <c r="A3449" s="29" t="s">
        <v>8803</v>
      </c>
      <c r="B3449" s="30" t="s">
        <v>8805</v>
      </c>
      <c r="C3449" s="31" t="s">
        <v>2082</v>
      </c>
      <c r="D3449" s="30">
        <v>9</v>
      </c>
      <c r="E3449" s="31" t="s">
        <v>5725</v>
      </c>
      <c r="F3449" s="92" t="s">
        <v>8818</v>
      </c>
      <c r="G3449" s="84" t="s">
        <v>8802</v>
      </c>
      <c r="H3449" s="31" t="s">
        <v>2082</v>
      </c>
      <c r="I3449" s="32" t="s">
        <v>3677</v>
      </c>
      <c r="J3449" s="33">
        <v>8</v>
      </c>
      <c r="K3449" s="33">
        <v>3</v>
      </c>
      <c r="L3449" s="34">
        <v>1713.7524000000001</v>
      </c>
      <c r="M3449" s="35">
        <v>1297</v>
      </c>
      <c r="N3449" s="35">
        <v>217</v>
      </c>
      <c r="O3449" s="36">
        <v>273</v>
      </c>
      <c r="P3449" s="35">
        <v>28859.9738</v>
      </c>
      <c r="Q3449" s="35">
        <v>26809.566699999999</v>
      </c>
      <c r="R3449" s="37">
        <v>2050.4070999999999</v>
      </c>
    </row>
    <row r="3450" spans="1:18" x14ac:dyDescent="0.2">
      <c r="A3450" s="29" t="s">
        <v>8803</v>
      </c>
      <c r="B3450" s="30" t="s">
        <v>8805</v>
      </c>
      <c r="C3450" s="31" t="s">
        <v>2082</v>
      </c>
      <c r="D3450" s="30">
        <v>10</v>
      </c>
      <c r="E3450" s="31" t="s">
        <v>8819</v>
      </c>
      <c r="F3450" s="92" t="s">
        <v>8820</v>
      </c>
      <c r="G3450" s="84" t="s">
        <v>8802</v>
      </c>
      <c r="H3450" s="31" t="s">
        <v>2082</v>
      </c>
      <c r="I3450" s="32" t="s">
        <v>3677</v>
      </c>
      <c r="J3450" s="33">
        <v>1</v>
      </c>
      <c r="K3450" s="33">
        <v>1</v>
      </c>
      <c r="L3450" s="34">
        <v>554.26009999999997</v>
      </c>
      <c r="M3450" s="35">
        <v>272</v>
      </c>
      <c r="N3450" s="35">
        <v>38</v>
      </c>
      <c r="O3450" s="36">
        <v>62</v>
      </c>
      <c r="P3450" s="35">
        <v>6227.5536000000002</v>
      </c>
      <c r="Q3450" s="35">
        <v>4142.5420000000004</v>
      </c>
      <c r="R3450" s="37">
        <v>2085.0115999999998</v>
      </c>
    </row>
    <row r="3451" spans="1:18" x14ac:dyDescent="0.2">
      <c r="A3451" s="29" t="s">
        <v>8803</v>
      </c>
      <c r="B3451" s="30" t="s">
        <v>8805</v>
      </c>
      <c r="C3451" s="31" t="s">
        <v>2082</v>
      </c>
      <c r="D3451" s="30">
        <v>11</v>
      </c>
      <c r="E3451" s="31" t="s">
        <v>8821</v>
      </c>
      <c r="F3451" s="92" t="s">
        <v>8822</v>
      </c>
      <c r="G3451" s="84" t="s">
        <v>8802</v>
      </c>
      <c r="H3451" s="31" t="s">
        <v>2082</v>
      </c>
      <c r="I3451" s="32" t="s">
        <v>3677</v>
      </c>
      <c r="J3451" s="33">
        <v>1</v>
      </c>
      <c r="K3451" s="33">
        <v>1</v>
      </c>
      <c r="L3451" s="34">
        <v>486.03910000000002</v>
      </c>
      <c r="M3451" s="35">
        <v>256</v>
      </c>
      <c r="N3451" s="35">
        <v>41</v>
      </c>
      <c r="O3451" s="36">
        <v>59</v>
      </c>
      <c r="P3451" s="35">
        <v>5023.9789000000001</v>
      </c>
      <c r="Q3451" s="35">
        <v>4148.2637999999997</v>
      </c>
      <c r="R3451" s="37">
        <v>875.71510000000001</v>
      </c>
    </row>
    <row r="3452" spans="1:18" x14ac:dyDescent="0.2">
      <c r="A3452" s="29" t="s">
        <v>8803</v>
      </c>
      <c r="B3452" s="30" t="s">
        <v>8805</v>
      </c>
      <c r="C3452" s="31" t="s">
        <v>2082</v>
      </c>
      <c r="D3452" s="30">
        <v>12</v>
      </c>
      <c r="E3452" s="31" t="s">
        <v>1838</v>
      </c>
      <c r="F3452" s="92" t="s">
        <v>8823</v>
      </c>
      <c r="G3452" s="84" t="s">
        <v>8802</v>
      </c>
      <c r="H3452" s="31" t="s">
        <v>2082</v>
      </c>
      <c r="I3452" s="32" t="s">
        <v>3677</v>
      </c>
      <c r="J3452" s="33">
        <v>3</v>
      </c>
      <c r="K3452" s="33">
        <v>2</v>
      </c>
      <c r="L3452" s="34">
        <v>704.35130000000004</v>
      </c>
      <c r="M3452" s="35">
        <v>365</v>
      </c>
      <c r="N3452" s="35">
        <v>66</v>
      </c>
      <c r="O3452" s="36">
        <v>74</v>
      </c>
      <c r="P3452" s="35">
        <v>10373.421</v>
      </c>
      <c r="Q3452" s="35">
        <v>9912.1440999999995</v>
      </c>
      <c r="R3452" s="37">
        <v>461.27699999999999</v>
      </c>
    </row>
    <row r="3453" spans="1:18" x14ac:dyDescent="0.2">
      <c r="A3453" s="29" t="s">
        <v>8803</v>
      </c>
      <c r="B3453" s="30" t="s">
        <v>8805</v>
      </c>
      <c r="C3453" s="31" t="s">
        <v>2082</v>
      </c>
      <c r="D3453" s="30">
        <v>13</v>
      </c>
      <c r="E3453" s="31" t="s">
        <v>3099</v>
      </c>
      <c r="F3453" s="92" t="s">
        <v>8824</v>
      </c>
      <c r="G3453" s="84" t="s">
        <v>8802</v>
      </c>
      <c r="H3453" s="31" t="s">
        <v>2082</v>
      </c>
      <c r="I3453" s="32" t="s">
        <v>3677</v>
      </c>
      <c r="J3453" s="33">
        <v>3</v>
      </c>
      <c r="K3453" s="33">
        <v>3</v>
      </c>
      <c r="L3453" s="34">
        <v>1572.4709000000003</v>
      </c>
      <c r="M3453" s="35">
        <v>460</v>
      </c>
      <c r="N3453" s="35">
        <v>55</v>
      </c>
      <c r="O3453" s="36">
        <v>101</v>
      </c>
      <c r="P3453" s="35">
        <v>12173.5286</v>
      </c>
      <c r="Q3453" s="35">
        <v>12377.7636</v>
      </c>
      <c r="R3453" s="37">
        <v>-204.23500000000001</v>
      </c>
    </row>
    <row r="3454" spans="1:18" x14ac:dyDescent="0.2">
      <c r="A3454" s="29" t="s">
        <v>8803</v>
      </c>
      <c r="B3454" s="30" t="s">
        <v>8805</v>
      </c>
      <c r="C3454" s="31" t="s">
        <v>2082</v>
      </c>
      <c r="D3454" s="30">
        <v>14</v>
      </c>
      <c r="E3454" s="31" t="s">
        <v>8825</v>
      </c>
      <c r="F3454" s="92" t="s">
        <v>8826</v>
      </c>
      <c r="G3454" s="84" t="s">
        <v>8802</v>
      </c>
      <c r="H3454" s="31" t="s">
        <v>2082</v>
      </c>
      <c r="I3454" s="32" t="s">
        <v>3677</v>
      </c>
      <c r="J3454" s="33">
        <v>2</v>
      </c>
      <c r="K3454" s="33">
        <v>1</v>
      </c>
      <c r="L3454" s="34">
        <v>1272.3444</v>
      </c>
      <c r="M3454" s="35">
        <v>899</v>
      </c>
      <c r="N3454" s="35">
        <v>143</v>
      </c>
      <c r="O3454" s="36">
        <v>196</v>
      </c>
      <c r="P3454" s="35">
        <v>30266.931100000002</v>
      </c>
      <c r="Q3454" s="35">
        <v>28906.1384</v>
      </c>
      <c r="R3454" s="37">
        <v>1360.7927</v>
      </c>
    </row>
    <row r="3455" spans="1:18" x14ac:dyDescent="0.2">
      <c r="A3455" s="29" t="s">
        <v>8803</v>
      </c>
      <c r="B3455" s="30" t="s">
        <v>8805</v>
      </c>
      <c r="C3455" s="31" t="s">
        <v>2082</v>
      </c>
      <c r="D3455" s="30">
        <v>15</v>
      </c>
      <c r="E3455" s="31" t="s">
        <v>8827</v>
      </c>
      <c r="F3455" s="92" t="s">
        <v>8828</v>
      </c>
      <c r="G3455" s="84" t="s">
        <v>8802</v>
      </c>
      <c r="H3455" s="31" t="s">
        <v>2082</v>
      </c>
      <c r="I3455" s="32" t="s">
        <v>3677</v>
      </c>
      <c r="J3455" s="33">
        <v>5</v>
      </c>
      <c r="K3455" s="33">
        <v>2</v>
      </c>
      <c r="L3455" s="34">
        <v>596.24800000000005</v>
      </c>
      <c r="M3455" s="35">
        <v>323</v>
      </c>
      <c r="N3455" s="35">
        <v>46</v>
      </c>
      <c r="O3455" s="36">
        <v>65</v>
      </c>
      <c r="P3455" s="35">
        <v>7300.5056000000004</v>
      </c>
      <c r="Q3455" s="35">
        <v>4473.6221999999998</v>
      </c>
      <c r="R3455" s="37">
        <v>2826.8834000000002</v>
      </c>
    </row>
    <row r="3456" spans="1:18" x14ac:dyDescent="0.2">
      <c r="A3456" s="38" t="s">
        <v>8803</v>
      </c>
      <c r="B3456" s="39" t="s">
        <v>8805</v>
      </c>
      <c r="C3456" s="40" t="s">
        <v>2082</v>
      </c>
      <c r="D3456" s="39">
        <v>16</v>
      </c>
      <c r="E3456" s="40" t="s">
        <v>8829</v>
      </c>
      <c r="F3456" s="93" t="s">
        <v>8830</v>
      </c>
      <c r="G3456" s="84" t="s">
        <v>8802</v>
      </c>
      <c r="H3456" s="40" t="s">
        <v>2082</v>
      </c>
      <c r="I3456" s="41" t="s">
        <v>3686</v>
      </c>
      <c r="J3456" s="42">
        <v>7</v>
      </c>
      <c r="K3456" s="42">
        <v>3</v>
      </c>
      <c r="L3456" s="43">
        <v>2039.5452</v>
      </c>
      <c r="M3456" s="44">
        <v>965</v>
      </c>
      <c r="N3456" s="44">
        <v>161</v>
      </c>
      <c r="O3456" s="45">
        <v>180</v>
      </c>
      <c r="P3456" s="44">
        <v>82861.853799999997</v>
      </c>
      <c r="Q3456" s="44">
        <v>108958.4195</v>
      </c>
      <c r="R3456" s="46">
        <v>-26096.565699999999</v>
      </c>
    </row>
    <row r="3457" spans="1:18" x14ac:dyDescent="0.2">
      <c r="A3457" s="38" t="s">
        <v>8803</v>
      </c>
      <c r="B3457" s="39" t="s">
        <v>8805</v>
      </c>
      <c r="C3457" s="40" t="s">
        <v>2082</v>
      </c>
      <c r="D3457" s="39">
        <v>17</v>
      </c>
      <c r="E3457" s="40" t="s">
        <v>8831</v>
      </c>
      <c r="F3457" s="93" t="s">
        <v>8832</v>
      </c>
      <c r="G3457" s="84" t="s">
        <v>8802</v>
      </c>
      <c r="H3457" s="40" t="s">
        <v>2082</v>
      </c>
      <c r="I3457" s="41" t="s">
        <v>3686</v>
      </c>
      <c r="J3457" s="42">
        <v>7</v>
      </c>
      <c r="K3457" s="42">
        <v>3</v>
      </c>
      <c r="L3457" s="43">
        <v>1357.3076999999998</v>
      </c>
      <c r="M3457" s="44">
        <v>540</v>
      </c>
      <c r="N3457" s="44">
        <v>74</v>
      </c>
      <c r="O3457" s="45">
        <v>120</v>
      </c>
      <c r="P3457" s="44">
        <v>18024.514299999999</v>
      </c>
      <c r="Q3457" s="44">
        <v>16430.080000000002</v>
      </c>
      <c r="R3457" s="46">
        <v>1594.4342999999999</v>
      </c>
    </row>
    <row r="3458" spans="1:18" x14ac:dyDescent="0.2">
      <c r="A3458" s="29" t="s">
        <v>8803</v>
      </c>
      <c r="B3458" s="30" t="s">
        <v>8805</v>
      </c>
      <c r="C3458" s="31" t="s">
        <v>2082</v>
      </c>
      <c r="D3458" s="30">
        <v>18</v>
      </c>
      <c r="E3458" s="31" t="s">
        <v>8833</v>
      </c>
      <c r="F3458" s="92" t="s">
        <v>8834</v>
      </c>
      <c r="G3458" s="84" t="s">
        <v>8802</v>
      </c>
      <c r="H3458" s="31" t="s">
        <v>2082</v>
      </c>
      <c r="I3458" s="32" t="s">
        <v>3677</v>
      </c>
      <c r="J3458" s="33">
        <v>2</v>
      </c>
      <c r="K3458" s="33">
        <v>2</v>
      </c>
      <c r="L3458" s="34">
        <v>651.78189999999995</v>
      </c>
      <c r="M3458" s="35">
        <v>450</v>
      </c>
      <c r="N3458" s="35">
        <v>64</v>
      </c>
      <c r="O3458" s="36">
        <v>93</v>
      </c>
      <c r="P3458" s="35">
        <v>10141.9473</v>
      </c>
      <c r="Q3458" s="35">
        <v>9028.1178999999993</v>
      </c>
      <c r="R3458" s="37">
        <v>1113.8294000000001</v>
      </c>
    </row>
    <row r="3459" spans="1:18" x14ac:dyDescent="0.2">
      <c r="A3459" s="29" t="s">
        <v>8803</v>
      </c>
      <c r="B3459" s="30" t="s">
        <v>8805</v>
      </c>
      <c r="C3459" s="31" t="s">
        <v>2082</v>
      </c>
      <c r="D3459" s="30">
        <v>19</v>
      </c>
      <c r="E3459" s="31" t="s">
        <v>8835</v>
      </c>
      <c r="F3459" s="92" t="s">
        <v>8836</v>
      </c>
      <c r="G3459" s="84" t="s">
        <v>8802</v>
      </c>
      <c r="H3459" s="31" t="s">
        <v>2082</v>
      </c>
      <c r="I3459" s="32" t="s">
        <v>3677</v>
      </c>
      <c r="J3459" s="33">
        <v>2</v>
      </c>
      <c r="K3459" s="33">
        <v>1</v>
      </c>
      <c r="L3459" s="34">
        <v>712.90030000000002</v>
      </c>
      <c r="M3459" s="35">
        <v>410</v>
      </c>
      <c r="N3459" s="35">
        <v>58</v>
      </c>
      <c r="O3459" s="36">
        <v>86</v>
      </c>
      <c r="P3459" s="35">
        <v>11103.1499</v>
      </c>
      <c r="Q3459" s="35">
        <v>9378.3135000000002</v>
      </c>
      <c r="R3459" s="37">
        <v>1724.8363999999999</v>
      </c>
    </row>
    <row r="3460" spans="1:18" x14ac:dyDescent="0.2">
      <c r="A3460" s="29" t="s">
        <v>8803</v>
      </c>
      <c r="B3460" s="30" t="s">
        <v>8805</v>
      </c>
      <c r="C3460" s="31" t="s">
        <v>2082</v>
      </c>
      <c r="D3460" s="30">
        <v>20</v>
      </c>
      <c r="E3460" s="31" t="s">
        <v>8837</v>
      </c>
      <c r="F3460" s="92" t="s">
        <v>8838</v>
      </c>
      <c r="G3460" s="84" t="s">
        <v>8802</v>
      </c>
      <c r="H3460" s="31" t="s">
        <v>2082</v>
      </c>
      <c r="I3460" s="32" t="s">
        <v>3677</v>
      </c>
      <c r="J3460" s="33">
        <v>2</v>
      </c>
      <c r="K3460" s="33">
        <v>2</v>
      </c>
      <c r="L3460" s="34">
        <v>1215.7573</v>
      </c>
      <c r="M3460" s="35">
        <v>228</v>
      </c>
      <c r="N3460" s="35">
        <v>22</v>
      </c>
      <c r="O3460" s="36">
        <v>55</v>
      </c>
      <c r="P3460" s="35">
        <v>5456.4038</v>
      </c>
      <c r="Q3460" s="35">
        <v>3401.2838000000002</v>
      </c>
      <c r="R3460" s="37">
        <v>2055.12</v>
      </c>
    </row>
    <row r="3461" spans="1:18" x14ac:dyDescent="0.2">
      <c r="A3461" s="29" t="s">
        <v>8803</v>
      </c>
      <c r="B3461" s="30" t="s">
        <v>8805</v>
      </c>
      <c r="C3461" s="31" t="s">
        <v>2082</v>
      </c>
      <c r="D3461" s="30">
        <v>21</v>
      </c>
      <c r="E3461" s="31" t="s">
        <v>8839</v>
      </c>
      <c r="F3461" s="92" t="s">
        <v>8840</v>
      </c>
      <c r="G3461" s="84" t="s">
        <v>8802</v>
      </c>
      <c r="H3461" s="31" t="s">
        <v>2082</v>
      </c>
      <c r="I3461" s="32" t="s">
        <v>3677</v>
      </c>
      <c r="J3461" s="33">
        <v>3</v>
      </c>
      <c r="K3461" s="33">
        <v>1</v>
      </c>
      <c r="L3461" s="34">
        <v>509.14960000000002</v>
      </c>
      <c r="M3461" s="35">
        <v>148</v>
      </c>
      <c r="N3461" s="35">
        <v>17</v>
      </c>
      <c r="O3461" s="36">
        <v>42</v>
      </c>
      <c r="P3461" s="35">
        <v>3878.4124999999999</v>
      </c>
      <c r="Q3461" s="35">
        <v>3030.2683000000002</v>
      </c>
      <c r="R3461" s="37">
        <v>848.14419999999996</v>
      </c>
    </row>
    <row r="3462" spans="1:18" x14ac:dyDescent="0.2">
      <c r="A3462" s="29" t="s">
        <v>8803</v>
      </c>
      <c r="B3462" s="30" t="s">
        <v>8805</v>
      </c>
      <c r="C3462" s="31" t="s">
        <v>2082</v>
      </c>
      <c r="D3462" s="30">
        <v>22</v>
      </c>
      <c r="E3462" s="31" t="s">
        <v>26</v>
      </c>
      <c r="F3462" s="92" t="s">
        <v>8841</v>
      </c>
      <c r="G3462" s="84" t="s">
        <v>8802</v>
      </c>
      <c r="H3462" s="31" t="s">
        <v>2082</v>
      </c>
      <c r="I3462" s="32" t="s">
        <v>3677</v>
      </c>
      <c r="J3462" s="33">
        <v>7</v>
      </c>
      <c r="K3462" s="33">
        <v>4</v>
      </c>
      <c r="L3462" s="34">
        <v>1790.2807</v>
      </c>
      <c r="M3462" s="35">
        <v>696</v>
      </c>
      <c r="N3462" s="35">
        <v>83</v>
      </c>
      <c r="O3462" s="36">
        <v>156</v>
      </c>
      <c r="P3462" s="35">
        <v>22410.124</v>
      </c>
      <c r="Q3462" s="35">
        <v>20288.706099999999</v>
      </c>
      <c r="R3462" s="37">
        <v>2121.4178999999999</v>
      </c>
    </row>
    <row r="3463" spans="1:18" x14ac:dyDescent="0.2">
      <c r="A3463" s="29" t="s">
        <v>8803</v>
      </c>
      <c r="B3463" s="30" t="s">
        <v>8842</v>
      </c>
      <c r="C3463" s="31" t="s">
        <v>8843</v>
      </c>
      <c r="D3463" s="30">
        <v>1</v>
      </c>
      <c r="E3463" s="31" t="s">
        <v>8844</v>
      </c>
      <c r="F3463" s="92" t="s">
        <v>8845</v>
      </c>
      <c r="G3463" s="84" t="s">
        <v>8802</v>
      </c>
      <c r="H3463" s="31" t="s">
        <v>8843</v>
      </c>
      <c r="I3463" s="32" t="s">
        <v>3677</v>
      </c>
      <c r="J3463" s="33">
        <v>4</v>
      </c>
      <c r="K3463" s="33">
        <v>4</v>
      </c>
      <c r="L3463" s="34">
        <v>3409.4310000000005</v>
      </c>
      <c r="M3463" s="35">
        <v>1577</v>
      </c>
      <c r="N3463" s="35">
        <v>285</v>
      </c>
      <c r="O3463" s="36">
        <v>216</v>
      </c>
      <c r="P3463" s="35">
        <v>38638.3217</v>
      </c>
      <c r="Q3463" s="35">
        <v>27806.012299999999</v>
      </c>
      <c r="R3463" s="37">
        <v>10832.309499999999</v>
      </c>
    </row>
    <row r="3464" spans="1:18" x14ac:dyDescent="0.2">
      <c r="A3464" s="29" t="s">
        <v>8803</v>
      </c>
      <c r="B3464" s="30" t="s">
        <v>8842</v>
      </c>
      <c r="C3464" s="31" t="s">
        <v>8843</v>
      </c>
      <c r="D3464" s="30">
        <v>2</v>
      </c>
      <c r="E3464" s="31" t="s">
        <v>8846</v>
      </c>
      <c r="F3464" s="92" t="s">
        <v>8847</v>
      </c>
      <c r="G3464" s="84" t="s">
        <v>8802</v>
      </c>
      <c r="H3464" s="31" t="s">
        <v>8843</v>
      </c>
      <c r="I3464" s="32" t="s">
        <v>3677</v>
      </c>
      <c r="J3464" s="33">
        <v>4</v>
      </c>
      <c r="K3464" s="33">
        <v>4</v>
      </c>
      <c r="L3464" s="34">
        <v>2902.7278000000001</v>
      </c>
      <c r="M3464" s="35">
        <v>2076</v>
      </c>
      <c r="N3464" s="35">
        <v>373</v>
      </c>
      <c r="O3464" s="36">
        <v>396</v>
      </c>
      <c r="P3464" s="35">
        <v>48595.8799</v>
      </c>
      <c r="Q3464" s="35">
        <v>40037.533000000003</v>
      </c>
      <c r="R3464" s="37">
        <v>8558.3469999999998</v>
      </c>
    </row>
    <row r="3465" spans="1:18" x14ac:dyDescent="0.2">
      <c r="A3465" s="29" t="s">
        <v>8803</v>
      </c>
      <c r="B3465" s="30" t="s">
        <v>8842</v>
      </c>
      <c r="C3465" s="31" t="s">
        <v>8843</v>
      </c>
      <c r="D3465" s="30">
        <v>3</v>
      </c>
      <c r="E3465" s="31" t="s">
        <v>8848</v>
      </c>
      <c r="F3465" s="92" t="s">
        <v>8849</v>
      </c>
      <c r="G3465" s="84" t="s">
        <v>8802</v>
      </c>
      <c r="H3465" s="31" t="s">
        <v>8843</v>
      </c>
      <c r="I3465" s="32" t="s">
        <v>3677</v>
      </c>
      <c r="J3465" s="33">
        <v>1</v>
      </c>
      <c r="K3465" s="33">
        <v>1</v>
      </c>
      <c r="L3465" s="34">
        <v>1064.4743000000001</v>
      </c>
      <c r="M3465" s="35">
        <v>977</v>
      </c>
      <c r="N3465" s="35">
        <v>208</v>
      </c>
      <c r="O3465" s="36">
        <v>146</v>
      </c>
      <c r="P3465" s="35">
        <v>36254.0795</v>
      </c>
      <c r="Q3465" s="35">
        <v>31925.321599999999</v>
      </c>
      <c r="R3465" s="37">
        <v>4328.7578999999996</v>
      </c>
    </row>
    <row r="3466" spans="1:18" x14ac:dyDescent="0.2">
      <c r="A3466" s="17" t="s">
        <v>8803</v>
      </c>
      <c r="B3466" s="18" t="s">
        <v>8842</v>
      </c>
      <c r="C3466" s="19" t="s">
        <v>8843</v>
      </c>
      <c r="D3466" s="18">
        <v>4</v>
      </c>
      <c r="E3466" s="19" t="s">
        <v>8843</v>
      </c>
      <c r="F3466" s="91" t="s">
        <v>8850</v>
      </c>
      <c r="G3466" s="84" t="s">
        <v>8802</v>
      </c>
      <c r="H3466" s="19" t="s">
        <v>8843</v>
      </c>
      <c r="I3466" s="28" t="s">
        <v>3675</v>
      </c>
      <c r="J3466" s="22">
        <v>7</v>
      </c>
      <c r="K3466" s="22">
        <v>1</v>
      </c>
      <c r="L3466" s="23">
        <v>1965.4222</v>
      </c>
      <c r="M3466" s="24">
        <v>6603</v>
      </c>
      <c r="N3466" s="24">
        <v>1055</v>
      </c>
      <c r="O3466" s="25">
        <v>1452</v>
      </c>
      <c r="P3466" s="24">
        <v>177437.2297</v>
      </c>
      <c r="Q3466" s="24">
        <v>178089.8113</v>
      </c>
      <c r="R3466" s="26">
        <v>-652.58159999999998</v>
      </c>
    </row>
    <row r="3467" spans="1:18" x14ac:dyDescent="0.2">
      <c r="A3467" s="17" t="s">
        <v>8803</v>
      </c>
      <c r="B3467" s="18" t="s">
        <v>8842</v>
      </c>
      <c r="C3467" s="19" t="s">
        <v>8843</v>
      </c>
      <c r="D3467" s="18">
        <v>5</v>
      </c>
      <c r="E3467" s="19" t="s">
        <v>8851</v>
      </c>
      <c r="F3467" s="91" t="s">
        <v>8852</v>
      </c>
      <c r="G3467" s="84" t="s">
        <v>8802</v>
      </c>
      <c r="H3467" s="19" t="s">
        <v>8843</v>
      </c>
      <c r="I3467" s="28" t="s">
        <v>3675</v>
      </c>
      <c r="J3467" s="22">
        <v>3</v>
      </c>
      <c r="K3467" s="22">
        <v>2</v>
      </c>
      <c r="L3467" s="23">
        <v>2447.7654000000002</v>
      </c>
      <c r="M3467" s="24">
        <v>2082</v>
      </c>
      <c r="N3467" s="24">
        <v>348</v>
      </c>
      <c r="O3467" s="25">
        <v>429</v>
      </c>
      <c r="P3467" s="24">
        <v>57350.0818</v>
      </c>
      <c r="Q3467" s="24">
        <v>51466.148800000003</v>
      </c>
      <c r="R3467" s="26">
        <v>5883.933</v>
      </c>
    </row>
    <row r="3468" spans="1:18" x14ac:dyDescent="0.2">
      <c r="A3468" s="29" t="s">
        <v>8803</v>
      </c>
      <c r="B3468" s="30" t="s">
        <v>8842</v>
      </c>
      <c r="C3468" s="31" t="s">
        <v>8843</v>
      </c>
      <c r="D3468" s="30">
        <v>6</v>
      </c>
      <c r="E3468" s="31" t="s">
        <v>8853</v>
      </c>
      <c r="F3468" s="92" t="s">
        <v>8854</v>
      </c>
      <c r="G3468" s="84" t="s">
        <v>8802</v>
      </c>
      <c r="H3468" s="31" t="s">
        <v>8843</v>
      </c>
      <c r="I3468" s="32" t="s">
        <v>3677</v>
      </c>
      <c r="J3468" s="33">
        <v>1</v>
      </c>
      <c r="K3468" s="33">
        <v>1</v>
      </c>
      <c r="L3468" s="34">
        <v>1110.6124</v>
      </c>
      <c r="M3468" s="35">
        <v>1051</v>
      </c>
      <c r="N3468" s="35">
        <v>192</v>
      </c>
      <c r="O3468" s="36">
        <v>172</v>
      </c>
      <c r="P3468" s="35">
        <v>25075.919099999999</v>
      </c>
      <c r="Q3468" s="35">
        <v>20835.7791</v>
      </c>
      <c r="R3468" s="37">
        <v>4240.1400999999996</v>
      </c>
    </row>
    <row r="3469" spans="1:18" x14ac:dyDescent="0.2">
      <c r="A3469" s="29" t="s">
        <v>8803</v>
      </c>
      <c r="B3469" s="30" t="s">
        <v>8842</v>
      </c>
      <c r="C3469" s="31" t="s">
        <v>8843</v>
      </c>
      <c r="D3469" s="30">
        <v>7</v>
      </c>
      <c r="E3469" s="31" t="s">
        <v>8855</v>
      </c>
      <c r="F3469" s="92" t="s">
        <v>8856</v>
      </c>
      <c r="G3469" s="84" t="s">
        <v>8802</v>
      </c>
      <c r="H3469" s="31" t="s">
        <v>8843</v>
      </c>
      <c r="I3469" s="32" t="s">
        <v>3677</v>
      </c>
      <c r="J3469" s="33">
        <v>1</v>
      </c>
      <c r="K3469" s="33">
        <v>1</v>
      </c>
      <c r="L3469" s="34">
        <v>991.49810000000002</v>
      </c>
      <c r="M3469" s="35">
        <v>731</v>
      </c>
      <c r="N3469" s="35">
        <v>113</v>
      </c>
      <c r="O3469" s="36">
        <v>136</v>
      </c>
      <c r="P3469" s="35">
        <v>15861.256799999999</v>
      </c>
      <c r="Q3469" s="35">
        <v>21711.1204</v>
      </c>
      <c r="R3469" s="37">
        <v>-5849.8635999999997</v>
      </c>
    </row>
    <row r="3470" spans="1:18" x14ac:dyDescent="0.2">
      <c r="A3470" s="29" t="s">
        <v>8803</v>
      </c>
      <c r="B3470" s="30" t="s">
        <v>8842</v>
      </c>
      <c r="C3470" s="31" t="s">
        <v>8843</v>
      </c>
      <c r="D3470" s="30">
        <v>8</v>
      </c>
      <c r="E3470" s="31" t="s">
        <v>8857</v>
      </c>
      <c r="F3470" s="92" t="s">
        <v>8858</v>
      </c>
      <c r="G3470" s="84" t="s">
        <v>8802</v>
      </c>
      <c r="H3470" s="31" t="s">
        <v>8843</v>
      </c>
      <c r="I3470" s="32" t="s">
        <v>3677</v>
      </c>
      <c r="J3470" s="33">
        <v>1</v>
      </c>
      <c r="K3470" s="33">
        <v>1</v>
      </c>
      <c r="L3470" s="34">
        <v>493.90030000000002</v>
      </c>
      <c r="M3470" s="35">
        <v>241</v>
      </c>
      <c r="N3470" s="35">
        <v>41</v>
      </c>
      <c r="O3470" s="36">
        <v>37</v>
      </c>
      <c r="P3470" s="35">
        <v>4052.5255000000002</v>
      </c>
      <c r="Q3470" s="35">
        <v>5089.0918000000001</v>
      </c>
      <c r="R3470" s="37">
        <v>-1036.5663</v>
      </c>
    </row>
    <row r="3471" spans="1:18" x14ac:dyDescent="0.2">
      <c r="A3471" s="29" t="s">
        <v>8803</v>
      </c>
      <c r="B3471" s="30" t="s">
        <v>8842</v>
      </c>
      <c r="C3471" s="31" t="s">
        <v>8843</v>
      </c>
      <c r="D3471" s="30">
        <v>9</v>
      </c>
      <c r="E3471" s="31" t="s">
        <v>8859</v>
      </c>
      <c r="F3471" s="92" t="s">
        <v>8860</v>
      </c>
      <c r="G3471" s="84" t="s">
        <v>8802</v>
      </c>
      <c r="H3471" s="31" t="s">
        <v>8843</v>
      </c>
      <c r="I3471" s="32" t="s">
        <v>3677</v>
      </c>
      <c r="J3471" s="33">
        <v>2</v>
      </c>
      <c r="K3471" s="33">
        <v>2</v>
      </c>
      <c r="L3471" s="34">
        <v>1849.6273000000001</v>
      </c>
      <c r="M3471" s="35">
        <v>928</v>
      </c>
      <c r="N3471" s="35">
        <v>144</v>
      </c>
      <c r="O3471" s="36">
        <v>219</v>
      </c>
      <c r="P3471" s="35">
        <v>32557.0425</v>
      </c>
      <c r="Q3471" s="35">
        <v>32295.731500000002</v>
      </c>
      <c r="R3471" s="37">
        <v>261.31099999999998</v>
      </c>
    </row>
    <row r="3472" spans="1:18" x14ac:dyDescent="0.2">
      <c r="A3472" s="29" t="s">
        <v>8803</v>
      </c>
      <c r="B3472" s="30" t="s">
        <v>8842</v>
      </c>
      <c r="C3472" s="31" t="s">
        <v>8843</v>
      </c>
      <c r="D3472" s="30">
        <v>10</v>
      </c>
      <c r="E3472" s="31" t="s">
        <v>8861</v>
      </c>
      <c r="F3472" s="92" t="s">
        <v>8862</v>
      </c>
      <c r="G3472" s="84" t="s">
        <v>8802</v>
      </c>
      <c r="H3472" s="31" t="s">
        <v>8843</v>
      </c>
      <c r="I3472" s="32" t="s">
        <v>3677</v>
      </c>
      <c r="J3472" s="33">
        <v>1</v>
      </c>
      <c r="K3472" s="33">
        <v>1</v>
      </c>
      <c r="L3472" s="34">
        <v>1342.5253</v>
      </c>
      <c r="M3472" s="35">
        <v>290</v>
      </c>
      <c r="N3472" s="35">
        <v>61</v>
      </c>
      <c r="O3472" s="36">
        <v>50</v>
      </c>
      <c r="P3472" s="35">
        <v>5909.0330999999996</v>
      </c>
      <c r="Q3472" s="35">
        <v>6848.3987999999999</v>
      </c>
      <c r="R3472" s="37">
        <v>-939.36569999999995</v>
      </c>
    </row>
    <row r="3473" spans="1:18" x14ac:dyDescent="0.2">
      <c r="A3473" s="29" t="s">
        <v>8803</v>
      </c>
      <c r="B3473" s="30" t="s">
        <v>8842</v>
      </c>
      <c r="C3473" s="31" t="s">
        <v>8843</v>
      </c>
      <c r="D3473" s="30">
        <v>11</v>
      </c>
      <c r="E3473" s="31" t="s">
        <v>8863</v>
      </c>
      <c r="F3473" s="92" t="s">
        <v>8864</v>
      </c>
      <c r="G3473" s="84" t="s">
        <v>8802</v>
      </c>
      <c r="H3473" s="31" t="s">
        <v>8843</v>
      </c>
      <c r="I3473" s="32" t="s">
        <v>3677</v>
      </c>
      <c r="J3473" s="33">
        <v>4</v>
      </c>
      <c r="K3473" s="33">
        <v>2</v>
      </c>
      <c r="L3473" s="34">
        <v>1064.2808</v>
      </c>
      <c r="M3473" s="35">
        <v>223</v>
      </c>
      <c r="N3473" s="35">
        <v>35</v>
      </c>
      <c r="O3473" s="36">
        <v>49</v>
      </c>
      <c r="P3473" s="35">
        <v>6705.7673999999997</v>
      </c>
      <c r="Q3473" s="35">
        <v>3984.2190999999998</v>
      </c>
      <c r="R3473" s="37">
        <v>2721.5482999999999</v>
      </c>
    </row>
    <row r="3474" spans="1:18" x14ac:dyDescent="0.2">
      <c r="A3474" s="29" t="s">
        <v>8803</v>
      </c>
      <c r="B3474" s="30" t="s">
        <v>8842</v>
      </c>
      <c r="C3474" s="31" t="s">
        <v>8843</v>
      </c>
      <c r="D3474" s="30">
        <v>12</v>
      </c>
      <c r="E3474" s="31" t="s">
        <v>8865</v>
      </c>
      <c r="F3474" s="92" t="s">
        <v>8866</v>
      </c>
      <c r="G3474" s="84" t="s">
        <v>8802</v>
      </c>
      <c r="H3474" s="31" t="s">
        <v>8843</v>
      </c>
      <c r="I3474" s="32" t="s">
        <v>3677</v>
      </c>
      <c r="J3474" s="33">
        <v>1</v>
      </c>
      <c r="K3474" s="33">
        <v>1</v>
      </c>
      <c r="L3474" s="34">
        <v>366.66070000000002</v>
      </c>
      <c r="M3474" s="35">
        <v>350</v>
      </c>
      <c r="N3474" s="35">
        <v>29</v>
      </c>
      <c r="O3474" s="36">
        <v>51</v>
      </c>
      <c r="P3474" s="35">
        <v>6467.6256999999996</v>
      </c>
      <c r="Q3474" s="35">
        <v>4250.7864</v>
      </c>
      <c r="R3474" s="37">
        <v>2216.8393999999998</v>
      </c>
    </row>
    <row r="3475" spans="1:18" x14ac:dyDescent="0.2">
      <c r="A3475" s="29" t="s">
        <v>8803</v>
      </c>
      <c r="B3475" s="30" t="s">
        <v>8842</v>
      </c>
      <c r="C3475" s="31" t="s">
        <v>8843</v>
      </c>
      <c r="D3475" s="30">
        <v>13</v>
      </c>
      <c r="E3475" s="31" t="s">
        <v>8867</v>
      </c>
      <c r="F3475" s="92" t="s">
        <v>8868</v>
      </c>
      <c r="G3475" s="84" t="s">
        <v>8802</v>
      </c>
      <c r="H3475" s="31" t="s">
        <v>8843</v>
      </c>
      <c r="I3475" s="32" t="s">
        <v>3677</v>
      </c>
      <c r="J3475" s="33">
        <v>1</v>
      </c>
      <c r="K3475" s="33">
        <v>1</v>
      </c>
      <c r="L3475" s="34">
        <v>652.07690000000002</v>
      </c>
      <c r="M3475" s="35">
        <v>497</v>
      </c>
      <c r="N3475" s="35">
        <v>95</v>
      </c>
      <c r="O3475" s="36">
        <v>85</v>
      </c>
      <c r="P3475" s="35">
        <v>8846.4776000000002</v>
      </c>
      <c r="Q3475" s="35">
        <v>5512.1288000000004</v>
      </c>
      <c r="R3475" s="37">
        <v>3334.3488000000002</v>
      </c>
    </row>
    <row r="3476" spans="1:18" x14ac:dyDescent="0.2">
      <c r="A3476" s="29" t="s">
        <v>8803</v>
      </c>
      <c r="B3476" s="30" t="s">
        <v>8842</v>
      </c>
      <c r="C3476" s="31" t="s">
        <v>8843</v>
      </c>
      <c r="D3476" s="30">
        <v>14</v>
      </c>
      <c r="E3476" s="31" t="s">
        <v>8869</v>
      </c>
      <c r="F3476" s="92" t="s">
        <v>8870</v>
      </c>
      <c r="G3476" s="84" t="s">
        <v>8802</v>
      </c>
      <c r="H3476" s="31" t="s">
        <v>8843</v>
      </c>
      <c r="I3476" s="32" t="s">
        <v>3677</v>
      </c>
      <c r="J3476" s="33">
        <v>1</v>
      </c>
      <c r="K3476" s="33">
        <v>1</v>
      </c>
      <c r="L3476" s="34">
        <v>1704.6286</v>
      </c>
      <c r="M3476" s="35">
        <v>418</v>
      </c>
      <c r="N3476" s="35">
        <v>80</v>
      </c>
      <c r="O3476" s="36">
        <v>94</v>
      </c>
      <c r="P3476" s="35">
        <v>8242.8287999999993</v>
      </c>
      <c r="Q3476" s="35">
        <v>6468.9034000000001</v>
      </c>
      <c r="R3476" s="37">
        <v>1773.9255000000001</v>
      </c>
    </row>
    <row r="3477" spans="1:18" x14ac:dyDescent="0.2">
      <c r="A3477" s="29" t="s">
        <v>8803</v>
      </c>
      <c r="B3477" s="30" t="s">
        <v>8871</v>
      </c>
      <c r="C3477" s="31" t="s">
        <v>8872</v>
      </c>
      <c r="D3477" s="30">
        <v>1</v>
      </c>
      <c r="E3477" s="31" t="s">
        <v>8873</v>
      </c>
      <c r="F3477" s="92" t="s">
        <v>8874</v>
      </c>
      <c r="G3477" s="84" t="s">
        <v>8802</v>
      </c>
      <c r="H3477" s="31" t="s">
        <v>8872</v>
      </c>
      <c r="I3477" s="32" t="s">
        <v>3677</v>
      </c>
      <c r="J3477" s="33">
        <v>5</v>
      </c>
      <c r="K3477" s="33">
        <v>4</v>
      </c>
      <c r="L3477" s="34">
        <v>1407.5340000000001</v>
      </c>
      <c r="M3477" s="35">
        <v>545</v>
      </c>
      <c r="N3477" s="35">
        <v>81</v>
      </c>
      <c r="O3477" s="36">
        <v>141</v>
      </c>
      <c r="P3477" s="35">
        <v>12096.646699999999</v>
      </c>
      <c r="Q3477" s="35">
        <v>11125.966899999999</v>
      </c>
      <c r="R3477" s="37">
        <v>970.67970000000003</v>
      </c>
    </row>
    <row r="3478" spans="1:18" x14ac:dyDescent="0.2">
      <c r="A3478" s="29" t="s">
        <v>8803</v>
      </c>
      <c r="B3478" s="30" t="s">
        <v>8871</v>
      </c>
      <c r="C3478" s="31" t="s">
        <v>8872</v>
      </c>
      <c r="D3478" s="30">
        <v>2</v>
      </c>
      <c r="E3478" s="31" t="s">
        <v>2180</v>
      </c>
      <c r="F3478" s="92" t="s">
        <v>8875</v>
      </c>
      <c r="G3478" s="84" t="s">
        <v>8802</v>
      </c>
      <c r="H3478" s="31" t="s">
        <v>8872</v>
      </c>
      <c r="I3478" s="32" t="s">
        <v>3677</v>
      </c>
      <c r="J3478" s="33">
        <v>1</v>
      </c>
      <c r="K3478" s="33">
        <v>1</v>
      </c>
      <c r="L3478" s="34">
        <v>273.74970000000002</v>
      </c>
      <c r="M3478" s="35">
        <v>86</v>
      </c>
      <c r="N3478" s="35">
        <v>17</v>
      </c>
      <c r="O3478" s="36">
        <v>13</v>
      </c>
      <c r="P3478" s="35">
        <v>1854.3653999999999</v>
      </c>
      <c r="Q3478" s="35">
        <v>938.67610000000002</v>
      </c>
      <c r="R3478" s="37">
        <v>915.6893</v>
      </c>
    </row>
    <row r="3479" spans="1:18" x14ac:dyDescent="0.2">
      <c r="A3479" s="29" t="s">
        <v>8803</v>
      </c>
      <c r="B3479" s="30" t="s">
        <v>8871</v>
      </c>
      <c r="C3479" s="31" t="s">
        <v>8872</v>
      </c>
      <c r="D3479" s="30">
        <v>3</v>
      </c>
      <c r="E3479" s="31" t="s">
        <v>8876</v>
      </c>
      <c r="F3479" s="92" t="s">
        <v>8877</v>
      </c>
      <c r="G3479" s="84" t="s">
        <v>8802</v>
      </c>
      <c r="H3479" s="31" t="s">
        <v>8872</v>
      </c>
      <c r="I3479" s="32" t="s">
        <v>3677</v>
      </c>
      <c r="J3479" s="33">
        <v>2</v>
      </c>
      <c r="K3479" s="33">
        <v>1</v>
      </c>
      <c r="L3479" s="34">
        <v>349.01159999999999</v>
      </c>
      <c r="M3479" s="35">
        <v>448</v>
      </c>
      <c r="N3479" s="35">
        <v>82</v>
      </c>
      <c r="O3479" s="36">
        <v>88</v>
      </c>
      <c r="P3479" s="35">
        <v>8886.5382000000009</v>
      </c>
      <c r="Q3479" s="35">
        <v>6375.7924000000003</v>
      </c>
      <c r="R3479" s="37">
        <v>2510.7458000000001</v>
      </c>
    </row>
    <row r="3480" spans="1:18" x14ac:dyDescent="0.2">
      <c r="A3480" s="38" t="s">
        <v>8803</v>
      </c>
      <c r="B3480" s="39" t="s">
        <v>8871</v>
      </c>
      <c r="C3480" s="40" t="s">
        <v>8872</v>
      </c>
      <c r="D3480" s="39">
        <v>4</v>
      </c>
      <c r="E3480" s="40" t="s">
        <v>8878</v>
      </c>
      <c r="F3480" s="93" t="s">
        <v>8879</v>
      </c>
      <c r="G3480" s="84" t="s">
        <v>8802</v>
      </c>
      <c r="H3480" s="40" t="s">
        <v>8872</v>
      </c>
      <c r="I3480" s="41" t="s">
        <v>3686</v>
      </c>
      <c r="J3480" s="42">
        <v>8</v>
      </c>
      <c r="K3480" s="42">
        <v>4</v>
      </c>
      <c r="L3480" s="43">
        <v>1781.7824000000001</v>
      </c>
      <c r="M3480" s="44">
        <v>637</v>
      </c>
      <c r="N3480" s="44">
        <v>108</v>
      </c>
      <c r="O3480" s="45">
        <v>141</v>
      </c>
      <c r="P3480" s="44">
        <v>26762.6155</v>
      </c>
      <c r="Q3480" s="44">
        <v>25245.8099</v>
      </c>
      <c r="R3480" s="46">
        <v>1516.8055999999999</v>
      </c>
    </row>
    <row r="3481" spans="1:18" x14ac:dyDescent="0.2">
      <c r="A3481" s="29" t="s">
        <v>8803</v>
      </c>
      <c r="B3481" s="30" t="s">
        <v>8871</v>
      </c>
      <c r="C3481" s="31" t="s">
        <v>8872</v>
      </c>
      <c r="D3481" s="30">
        <v>5</v>
      </c>
      <c r="E3481" s="31" t="s">
        <v>8880</v>
      </c>
      <c r="F3481" s="92" t="s">
        <v>8881</v>
      </c>
      <c r="G3481" s="84" t="s">
        <v>8802</v>
      </c>
      <c r="H3481" s="31" t="s">
        <v>8872</v>
      </c>
      <c r="I3481" s="32" t="s">
        <v>3677</v>
      </c>
      <c r="J3481" s="33">
        <v>1</v>
      </c>
      <c r="K3481" s="33">
        <v>1</v>
      </c>
      <c r="L3481" s="34">
        <v>435.29050000000001</v>
      </c>
      <c r="M3481" s="35">
        <v>137</v>
      </c>
      <c r="N3481" s="35">
        <v>13</v>
      </c>
      <c r="O3481" s="36">
        <v>33</v>
      </c>
      <c r="P3481" s="35">
        <v>3243.2348999999999</v>
      </c>
      <c r="Q3481" s="35">
        <v>3428.6601999999998</v>
      </c>
      <c r="R3481" s="37">
        <v>-185.42529999999999</v>
      </c>
    </row>
    <row r="3482" spans="1:18" x14ac:dyDescent="0.2">
      <c r="A3482" s="29" t="s">
        <v>8803</v>
      </c>
      <c r="B3482" s="30" t="s">
        <v>8871</v>
      </c>
      <c r="C3482" s="31" t="s">
        <v>8872</v>
      </c>
      <c r="D3482" s="30">
        <v>6</v>
      </c>
      <c r="E3482" s="31" t="s">
        <v>8882</v>
      </c>
      <c r="F3482" s="92" t="s">
        <v>8883</v>
      </c>
      <c r="G3482" s="84" t="s">
        <v>8802</v>
      </c>
      <c r="H3482" s="31" t="s">
        <v>8872</v>
      </c>
      <c r="I3482" s="32" t="s">
        <v>3677</v>
      </c>
      <c r="J3482" s="33">
        <v>1</v>
      </c>
      <c r="K3482" s="33">
        <v>1</v>
      </c>
      <c r="L3482" s="34">
        <v>320.17959999999999</v>
      </c>
      <c r="M3482" s="35">
        <v>185</v>
      </c>
      <c r="N3482" s="35">
        <v>19</v>
      </c>
      <c r="O3482" s="36">
        <v>40</v>
      </c>
      <c r="P3482" s="35">
        <v>4375.9468999999999</v>
      </c>
      <c r="Q3482" s="35">
        <v>11019.5978</v>
      </c>
      <c r="R3482" s="37">
        <v>-6643.6508999999996</v>
      </c>
    </row>
    <row r="3483" spans="1:18" x14ac:dyDescent="0.2">
      <c r="A3483" s="29" t="s">
        <v>8803</v>
      </c>
      <c r="B3483" s="30" t="s">
        <v>8871</v>
      </c>
      <c r="C3483" s="31" t="s">
        <v>8872</v>
      </c>
      <c r="D3483" s="30">
        <v>7</v>
      </c>
      <c r="E3483" s="31" t="s">
        <v>8884</v>
      </c>
      <c r="F3483" s="92" t="s">
        <v>8885</v>
      </c>
      <c r="G3483" s="84" t="s">
        <v>8802</v>
      </c>
      <c r="H3483" s="31" t="s">
        <v>8872</v>
      </c>
      <c r="I3483" s="32" t="s">
        <v>3677</v>
      </c>
      <c r="J3483" s="33">
        <v>2</v>
      </c>
      <c r="K3483" s="33">
        <v>1</v>
      </c>
      <c r="L3483" s="34">
        <v>380.27089999999998</v>
      </c>
      <c r="M3483" s="35">
        <v>213</v>
      </c>
      <c r="N3483" s="35">
        <v>34</v>
      </c>
      <c r="O3483" s="36">
        <v>35</v>
      </c>
      <c r="P3483" s="35">
        <v>18822.881799999999</v>
      </c>
      <c r="Q3483" s="35">
        <v>22433.907500000001</v>
      </c>
      <c r="R3483" s="37">
        <v>-3611.0257999999999</v>
      </c>
    </row>
    <row r="3484" spans="1:18" x14ac:dyDescent="0.2">
      <c r="A3484" s="29" t="s">
        <v>8803</v>
      </c>
      <c r="B3484" s="30" t="s">
        <v>8871</v>
      </c>
      <c r="C3484" s="31" t="s">
        <v>8872</v>
      </c>
      <c r="D3484" s="30">
        <v>8</v>
      </c>
      <c r="E3484" s="31" t="s">
        <v>8886</v>
      </c>
      <c r="F3484" s="92" t="s">
        <v>8887</v>
      </c>
      <c r="G3484" s="84" t="s">
        <v>8802</v>
      </c>
      <c r="H3484" s="31" t="s">
        <v>8872</v>
      </c>
      <c r="I3484" s="32" t="s">
        <v>3677</v>
      </c>
      <c r="J3484" s="33">
        <v>1</v>
      </c>
      <c r="K3484" s="33">
        <v>1</v>
      </c>
      <c r="L3484" s="34">
        <v>367.83510000000001</v>
      </c>
      <c r="M3484" s="35">
        <v>452</v>
      </c>
      <c r="N3484" s="35">
        <v>90</v>
      </c>
      <c r="O3484" s="36">
        <v>65</v>
      </c>
      <c r="P3484" s="35">
        <v>9651.5918999999994</v>
      </c>
      <c r="Q3484" s="35">
        <v>6939.4411</v>
      </c>
      <c r="R3484" s="37">
        <v>2712.1507999999999</v>
      </c>
    </row>
    <row r="3485" spans="1:18" x14ac:dyDescent="0.2">
      <c r="A3485" s="29" t="s">
        <v>8803</v>
      </c>
      <c r="B3485" s="30" t="s">
        <v>8871</v>
      </c>
      <c r="C3485" s="31" t="s">
        <v>8872</v>
      </c>
      <c r="D3485" s="30">
        <v>9</v>
      </c>
      <c r="E3485" s="31" t="s">
        <v>8888</v>
      </c>
      <c r="F3485" s="92" t="s">
        <v>8889</v>
      </c>
      <c r="G3485" s="84" t="s">
        <v>8802</v>
      </c>
      <c r="H3485" s="31" t="s">
        <v>8872</v>
      </c>
      <c r="I3485" s="32" t="s">
        <v>3677</v>
      </c>
      <c r="J3485" s="33">
        <v>4</v>
      </c>
      <c r="K3485" s="33">
        <v>1</v>
      </c>
      <c r="L3485" s="34">
        <v>753.10429999999997</v>
      </c>
      <c r="M3485" s="35">
        <v>256</v>
      </c>
      <c r="N3485" s="35">
        <v>34</v>
      </c>
      <c r="O3485" s="36">
        <v>68</v>
      </c>
      <c r="P3485" s="35">
        <v>6693.174</v>
      </c>
      <c r="Q3485" s="35">
        <v>3971.3159000000001</v>
      </c>
      <c r="R3485" s="37">
        <v>2721.8580999999999</v>
      </c>
    </row>
    <row r="3486" spans="1:18" x14ac:dyDescent="0.2">
      <c r="A3486" s="29" t="s">
        <v>8803</v>
      </c>
      <c r="B3486" s="30" t="s">
        <v>8871</v>
      </c>
      <c r="C3486" s="31" t="s">
        <v>8872</v>
      </c>
      <c r="D3486" s="30">
        <v>10</v>
      </c>
      <c r="E3486" s="31" t="s">
        <v>8890</v>
      </c>
      <c r="F3486" s="92" t="s">
        <v>8891</v>
      </c>
      <c r="G3486" s="84" t="s">
        <v>8802</v>
      </c>
      <c r="H3486" s="31" t="s">
        <v>8872</v>
      </c>
      <c r="I3486" s="32" t="s">
        <v>3677</v>
      </c>
      <c r="J3486" s="33">
        <v>1</v>
      </c>
      <c r="K3486" s="33">
        <v>1</v>
      </c>
      <c r="L3486" s="34">
        <v>418.84370000000001</v>
      </c>
      <c r="M3486" s="35">
        <v>326</v>
      </c>
      <c r="N3486" s="35">
        <v>50</v>
      </c>
      <c r="O3486" s="36">
        <v>55</v>
      </c>
      <c r="P3486" s="35">
        <v>6245.4038</v>
      </c>
      <c r="Q3486" s="35">
        <v>4896.9313000000002</v>
      </c>
      <c r="R3486" s="37">
        <v>1348.4725000000001</v>
      </c>
    </row>
    <row r="3487" spans="1:18" x14ac:dyDescent="0.2">
      <c r="A3487" s="29" t="s">
        <v>8803</v>
      </c>
      <c r="B3487" s="30" t="s">
        <v>8871</v>
      </c>
      <c r="C3487" s="31" t="s">
        <v>8872</v>
      </c>
      <c r="D3487" s="30">
        <v>11</v>
      </c>
      <c r="E3487" s="31" t="s">
        <v>8892</v>
      </c>
      <c r="F3487" s="92" t="s">
        <v>8893</v>
      </c>
      <c r="G3487" s="84" t="s">
        <v>8802</v>
      </c>
      <c r="H3487" s="31" t="s">
        <v>8872</v>
      </c>
      <c r="I3487" s="32" t="s">
        <v>3677</v>
      </c>
      <c r="J3487" s="33">
        <v>2</v>
      </c>
      <c r="K3487" s="33">
        <v>1</v>
      </c>
      <c r="L3487" s="34">
        <v>563.49509999999998</v>
      </c>
      <c r="M3487" s="35">
        <v>116</v>
      </c>
      <c r="N3487" s="35">
        <v>16</v>
      </c>
      <c r="O3487" s="36">
        <v>31</v>
      </c>
      <c r="P3487" s="35">
        <v>2990.1017999999999</v>
      </c>
      <c r="Q3487" s="35">
        <v>4161.8023000000003</v>
      </c>
      <c r="R3487" s="37">
        <v>-1171.7004999999999</v>
      </c>
    </row>
    <row r="3488" spans="1:18" x14ac:dyDescent="0.2">
      <c r="A3488" s="29" t="s">
        <v>8803</v>
      </c>
      <c r="B3488" s="30" t="s">
        <v>8871</v>
      </c>
      <c r="C3488" s="31" t="s">
        <v>8872</v>
      </c>
      <c r="D3488" s="30">
        <v>12</v>
      </c>
      <c r="E3488" s="31" t="s">
        <v>8894</v>
      </c>
      <c r="F3488" s="92" t="s">
        <v>8895</v>
      </c>
      <c r="G3488" s="84" t="s">
        <v>8802</v>
      </c>
      <c r="H3488" s="31" t="s">
        <v>8872</v>
      </c>
      <c r="I3488" s="32" t="s">
        <v>3677</v>
      </c>
      <c r="J3488" s="33">
        <v>1</v>
      </c>
      <c r="K3488" s="33">
        <v>1</v>
      </c>
      <c r="L3488" s="34">
        <v>175.10669999999999</v>
      </c>
      <c r="M3488" s="35">
        <v>226</v>
      </c>
      <c r="N3488" s="35">
        <v>38</v>
      </c>
      <c r="O3488" s="36">
        <v>43</v>
      </c>
      <c r="P3488" s="35">
        <v>3444.3009000000002</v>
      </c>
      <c r="Q3488" s="35">
        <v>4193.0667000000003</v>
      </c>
      <c r="R3488" s="37">
        <v>-748.76580000000001</v>
      </c>
    </row>
    <row r="3489" spans="1:18" x14ac:dyDescent="0.2">
      <c r="A3489" s="29" t="s">
        <v>8803</v>
      </c>
      <c r="B3489" s="30" t="s">
        <v>8871</v>
      </c>
      <c r="C3489" s="31" t="s">
        <v>8872</v>
      </c>
      <c r="D3489" s="30">
        <v>13</v>
      </c>
      <c r="E3489" s="31" t="s">
        <v>8896</v>
      </c>
      <c r="F3489" s="92" t="s">
        <v>8897</v>
      </c>
      <c r="G3489" s="84" t="s">
        <v>8802</v>
      </c>
      <c r="H3489" s="31" t="s">
        <v>8872</v>
      </c>
      <c r="I3489" s="32" t="s">
        <v>3677</v>
      </c>
      <c r="J3489" s="33">
        <v>1</v>
      </c>
      <c r="K3489" s="33">
        <v>1</v>
      </c>
      <c r="L3489" s="34">
        <v>254.63730000000001</v>
      </c>
      <c r="M3489" s="35">
        <v>406</v>
      </c>
      <c r="N3489" s="35">
        <v>79</v>
      </c>
      <c r="O3489" s="36">
        <v>65</v>
      </c>
      <c r="P3489" s="35">
        <v>6040.9885000000004</v>
      </c>
      <c r="Q3489" s="35">
        <v>3728.7426999999998</v>
      </c>
      <c r="R3489" s="37">
        <v>2312.2458000000001</v>
      </c>
    </row>
    <row r="3490" spans="1:18" x14ac:dyDescent="0.2">
      <c r="A3490" s="29" t="s">
        <v>8803</v>
      </c>
      <c r="B3490" s="30" t="s">
        <v>8871</v>
      </c>
      <c r="C3490" s="31" t="s">
        <v>8872</v>
      </c>
      <c r="D3490" s="30">
        <v>14</v>
      </c>
      <c r="E3490" s="31" t="s">
        <v>8898</v>
      </c>
      <c r="F3490" s="92" t="s">
        <v>8899</v>
      </c>
      <c r="G3490" s="84" t="s">
        <v>8802</v>
      </c>
      <c r="H3490" s="31" t="s">
        <v>8872</v>
      </c>
      <c r="I3490" s="32" t="s">
        <v>3677</v>
      </c>
      <c r="J3490" s="33">
        <v>1</v>
      </c>
      <c r="K3490" s="33">
        <v>1</v>
      </c>
      <c r="L3490" s="34">
        <v>363.21710000000002</v>
      </c>
      <c r="M3490" s="35">
        <v>179</v>
      </c>
      <c r="N3490" s="35">
        <v>26</v>
      </c>
      <c r="O3490" s="36">
        <v>35</v>
      </c>
      <c r="P3490" s="35">
        <v>8285.9308000000001</v>
      </c>
      <c r="Q3490" s="35">
        <v>5207.3464000000004</v>
      </c>
      <c r="R3490" s="37">
        <v>3078.5844999999999</v>
      </c>
    </row>
    <row r="3491" spans="1:18" x14ac:dyDescent="0.2">
      <c r="A3491" s="17" t="s">
        <v>8803</v>
      </c>
      <c r="B3491" s="18" t="s">
        <v>8871</v>
      </c>
      <c r="C3491" s="19" t="s">
        <v>8872</v>
      </c>
      <c r="D3491" s="18">
        <v>15</v>
      </c>
      <c r="E3491" s="19" t="s">
        <v>8900</v>
      </c>
      <c r="F3491" s="91" t="s">
        <v>8901</v>
      </c>
      <c r="G3491" s="84" t="s">
        <v>8802</v>
      </c>
      <c r="H3491" s="19" t="s">
        <v>8872</v>
      </c>
      <c r="I3491" s="28" t="s">
        <v>3675</v>
      </c>
      <c r="J3491" s="22">
        <v>4</v>
      </c>
      <c r="K3491" s="22">
        <v>2</v>
      </c>
      <c r="L3491" s="23">
        <v>1434.2239999999999</v>
      </c>
      <c r="M3491" s="24">
        <v>4807</v>
      </c>
      <c r="N3491" s="24">
        <v>736</v>
      </c>
      <c r="O3491" s="25">
        <v>1127</v>
      </c>
      <c r="P3491" s="24">
        <v>137062.58480000001</v>
      </c>
      <c r="Q3491" s="24">
        <v>140998.7481</v>
      </c>
      <c r="R3491" s="26">
        <v>-3936.1633999999999</v>
      </c>
    </row>
    <row r="3492" spans="1:18" x14ac:dyDescent="0.2">
      <c r="A3492" s="29" t="s">
        <v>8803</v>
      </c>
      <c r="B3492" s="30" t="s">
        <v>8871</v>
      </c>
      <c r="C3492" s="31" t="s">
        <v>8872</v>
      </c>
      <c r="D3492" s="30">
        <v>16</v>
      </c>
      <c r="E3492" s="31" t="s">
        <v>8902</v>
      </c>
      <c r="F3492" s="92" t="s">
        <v>8903</v>
      </c>
      <c r="G3492" s="84" t="s">
        <v>8802</v>
      </c>
      <c r="H3492" s="31" t="s">
        <v>8872</v>
      </c>
      <c r="I3492" s="32" t="s">
        <v>3677</v>
      </c>
      <c r="J3492" s="33">
        <v>4</v>
      </c>
      <c r="K3492" s="33">
        <v>2</v>
      </c>
      <c r="L3492" s="34">
        <v>733.4588</v>
      </c>
      <c r="M3492" s="35">
        <v>190</v>
      </c>
      <c r="N3492" s="35">
        <v>31</v>
      </c>
      <c r="O3492" s="36">
        <v>46</v>
      </c>
      <c r="P3492" s="35">
        <v>4540.7911999999997</v>
      </c>
      <c r="Q3492" s="35">
        <v>2893.7752999999998</v>
      </c>
      <c r="R3492" s="37">
        <v>1647.0159000000001</v>
      </c>
    </row>
    <row r="3493" spans="1:18" x14ac:dyDescent="0.2">
      <c r="A3493" s="29" t="s">
        <v>8803</v>
      </c>
      <c r="B3493" s="30" t="s">
        <v>8871</v>
      </c>
      <c r="C3493" s="31" t="s">
        <v>8872</v>
      </c>
      <c r="D3493" s="30">
        <v>17</v>
      </c>
      <c r="E3493" s="31" t="s">
        <v>2471</v>
      </c>
      <c r="F3493" s="92" t="s">
        <v>8904</v>
      </c>
      <c r="G3493" s="84" t="s">
        <v>8802</v>
      </c>
      <c r="H3493" s="31" t="s">
        <v>8872</v>
      </c>
      <c r="I3493" s="32" t="s">
        <v>3677</v>
      </c>
      <c r="J3493" s="33">
        <v>1</v>
      </c>
      <c r="K3493" s="33">
        <v>1</v>
      </c>
      <c r="L3493" s="34">
        <v>694.68920000000003</v>
      </c>
      <c r="M3493" s="35">
        <v>77</v>
      </c>
      <c r="N3493" s="35">
        <v>10</v>
      </c>
      <c r="O3493" s="36">
        <v>19</v>
      </c>
      <c r="P3493" s="35">
        <v>4677.3144000000002</v>
      </c>
      <c r="Q3493" s="35">
        <v>4737.4090999999999</v>
      </c>
      <c r="R3493" s="37">
        <v>-60.094700000000003</v>
      </c>
    </row>
    <row r="3494" spans="1:18" x14ac:dyDescent="0.2">
      <c r="A3494" s="29" t="s">
        <v>8803</v>
      </c>
      <c r="B3494" s="30" t="s">
        <v>8871</v>
      </c>
      <c r="C3494" s="31" t="s">
        <v>8872</v>
      </c>
      <c r="D3494" s="30">
        <v>18</v>
      </c>
      <c r="E3494" s="31" t="s">
        <v>8905</v>
      </c>
      <c r="F3494" s="92" t="s">
        <v>8906</v>
      </c>
      <c r="G3494" s="84" t="s">
        <v>8802</v>
      </c>
      <c r="H3494" s="31" t="s">
        <v>8872</v>
      </c>
      <c r="I3494" s="32" t="s">
        <v>3677</v>
      </c>
      <c r="J3494" s="33">
        <v>2</v>
      </c>
      <c r="K3494" s="33">
        <v>2</v>
      </c>
      <c r="L3494" s="34">
        <v>484.50120000000004</v>
      </c>
      <c r="M3494" s="35">
        <v>163</v>
      </c>
      <c r="N3494" s="35">
        <v>18</v>
      </c>
      <c r="O3494" s="36">
        <v>37</v>
      </c>
      <c r="P3494" s="35">
        <v>3337.2986000000001</v>
      </c>
      <c r="Q3494" s="35">
        <v>1713.5254</v>
      </c>
      <c r="R3494" s="37">
        <v>1623.7733000000001</v>
      </c>
    </row>
    <row r="3495" spans="1:18" x14ac:dyDescent="0.2">
      <c r="A3495" s="29" t="s">
        <v>8803</v>
      </c>
      <c r="B3495" s="30" t="s">
        <v>8871</v>
      </c>
      <c r="C3495" s="31" t="s">
        <v>8872</v>
      </c>
      <c r="D3495" s="30">
        <v>19</v>
      </c>
      <c r="E3495" s="31" t="s">
        <v>8907</v>
      </c>
      <c r="F3495" s="92" t="s">
        <v>8908</v>
      </c>
      <c r="G3495" s="84" t="s">
        <v>8802</v>
      </c>
      <c r="H3495" s="31" t="s">
        <v>8872</v>
      </c>
      <c r="I3495" s="32" t="s">
        <v>3677</v>
      </c>
      <c r="J3495" s="33">
        <v>4</v>
      </c>
      <c r="K3495" s="33">
        <v>2</v>
      </c>
      <c r="L3495" s="34">
        <v>999.74759999999992</v>
      </c>
      <c r="M3495" s="35">
        <v>411</v>
      </c>
      <c r="N3495" s="35">
        <v>70</v>
      </c>
      <c r="O3495" s="36">
        <v>76</v>
      </c>
      <c r="P3495" s="35">
        <v>8561.9246999999996</v>
      </c>
      <c r="Q3495" s="35">
        <v>5954.9934999999996</v>
      </c>
      <c r="R3495" s="37">
        <v>2606.9312</v>
      </c>
    </row>
    <row r="3496" spans="1:18" x14ac:dyDescent="0.2">
      <c r="A3496" s="29" t="s">
        <v>8803</v>
      </c>
      <c r="B3496" s="30" t="s">
        <v>8871</v>
      </c>
      <c r="C3496" s="31" t="s">
        <v>8872</v>
      </c>
      <c r="D3496" s="30">
        <v>20</v>
      </c>
      <c r="E3496" s="31" t="s">
        <v>8909</v>
      </c>
      <c r="F3496" s="92" t="s">
        <v>8910</v>
      </c>
      <c r="G3496" s="84" t="s">
        <v>8802</v>
      </c>
      <c r="H3496" s="31" t="s">
        <v>8872</v>
      </c>
      <c r="I3496" s="32" t="s">
        <v>3677</v>
      </c>
      <c r="J3496" s="33">
        <v>7</v>
      </c>
      <c r="K3496" s="33">
        <v>4</v>
      </c>
      <c r="L3496" s="34">
        <v>2033.3958</v>
      </c>
      <c r="M3496" s="35">
        <v>425</v>
      </c>
      <c r="N3496" s="35">
        <v>53</v>
      </c>
      <c r="O3496" s="36">
        <v>114</v>
      </c>
      <c r="P3496" s="35">
        <v>16706.341799999998</v>
      </c>
      <c r="Q3496" s="35">
        <v>17077.587200000002</v>
      </c>
      <c r="R3496" s="37">
        <v>-371.24549999999999</v>
      </c>
    </row>
    <row r="3497" spans="1:18" x14ac:dyDescent="0.2">
      <c r="A3497" s="29" t="s">
        <v>8803</v>
      </c>
      <c r="B3497" s="30" t="s">
        <v>8871</v>
      </c>
      <c r="C3497" s="31" t="s">
        <v>8872</v>
      </c>
      <c r="D3497" s="30">
        <v>21</v>
      </c>
      <c r="E3497" s="31" t="s">
        <v>8911</v>
      </c>
      <c r="F3497" s="92" t="s">
        <v>8912</v>
      </c>
      <c r="G3497" s="84" t="s">
        <v>8802</v>
      </c>
      <c r="H3497" s="31" t="s">
        <v>8872</v>
      </c>
      <c r="I3497" s="32" t="s">
        <v>3677</v>
      </c>
      <c r="J3497" s="33">
        <v>2</v>
      </c>
      <c r="K3497" s="33">
        <v>2</v>
      </c>
      <c r="L3497" s="34">
        <v>450.00189999999998</v>
      </c>
      <c r="M3497" s="35">
        <v>143</v>
      </c>
      <c r="N3497" s="35">
        <v>24</v>
      </c>
      <c r="O3497" s="36">
        <v>36</v>
      </c>
      <c r="P3497" s="35">
        <v>3533.7730999999999</v>
      </c>
      <c r="Q3497" s="35">
        <v>3273.8739999999998</v>
      </c>
      <c r="R3497" s="37">
        <v>259.89909999999998</v>
      </c>
    </row>
    <row r="3498" spans="1:18" x14ac:dyDescent="0.2">
      <c r="A3498" s="17" t="s">
        <v>8803</v>
      </c>
      <c r="B3498" s="18" t="s">
        <v>8871</v>
      </c>
      <c r="C3498" s="19" t="s">
        <v>8872</v>
      </c>
      <c r="D3498" s="18">
        <v>22</v>
      </c>
      <c r="E3498" s="19" t="s">
        <v>8913</v>
      </c>
      <c r="F3498" s="91" t="s">
        <v>8914</v>
      </c>
      <c r="G3498" s="84" t="s">
        <v>8802</v>
      </c>
      <c r="H3498" s="19" t="s">
        <v>8872</v>
      </c>
      <c r="I3498" s="28" t="s">
        <v>3675</v>
      </c>
      <c r="J3498" s="22">
        <v>5</v>
      </c>
      <c r="K3498" s="22">
        <v>4</v>
      </c>
      <c r="L3498" s="23">
        <v>1250.9225999999999</v>
      </c>
      <c r="M3498" s="24">
        <v>2082</v>
      </c>
      <c r="N3498" s="24">
        <v>333</v>
      </c>
      <c r="O3498" s="25">
        <v>381</v>
      </c>
      <c r="P3498" s="24">
        <v>69368.306200000006</v>
      </c>
      <c r="Q3498" s="24">
        <v>66306.056500000006</v>
      </c>
      <c r="R3498" s="26">
        <v>3062.2496999999998</v>
      </c>
    </row>
    <row r="3499" spans="1:18" x14ac:dyDescent="0.2">
      <c r="A3499" s="29" t="s">
        <v>8803</v>
      </c>
      <c r="B3499" s="30" t="s">
        <v>8871</v>
      </c>
      <c r="C3499" s="31" t="s">
        <v>8872</v>
      </c>
      <c r="D3499" s="30">
        <v>23</v>
      </c>
      <c r="E3499" s="31" t="s">
        <v>8915</v>
      </c>
      <c r="F3499" s="92" t="s">
        <v>8916</v>
      </c>
      <c r="G3499" s="84" t="s">
        <v>8802</v>
      </c>
      <c r="H3499" s="31" t="s">
        <v>8872</v>
      </c>
      <c r="I3499" s="32" t="s">
        <v>3677</v>
      </c>
      <c r="J3499" s="33">
        <v>1</v>
      </c>
      <c r="K3499" s="33">
        <v>1</v>
      </c>
      <c r="L3499" s="34">
        <v>152.4205</v>
      </c>
      <c r="M3499" s="35">
        <v>348</v>
      </c>
      <c r="N3499" s="35">
        <v>56</v>
      </c>
      <c r="O3499" s="36">
        <v>77</v>
      </c>
      <c r="P3499" s="35">
        <v>7253.3701000000001</v>
      </c>
      <c r="Q3499" s="35">
        <v>8599.6322999999993</v>
      </c>
      <c r="R3499" s="37">
        <v>-1346.2621999999999</v>
      </c>
    </row>
    <row r="3500" spans="1:18" x14ac:dyDescent="0.2">
      <c r="A3500" s="17" t="s">
        <v>8803</v>
      </c>
      <c r="B3500" s="18" t="s">
        <v>8871</v>
      </c>
      <c r="C3500" s="19" t="s">
        <v>8872</v>
      </c>
      <c r="D3500" s="18">
        <v>24</v>
      </c>
      <c r="E3500" s="19" t="s">
        <v>8917</v>
      </c>
      <c r="F3500" s="91" t="s">
        <v>8918</v>
      </c>
      <c r="G3500" s="84" t="s">
        <v>8802</v>
      </c>
      <c r="H3500" s="19" t="s">
        <v>8872</v>
      </c>
      <c r="I3500" s="28" t="s">
        <v>3675</v>
      </c>
      <c r="J3500" s="22">
        <v>4</v>
      </c>
      <c r="K3500" s="22">
        <v>4</v>
      </c>
      <c r="L3500" s="23">
        <v>1783.7835999999998</v>
      </c>
      <c r="M3500" s="24">
        <v>3148</v>
      </c>
      <c r="N3500" s="24">
        <v>519</v>
      </c>
      <c r="O3500" s="25">
        <v>679</v>
      </c>
      <c r="P3500" s="24">
        <v>77434.890599999999</v>
      </c>
      <c r="Q3500" s="24">
        <v>75934.434899999993</v>
      </c>
      <c r="R3500" s="26">
        <v>1500.4556</v>
      </c>
    </row>
    <row r="3501" spans="1:18" x14ac:dyDescent="0.2">
      <c r="A3501" s="38" t="s">
        <v>8803</v>
      </c>
      <c r="B3501" s="39" t="s">
        <v>8871</v>
      </c>
      <c r="C3501" s="40" t="s">
        <v>8872</v>
      </c>
      <c r="D3501" s="39">
        <v>25</v>
      </c>
      <c r="E3501" s="40" t="s">
        <v>8919</v>
      </c>
      <c r="F3501" s="93" t="s">
        <v>8920</v>
      </c>
      <c r="G3501" s="84" t="s">
        <v>8802</v>
      </c>
      <c r="H3501" s="40" t="s">
        <v>8872</v>
      </c>
      <c r="I3501" s="41" t="s">
        <v>3686</v>
      </c>
      <c r="J3501" s="42">
        <v>7</v>
      </c>
      <c r="K3501" s="42">
        <v>6</v>
      </c>
      <c r="L3501" s="43">
        <v>2160.5994999999998</v>
      </c>
      <c r="M3501" s="44">
        <v>1236</v>
      </c>
      <c r="N3501" s="44">
        <v>194</v>
      </c>
      <c r="O3501" s="45">
        <v>273</v>
      </c>
      <c r="P3501" s="44">
        <v>32123.257099999999</v>
      </c>
      <c r="Q3501" s="44">
        <v>19971.773799999999</v>
      </c>
      <c r="R3501" s="46">
        <v>12151.483399999999</v>
      </c>
    </row>
    <row r="3502" spans="1:18" x14ac:dyDescent="0.2">
      <c r="A3502" s="17" t="s">
        <v>8803</v>
      </c>
      <c r="B3502" s="18" t="s">
        <v>8871</v>
      </c>
      <c r="C3502" s="19" t="s">
        <v>8872</v>
      </c>
      <c r="D3502" s="18">
        <v>26</v>
      </c>
      <c r="E3502" s="19" t="s">
        <v>8872</v>
      </c>
      <c r="F3502" s="91" t="s">
        <v>8921</v>
      </c>
      <c r="G3502" s="84" t="s">
        <v>8802</v>
      </c>
      <c r="H3502" s="19" t="s">
        <v>8872</v>
      </c>
      <c r="I3502" s="28" t="s">
        <v>3675</v>
      </c>
      <c r="J3502" s="22">
        <v>8</v>
      </c>
      <c r="K3502" s="22">
        <v>5</v>
      </c>
      <c r="L3502" s="23">
        <v>3320.9531000000002</v>
      </c>
      <c r="M3502" s="24">
        <v>23140</v>
      </c>
      <c r="N3502" s="24">
        <v>3712</v>
      </c>
      <c r="O3502" s="25">
        <v>4849</v>
      </c>
      <c r="P3502" s="24">
        <v>586192.23190000001</v>
      </c>
      <c r="Q3502" s="24">
        <v>554878.47340000002</v>
      </c>
      <c r="R3502" s="26">
        <v>31313.7585</v>
      </c>
    </row>
    <row r="3503" spans="1:18" x14ac:dyDescent="0.2">
      <c r="A3503" s="29" t="s">
        <v>8803</v>
      </c>
      <c r="B3503" s="30" t="s">
        <v>8871</v>
      </c>
      <c r="C3503" s="31" t="s">
        <v>8872</v>
      </c>
      <c r="D3503" s="30">
        <v>27</v>
      </c>
      <c r="E3503" s="31" t="s">
        <v>7964</v>
      </c>
      <c r="F3503" s="92" t="s">
        <v>8922</v>
      </c>
      <c r="G3503" s="84" t="s">
        <v>8802</v>
      </c>
      <c r="H3503" s="31" t="s">
        <v>8872</v>
      </c>
      <c r="I3503" s="32" t="s">
        <v>3677</v>
      </c>
      <c r="J3503" s="33">
        <v>5</v>
      </c>
      <c r="K3503" s="33">
        <v>4</v>
      </c>
      <c r="L3503" s="34">
        <v>1172.2928999999999</v>
      </c>
      <c r="M3503" s="35">
        <v>441</v>
      </c>
      <c r="N3503" s="35">
        <v>73</v>
      </c>
      <c r="O3503" s="36">
        <v>89</v>
      </c>
      <c r="P3503" s="35">
        <v>12514.4102</v>
      </c>
      <c r="Q3503" s="35">
        <v>10088.200699999999</v>
      </c>
      <c r="R3503" s="37">
        <v>2426.2094999999999</v>
      </c>
    </row>
    <row r="3504" spans="1:18" x14ac:dyDescent="0.2">
      <c r="A3504" s="29" t="s">
        <v>8803</v>
      </c>
      <c r="B3504" s="30" t="s">
        <v>8871</v>
      </c>
      <c r="C3504" s="31" t="s">
        <v>8872</v>
      </c>
      <c r="D3504" s="30">
        <v>28</v>
      </c>
      <c r="E3504" s="31" t="s">
        <v>8923</v>
      </c>
      <c r="F3504" s="92" t="s">
        <v>8924</v>
      </c>
      <c r="G3504" s="84" t="s">
        <v>8802</v>
      </c>
      <c r="H3504" s="31" t="s">
        <v>8872</v>
      </c>
      <c r="I3504" s="32" t="s">
        <v>3677</v>
      </c>
      <c r="J3504" s="33">
        <v>2</v>
      </c>
      <c r="K3504" s="33">
        <v>1</v>
      </c>
      <c r="L3504" s="34">
        <v>465.99639999999999</v>
      </c>
      <c r="M3504" s="35">
        <v>403</v>
      </c>
      <c r="N3504" s="35">
        <v>82</v>
      </c>
      <c r="O3504" s="36">
        <v>48</v>
      </c>
      <c r="P3504" s="35">
        <v>13128.345300000001</v>
      </c>
      <c r="Q3504" s="35">
        <v>5014.1678000000002</v>
      </c>
      <c r="R3504" s="37">
        <v>8114.1776</v>
      </c>
    </row>
    <row r="3505" spans="1:18" x14ac:dyDescent="0.2">
      <c r="A3505" s="29" t="s">
        <v>8803</v>
      </c>
      <c r="B3505" s="30" t="s">
        <v>8871</v>
      </c>
      <c r="C3505" s="31" t="s">
        <v>8872</v>
      </c>
      <c r="D3505" s="30">
        <v>29</v>
      </c>
      <c r="E3505" s="31" t="s">
        <v>5129</v>
      </c>
      <c r="F3505" s="92" t="s">
        <v>8925</v>
      </c>
      <c r="G3505" s="84" t="s">
        <v>8802</v>
      </c>
      <c r="H3505" s="31" t="s">
        <v>8872</v>
      </c>
      <c r="I3505" s="32" t="s">
        <v>3677</v>
      </c>
      <c r="J3505" s="33">
        <v>1</v>
      </c>
      <c r="K3505" s="33">
        <v>1</v>
      </c>
      <c r="L3505" s="34">
        <v>459.67700000000002</v>
      </c>
      <c r="M3505" s="35">
        <v>143</v>
      </c>
      <c r="N3505" s="35">
        <v>18</v>
      </c>
      <c r="O3505" s="36">
        <v>33</v>
      </c>
      <c r="P3505" s="35">
        <v>3118.1077</v>
      </c>
      <c r="Q3505" s="35">
        <v>2605.8317000000002</v>
      </c>
      <c r="R3505" s="37">
        <v>512.27599999999995</v>
      </c>
    </row>
    <row r="3506" spans="1:18" x14ac:dyDescent="0.2">
      <c r="A3506" s="29" t="s">
        <v>8803</v>
      </c>
      <c r="B3506" s="30" t="s">
        <v>8871</v>
      </c>
      <c r="C3506" s="31" t="s">
        <v>8872</v>
      </c>
      <c r="D3506" s="30">
        <v>30</v>
      </c>
      <c r="E3506" s="31" t="s">
        <v>8926</v>
      </c>
      <c r="F3506" s="92" t="s">
        <v>8927</v>
      </c>
      <c r="G3506" s="84" t="s">
        <v>8802</v>
      </c>
      <c r="H3506" s="31" t="s">
        <v>8872</v>
      </c>
      <c r="I3506" s="32" t="s">
        <v>3677</v>
      </c>
      <c r="J3506" s="33">
        <v>1</v>
      </c>
      <c r="K3506" s="33">
        <v>1</v>
      </c>
      <c r="L3506" s="34">
        <v>706.48490000000004</v>
      </c>
      <c r="M3506" s="35">
        <v>665</v>
      </c>
      <c r="N3506" s="35">
        <v>124</v>
      </c>
      <c r="O3506" s="36">
        <v>91</v>
      </c>
      <c r="P3506" s="35">
        <v>12164.9548</v>
      </c>
      <c r="Q3506" s="35">
        <v>7355.9646000000002</v>
      </c>
      <c r="R3506" s="37">
        <v>4808.9902000000002</v>
      </c>
    </row>
    <row r="3507" spans="1:18" ht="25.5" x14ac:dyDescent="0.2">
      <c r="A3507" s="29" t="s">
        <v>8803</v>
      </c>
      <c r="B3507" s="30" t="s">
        <v>8871</v>
      </c>
      <c r="C3507" s="57" t="s">
        <v>8872</v>
      </c>
      <c r="D3507" s="30">
        <v>31</v>
      </c>
      <c r="E3507" s="57" t="s">
        <v>8928</v>
      </c>
      <c r="F3507" s="92" t="s">
        <v>8929</v>
      </c>
      <c r="G3507" s="84" t="s">
        <v>8802</v>
      </c>
      <c r="H3507" s="57" t="s">
        <v>8872</v>
      </c>
      <c r="I3507" s="32" t="s">
        <v>3677</v>
      </c>
      <c r="J3507" s="33">
        <v>2</v>
      </c>
      <c r="K3507" s="33">
        <v>1</v>
      </c>
      <c r="L3507" s="34">
        <v>747.72260000000006</v>
      </c>
      <c r="M3507" s="35">
        <v>361</v>
      </c>
      <c r="N3507" s="35">
        <v>60</v>
      </c>
      <c r="O3507" s="36">
        <v>61</v>
      </c>
      <c r="P3507" s="35">
        <v>6706.8756000000003</v>
      </c>
      <c r="Q3507" s="35">
        <v>4313.7465000000002</v>
      </c>
      <c r="R3507" s="37">
        <v>2393.1291999999999</v>
      </c>
    </row>
    <row r="3508" spans="1:18" x14ac:dyDescent="0.2">
      <c r="A3508" s="29" t="s">
        <v>8803</v>
      </c>
      <c r="B3508" s="30" t="s">
        <v>8871</v>
      </c>
      <c r="C3508" s="31" t="s">
        <v>8872</v>
      </c>
      <c r="D3508" s="30">
        <v>32</v>
      </c>
      <c r="E3508" s="31" t="s">
        <v>8930</v>
      </c>
      <c r="F3508" s="92" t="s">
        <v>8931</v>
      </c>
      <c r="G3508" s="84" t="s">
        <v>8802</v>
      </c>
      <c r="H3508" s="31" t="s">
        <v>8872</v>
      </c>
      <c r="I3508" s="32" t="s">
        <v>3677</v>
      </c>
      <c r="J3508" s="33">
        <v>3</v>
      </c>
      <c r="K3508" s="33">
        <v>2</v>
      </c>
      <c r="L3508" s="34">
        <v>724.95150000000001</v>
      </c>
      <c r="M3508" s="35">
        <v>148</v>
      </c>
      <c r="N3508" s="35">
        <v>17</v>
      </c>
      <c r="O3508" s="36">
        <v>36</v>
      </c>
      <c r="P3508" s="35">
        <v>8570.0967000000001</v>
      </c>
      <c r="Q3508" s="35">
        <v>6215.4708000000001</v>
      </c>
      <c r="R3508" s="37">
        <v>2354.6259</v>
      </c>
    </row>
    <row r="3509" spans="1:18" x14ac:dyDescent="0.2">
      <c r="A3509" s="29" t="s">
        <v>8803</v>
      </c>
      <c r="B3509" s="30" t="s">
        <v>8871</v>
      </c>
      <c r="C3509" s="31" t="s">
        <v>8872</v>
      </c>
      <c r="D3509" s="30">
        <v>33</v>
      </c>
      <c r="E3509" s="31" t="s">
        <v>8932</v>
      </c>
      <c r="F3509" s="92" t="s">
        <v>8933</v>
      </c>
      <c r="G3509" s="84" t="s">
        <v>8802</v>
      </c>
      <c r="H3509" s="31" t="s">
        <v>8872</v>
      </c>
      <c r="I3509" s="32" t="s">
        <v>3677</v>
      </c>
      <c r="J3509" s="33">
        <v>1</v>
      </c>
      <c r="K3509" s="33">
        <v>1</v>
      </c>
      <c r="L3509" s="34">
        <v>312.78190000000001</v>
      </c>
      <c r="M3509" s="35">
        <v>121</v>
      </c>
      <c r="N3509" s="35">
        <v>19</v>
      </c>
      <c r="O3509" s="36">
        <v>31</v>
      </c>
      <c r="P3509" s="35">
        <v>3968.6343000000002</v>
      </c>
      <c r="Q3509" s="35">
        <v>3965.3971999999999</v>
      </c>
      <c r="R3509" s="37">
        <v>3.2370999999999999</v>
      </c>
    </row>
    <row r="3510" spans="1:18" x14ac:dyDescent="0.2">
      <c r="A3510" s="29" t="s">
        <v>8803</v>
      </c>
      <c r="B3510" s="30" t="s">
        <v>8871</v>
      </c>
      <c r="C3510" s="31" t="s">
        <v>8872</v>
      </c>
      <c r="D3510" s="30">
        <v>34</v>
      </c>
      <c r="E3510" s="31" t="s">
        <v>863</v>
      </c>
      <c r="F3510" s="92" t="s">
        <v>8934</v>
      </c>
      <c r="G3510" s="84" t="s">
        <v>8802</v>
      </c>
      <c r="H3510" s="31" t="s">
        <v>8872</v>
      </c>
      <c r="I3510" s="32" t="s">
        <v>3677</v>
      </c>
      <c r="J3510" s="33">
        <v>2</v>
      </c>
      <c r="K3510" s="33">
        <v>1</v>
      </c>
      <c r="L3510" s="34">
        <v>463.7448</v>
      </c>
      <c r="M3510" s="35">
        <v>285</v>
      </c>
      <c r="N3510" s="35">
        <v>52</v>
      </c>
      <c r="O3510" s="36">
        <v>52</v>
      </c>
      <c r="P3510" s="35">
        <v>5242.7873</v>
      </c>
      <c r="Q3510" s="35">
        <v>3132.7011000000002</v>
      </c>
      <c r="R3510" s="37">
        <v>2110.0861</v>
      </c>
    </row>
    <row r="3511" spans="1:18" x14ac:dyDescent="0.2">
      <c r="A3511" s="29" t="s">
        <v>8803</v>
      </c>
      <c r="B3511" s="30" t="s">
        <v>8871</v>
      </c>
      <c r="C3511" s="31" t="s">
        <v>8872</v>
      </c>
      <c r="D3511" s="30">
        <v>35</v>
      </c>
      <c r="E3511" s="31" t="s">
        <v>8935</v>
      </c>
      <c r="F3511" s="92" t="s">
        <v>8936</v>
      </c>
      <c r="G3511" s="84" t="s">
        <v>8802</v>
      </c>
      <c r="H3511" s="31" t="s">
        <v>8872</v>
      </c>
      <c r="I3511" s="32" t="s">
        <v>3677</v>
      </c>
      <c r="J3511" s="33">
        <v>1</v>
      </c>
      <c r="K3511" s="33">
        <v>1</v>
      </c>
      <c r="L3511" s="34">
        <v>159.8056</v>
      </c>
      <c r="M3511" s="35">
        <v>156</v>
      </c>
      <c r="N3511" s="35">
        <v>28</v>
      </c>
      <c r="O3511" s="36">
        <v>28</v>
      </c>
      <c r="P3511" s="35">
        <v>3170.6925000000001</v>
      </c>
      <c r="Q3511" s="35">
        <v>2592.3135000000002</v>
      </c>
      <c r="R3511" s="37">
        <v>578.37900000000002</v>
      </c>
    </row>
    <row r="3512" spans="1:18" x14ac:dyDescent="0.2">
      <c r="A3512" s="29" t="s">
        <v>8803</v>
      </c>
      <c r="B3512" s="30" t="s">
        <v>8871</v>
      </c>
      <c r="C3512" s="31" t="s">
        <v>8872</v>
      </c>
      <c r="D3512" s="30">
        <v>36</v>
      </c>
      <c r="E3512" s="31" t="s">
        <v>6829</v>
      </c>
      <c r="F3512" s="92" t="s">
        <v>8937</v>
      </c>
      <c r="G3512" s="84" t="s">
        <v>8802</v>
      </c>
      <c r="H3512" s="31" t="s">
        <v>8872</v>
      </c>
      <c r="I3512" s="32" t="s">
        <v>3677</v>
      </c>
      <c r="J3512" s="33">
        <v>1</v>
      </c>
      <c r="K3512" s="33">
        <v>1</v>
      </c>
      <c r="L3512" s="34">
        <v>381.20479999999998</v>
      </c>
      <c r="M3512" s="35">
        <v>83</v>
      </c>
      <c r="N3512" s="35">
        <v>15</v>
      </c>
      <c r="O3512" s="36">
        <v>22</v>
      </c>
      <c r="P3512" s="35">
        <v>3555.6300999999999</v>
      </c>
      <c r="Q3512" s="35">
        <v>3252.1669999999999</v>
      </c>
      <c r="R3512" s="37">
        <v>303.4631</v>
      </c>
    </row>
    <row r="3513" spans="1:18" x14ac:dyDescent="0.2">
      <c r="A3513" s="29" t="s">
        <v>8803</v>
      </c>
      <c r="B3513" s="30" t="s">
        <v>8871</v>
      </c>
      <c r="C3513" s="31" t="s">
        <v>8872</v>
      </c>
      <c r="D3513" s="30">
        <v>37</v>
      </c>
      <c r="E3513" s="31" t="s">
        <v>8938</v>
      </c>
      <c r="F3513" s="92" t="s">
        <v>8939</v>
      </c>
      <c r="G3513" s="84" t="s">
        <v>8802</v>
      </c>
      <c r="H3513" s="31" t="s">
        <v>8872</v>
      </c>
      <c r="I3513" s="32" t="s">
        <v>3677</v>
      </c>
      <c r="J3513" s="33">
        <v>4</v>
      </c>
      <c r="K3513" s="33">
        <v>2</v>
      </c>
      <c r="L3513" s="34">
        <v>648.92329999999993</v>
      </c>
      <c r="M3513" s="35">
        <v>153</v>
      </c>
      <c r="N3513" s="35">
        <v>32</v>
      </c>
      <c r="O3513" s="36">
        <v>34</v>
      </c>
      <c r="P3513" s="35">
        <v>4224.2698</v>
      </c>
      <c r="Q3513" s="35">
        <v>2755.0237999999999</v>
      </c>
      <c r="R3513" s="37">
        <v>1469.2460000000001</v>
      </c>
    </row>
    <row r="3514" spans="1:18" x14ac:dyDescent="0.2">
      <c r="A3514" s="29" t="s">
        <v>8803</v>
      </c>
      <c r="B3514" s="30" t="s">
        <v>8871</v>
      </c>
      <c r="C3514" s="31" t="s">
        <v>8872</v>
      </c>
      <c r="D3514" s="30">
        <v>38</v>
      </c>
      <c r="E3514" s="31" t="s">
        <v>8940</v>
      </c>
      <c r="F3514" s="92" t="s">
        <v>8941</v>
      </c>
      <c r="G3514" s="84" t="s">
        <v>8802</v>
      </c>
      <c r="H3514" s="31" t="s">
        <v>8872</v>
      </c>
      <c r="I3514" s="32" t="s">
        <v>3677</v>
      </c>
      <c r="J3514" s="33">
        <v>3</v>
      </c>
      <c r="K3514" s="33">
        <v>1</v>
      </c>
      <c r="L3514" s="34">
        <v>925.26279999999997</v>
      </c>
      <c r="M3514" s="35">
        <v>255</v>
      </c>
      <c r="N3514" s="35">
        <v>50</v>
      </c>
      <c r="O3514" s="36">
        <v>45</v>
      </c>
      <c r="P3514" s="35">
        <v>5381.6037999999999</v>
      </c>
      <c r="Q3514" s="35">
        <v>4800.1764000000003</v>
      </c>
      <c r="R3514" s="37">
        <v>581.42740000000003</v>
      </c>
    </row>
    <row r="3515" spans="1:18" x14ac:dyDescent="0.2">
      <c r="A3515" s="29" t="s">
        <v>8803</v>
      </c>
      <c r="B3515" s="30" t="s">
        <v>8871</v>
      </c>
      <c r="C3515" s="31" t="s">
        <v>8872</v>
      </c>
      <c r="D3515" s="30">
        <v>39</v>
      </c>
      <c r="E3515" s="31" t="s">
        <v>8942</v>
      </c>
      <c r="F3515" s="92" t="s">
        <v>8943</v>
      </c>
      <c r="G3515" s="84" t="s">
        <v>8802</v>
      </c>
      <c r="H3515" s="31" t="s">
        <v>8872</v>
      </c>
      <c r="I3515" s="32" t="s">
        <v>3677</v>
      </c>
      <c r="J3515" s="33">
        <v>2</v>
      </c>
      <c r="K3515" s="33">
        <v>2</v>
      </c>
      <c r="L3515" s="34">
        <v>538.35759999999993</v>
      </c>
      <c r="M3515" s="35">
        <v>253</v>
      </c>
      <c r="N3515" s="35">
        <v>44</v>
      </c>
      <c r="O3515" s="36">
        <v>62</v>
      </c>
      <c r="P3515" s="35">
        <v>4313.7398999999996</v>
      </c>
      <c r="Q3515" s="35">
        <v>2019.7816</v>
      </c>
      <c r="R3515" s="37">
        <v>2293.9582999999998</v>
      </c>
    </row>
    <row r="3516" spans="1:18" x14ac:dyDescent="0.2">
      <c r="A3516" s="29" t="s">
        <v>8803</v>
      </c>
      <c r="B3516" s="30" t="s">
        <v>8871</v>
      </c>
      <c r="C3516" s="31" t="s">
        <v>8872</v>
      </c>
      <c r="D3516" s="30">
        <v>40</v>
      </c>
      <c r="E3516" s="31" t="s">
        <v>8944</v>
      </c>
      <c r="F3516" s="92" t="s">
        <v>8945</v>
      </c>
      <c r="G3516" s="84" t="s">
        <v>8802</v>
      </c>
      <c r="H3516" s="31" t="s">
        <v>8872</v>
      </c>
      <c r="I3516" s="32" t="s">
        <v>3677</v>
      </c>
      <c r="J3516" s="33">
        <v>1</v>
      </c>
      <c r="K3516" s="33">
        <v>1</v>
      </c>
      <c r="L3516" s="34">
        <v>367.9101</v>
      </c>
      <c r="M3516" s="35">
        <v>150</v>
      </c>
      <c r="N3516" s="35">
        <v>20</v>
      </c>
      <c r="O3516" s="36">
        <v>37</v>
      </c>
      <c r="P3516" s="35">
        <v>3917.5327000000002</v>
      </c>
      <c r="Q3516" s="35">
        <v>3759.7583</v>
      </c>
      <c r="R3516" s="37">
        <v>157.77449999999999</v>
      </c>
    </row>
    <row r="3517" spans="1:18" x14ac:dyDescent="0.2">
      <c r="A3517" s="29" t="s">
        <v>8803</v>
      </c>
      <c r="B3517" s="30" t="s">
        <v>8871</v>
      </c>
      <c r="C3517" s="31" t="s">
        <v>8872</v>
      </c>
      <c r="D3517" s="30">
        <v>41</v>
      </c>
      <c r="E3517" s="31" t="s">
        <v>467</v>
      </c>
      <c r="F3517" s="92" t="s">
        <v>8946</v>
      </c>
      <c r="G3517" s="84" t="s">
        <v>8802</v>
      </c>
      <c r="H3517" s="31" t="s">
        <v>8872</v>
      </c>
      <c r="I3517" s="32" t="s">
        <v>3677</v>
      </c>
      <c r="J3517" s="33">
        <v>6</v>
      </c>
      <c r="K3517" s="33">
        <v>3</v>
      </c>
      <c r="L3517" s="34">
        <v>946.43999999999983</v>
      </c>
      <c r="M3517" s="35">
        <v>876</v>
      </c>
      <c r="N3517" s="35">
        <v>140</v>
      </c>
      <c r="O3517" s="36">
        <v>180</v>
      </c>
      <c r="P3517" s="35">
        <v>31386.720300000001</v>
      </c>
      <c r="Q3517" s="35">
        <v>26856.152699999999</v>
      </c>
      <c r="R3517" s="37">
        <v>4530.5676000000003</v>
      </c>
    </row>
    <row r="3518" spans="1:18" x14ac:dyDescent="0.2">
      <c r="A3518" s="17" t="s">
        <v>8803</v>
      </c>
      <c r="B3518" s="18" t="s">
        <v>8871</v>
      </c>
      <c r="C3518" s="19" t="s">
        <v>8872</v>
      </c>
      <c r="D3518" s="18">
        <v>42</v>
      </c>
      <c r="E3518" s="19" t="s">
        <v>8947</v>
      </c>
      <c r="F3518" s="91" t="s">
        <v>8948</v>
      </c>
      <c r="G3518" s="84" t="s">
        <v>8802</v>
      </c>
      <c r="H3518" s="19" t="s">
        <v>8872</v>
      </c>
      <c r="I3518" s="28" t="s">
        <v>3675</v>
      </c>
      <c r="J3518" s="22">
        <v>12</v>
      </c>
      <c r="K3518" s="22">
        <v>8</v>
      </c>
      <c r="L3518" s="23">
        <v>3071.0542</v>
      </c>
      <c r="M3518" s="24">
        <v>2619</v>
      </c>
      <c r="N3518" s="24">
        <v>438</v>
      </c>
      <c r="O3518" s="25">
        <v>546</v>
      </c>
      <c r="P3518" s="24">
        <v>64665.871700000003</v>
      </c>
      <c r="Q3518" s="24">
        <v>57847.5389</v>
      </c>
      <c r="R3518" s="26">
        <v>6818.3329000000003</v>
      </c>
    </row>
    <row r="3519" spans="1:18" x14ac:dyDescent="0.2">
      <c r="A3519" s="29" t="s">
        <v>8803</v>
      </c>
      <c r="B3519" s="30" t="s">
        <v>8871</v>
      </c>
      <c r="C3519" s="31" t="s">
        <v>8872</v>
      </c>
      <c r="D3519" s="30">
        <v>43</v>
      </c>
      <c r="E3519" s="31" t="s">
        <v>8949</v>
      </c>
      <c r="F3519" s="92" t="s">
        <v>8950</v>
      </c>
      <c r="G3519" s="84" t="s">
        <v>8802</v>
      </c>
      <c r="H3519" s="31" t="s">
        <v>8872</v>
      </c>
      <c r="I3519" s="32" t="s">
        <v>3677</v>
      </c>
      <c r="J3519" s="33">
        <v>5</v>
      </c>
      <c r="K3519" s="33">
        <v>5</v>
      </c>
      <c r="L3519" s="34">
        <v>1236.8106</v>
      </c>
      <c r="M3519" s="35">
        <v>266</v>
      </c>
      <c r="N3519" s="35">
        <v>29</v>
      </c>
      <c r="O3519" s="36">
        <v>83</v>
      </c>
      <c r="P3519" s="35">
        <v>5049.2367999999997</v>
      </c>
      <c r="Q3519" s="35">
        <v>5928.3675999999996</v>
      </c>
      <c r="R3519" s="37">
        <v>-879.13080000000002</v>
      </c>
    </row>
    <row r="3520" spans="1:18" x14ac:dyDescent="0.2">
      <c r="A3520" s="29" t="s">
        <v>8803</v>
      </c>
      <c r="B3520" s="30" t="s">
        <v>8871</v>
      </c>
      <c r="C3520" s="31" t="s">
        <v>8872</v>
      </c>
      <c r="D3520" s="30">
        <v>44</v>
      </c>
      <c r="E3520" s="31" t="s">
        <v>3022</v>
      </c>
      <c r="F3520" s="92" t="s">
        <v>8951</v>
      </c>
      <c r="G3520" s="84" t="s">
        <v>8802</v>
      </c>
      <c r="H3520" s="31" t="s">
        <v>8872</v>
      </c>
      <c r="I3520" s="32" t="s">
        <v>3677</v>
      </c>
      <c r="J3520" s="33">
        <v>8</v>
      </c>
      <c r="K3520" s="33">
        <v>4</v>
      </c>
      <c r="L3520" s="34">
        <v>1240.1391999999998</v>
      </c>
      <c r="M3520" s="35">
        <v>345</v>
      </c>
      <c r="N3520" s="35">
        <v>44</v>
      </c>
      <c r="O3520" s="36">
        <v>85</v>
      </c>
      <c r="P3520" s="35">
        <v>8469.2283000000007</v>
      </c>
      <c r="Q3520" s="35">
        <v>7968.0309999999999</v>
      </c>
      <c r="R3520" s="37">
        <v>501.19729999999998</v>
      </c>
    </row>
    <row r="3521" spans="1:18" x14ac:dyDescent="0.2">
      <c r="A3521" s="29" t="s">
        <v>8803</v>
      </c>
      <c r="B3521" s="30" t="s">
        <v>8871</v>
      </c>
      <c r="C3521" s="31" t="s">
        <v>8872</v>
      </c>
      <c r="D3521" s="30">
        <v>45</v>
      </c>
      <c r="E3521" s="31" t="s">
        <v>3313</v>
      </c>
      <c r="F3521" s="92" t="s">
        <v>8952</v>
      </c>
      <c r="G3521" s="84" t="s">
        <v>8802</v>
      </c>
      <c r="H3521" s="31" t="s">
        <v>8872</v>
      </c>
      <c r="I3521" s="32" t="s">
        <v>3677</v>
      </c>
      <c r="J3521" s="33">
        <v>5</v>
      </c>
      <c r="K3521" s="33">
        <v>5</v>
      </c>
      <c r="L3521" s="34">
        <v>1301.2789</v>
      </c>
      <c r="M3521" s="35">
        <v>739</v>
      </c>
      <c r="N3521" s="35">
        <v>140</v>
      </c>
      <c r="O3521" s="36">
        <v>137</v>
      </c>
      <c r="P3521" s="35">
        <v>22335.0144</v>
      </c>
      <c r="Q3521" s="35">
        <v>19199.063999999998</v>
      </c>
      <c r="R3521" s="37">
        <v>3135.9504999999999</v>
      </c>
    </row>
    <row r="3522" spans="1:18" x14ac:dyDescent="0.2">
      <c r="A3522" s="29" t="s">
        <v>8803</v>
      </c>
      <c r="B3522" s="30" t="s">
        <v>8871</v>
      </c>
      <c r="C3522" s="31" t="s">
        <v>8872</v>
      </c>
      <c r="D3522" s="30">
        <v>46</v>
      </c>
      <c r="E3522" s="31" t="s">
        <v>2671</v>
      </c>
      <c r="F3522" s="92" t="s">
        <v>8953</v>
      </c>
      <c r="G3522" s="84" t="s">
        <v>8802</v>
      </c>
      <c r="H3522" s="31" t="s">
        <v>8872</v>
      </c>
      <c r="I3522" s="32" t="s">
        <v>3677</v>
      </c>
      <c r="J3522" s="33">
        <v>2</v>
      </c>
      <c r="K3522" s="33">
        <v>1</v>
      </c>
      <c r="L3522" s="34">
        <v>518.15639999999996</v>
      </c>
      <c r="M3522" s="35">
        <v>336</v>
      </c>
      <c r="N3522" s="35">
        <v>52</v>
      </c>
      <c r="O3522" s="36">
        <v>62</v>
      </c>
      <c r="P3522" s="35">
        <v>14214.6819</v>
      </c>
      <c r="Q3522" s="35">
        <v>14690.140100000001</v>
      </c>
      <c r="R3522" s="37">
        <v>-475.45830000000001</v>
      </c>
    </row>
    <row r="3523" spans="1:18" x14ac:dyDescent="0.2">
      <c r="A3523" s="29" t="s">
        <v>8803</v>
      </c>
      <c r="B3523" s="30" t="s">
        <v>8871</v>
      </c>
      <c r="C3523" s="31" t="s">
        <v>8872</v>
      </c>
      <c r="D3523" s="30">
        <v>47</v>
      </c>
      <c r="E3523" s="31" t="s">
        <v>8954</v>
      </c>
      <c r="F3523" s="92" t="s">
        <v>8955</v>
      </c>
      <c r="G3523" s="84" t="s">
        <v>8802</v>
      </c>
      <c r="H3523" s="31" t="s">
        <v>8872</v>
      </c>
      <c r="I3523" s="32" t="s">
        <v>3677</v>
      </c>
      <c r="J3523" s="33">
        <v>1</v>
      </c>
      <c r="K3523" s="33">
        <v>1</v>
      </c>
      <c r="L3523" s="34">
        <v>316.8322</v>
      </c>
      <c r="M3523" s="35">
        <v>127</v>
      </c>
      <c r="N3523" s="35">
        <v>21</v>
      </c>
      <c r="O3523" s="36">
        <v>27</v>
      </c>
      <c r="P3523" s="35">
        <v>1732.2789</v>
      </c>
      <c r="Q3523" s="35">
        <v>647.59460000000001</v>
      </c>
      <c r="R3523" s="37">
        <v>1084.6844000000001</v>
      </c>
    </row>
    <row r="3524" spans="1:18" x14ac:dyDescent="0.2">
      <c r="A3524" s="29" t="s">
        <v>8803</v>
      </c>
      <c r="B3524" s="30" t="s">
        <v>8871</v>
      </c>
      <c r="C3524" s="31" t="s">
        <v>8872</v>
      </c>
      <c r="D3524" s="30">
        <v>48</v>
      </c>
      <c r="E3524" s="31" t="s">
        <v>8956</v>
      </c>
      <c r="F3524" s="92" t="s">
        <v>8957</v>
      </c>
      <c r="G3524" s="84" t="s">
        <v>8802</v>
      </c>
      <c r="H3524" s="31" t="s">
        <v>8872</v>
      </c>
      <c r="I3524" s="32" t="s">
        <v>3677</v>
      </c>
      <c r="J3524" s="33">
        <v>2</v>
      </c>
      <c r="K3524" s="33">
        <v>2</v>
      </c>
      <c r="L3524" s="34">
        <v>904.26919999999996</v>
      </c>
      <c r="M3524" s="35">
        <v>640</v>
      </c>
      <c r="N3524" s="35">
        <v>118</v>
      </c>
      <c r="O3524" s="36">
        <v>122</v>
      </c>
      <c r="P3524" s="35">
        <v>11269.900600000001</v>
      </c>
      <c r="Q3524" s="35">
        <v>9046.7702000000008</v>
      </c>
      <c r="R3524" s="37">
        <v>2223.1304</v>
      </c>
    </row>
    <row r="3525" spans="1:18" x14ac:dyDescent="0.2">
      <c r="A3525" s="17" t="s">
        <v>8803</v>
      </c>
      <c r="B3525" s="18" t="s">
        <v>8871</v>
      </c>
      <c r="C3525" s="19" t="s">
        <v>8872</v>
      </c>
      <c r="D3525" s="18">
        <v>49</v>
      </c>
      <c r="E3525" s="19" t="s">
        <v>6500</v>
      </c>
      <c r="F3525" s="91" t="s">
        <v>8958</v>
      </c>
      <c r="G3525" s="84" t="s">
        <v>8802</v>
      </c>
      <c r="H3525" s="19" t="s">
        <v>8872</v>
      </c>
      <c r="I3525" s="28" t="s">
        <v>3675</v>
      </c>
      <c r="J3525" s="22">
        <v>8</v>
      </c>
      <c r="K3525" s="22">
        <v>3</v>
      </c>
      <c r="L3525" s="23">
        <v>1256.5746999999999</v>
      </c>
      <c r="M3525" s="24">
        <v>1678</v>
      </c>
      <c r="N3525" s="24">
        <v>289</v>
      </c>
      <c r="O3525" s="25">
        <v>338</v>
      </c>
      <c r="P3525" s="24">
        <v>70308.7647</v>
      </c>
      <c r="Q3525" s="24">
        <v>75576.020199999999</v>
      </c>
      <c r="R3525" s="26">
        <v>-5267.2555000000002</v>
      </c>
    </row>
    <row r="3526" spans="1:18" x14ac:dyDescent="0.2">
      <c r="A3526" s="29" t="s">
        <v>8803</v>
      </c>
      <c r="B3526" s="30" t="s">
        <v>8871</v>
      </c>
      <c r="C3526" s="31" t="s">
        <v>8872</v>
      </c>
      <c r="D3526" s="30">
        <v>50</v>
      </c>
      <c r="E3526" s="31" t="s">
        <v>8959</v>
      </c>
      <c r="F3526" s="92" t="s">
        <v>8960</v>
      </c>
      <c r="G3526" s="84" t="s">
        <v>8802</v>
      </c>
      <c r="H3526" s="31" t="s">
        <v>8872</v>
      </c>
      <c r="I3526" s="32" t="s">
        <v>3677</v>
      </c>
      <c r="J3526" s="33">
        <v>2</v>
      </c>
      <c r="K3526" s="33">
        <v>1</v>
      </c>
      <c r="L3526" s="34">
        <v>643.80930000000001</v>
      </c>
      <c r="M3526" s="35">
        <v>784</v>
      </c>
      <c r="N3526" s="35">
        <v>144</v>
      </c>
      <c r="O3526" s="36">
        <v>139</v>
      </c>
      <c r="P3526" s="35">
        <v>13400.552100000001</v>
      </c>
      <c r="Q3526" s="35">
        <v>23616.157999999999</v>
      </c>
      <c r="R3526" s="37">
        <v>-10215.6059</v>
      </c>
    </row>
    <row r="3527" spans="1:18" x14ac:dyDescent="0.2">
      <c r="A3527" s="29" t="s">
        <v>8803</v>
      </c>
      <c r="B3527" s="30" t="s">
        <v>8871</v>
      </c>
      <c r="C3527" s="31" t="s">
        <v>8872</v>
      </c>
      <c r="D3527" s="30">
        <v>51</v>
      </c>
      <c r="E3527" s="31" t="s">
        <v>847</v>
      </c>
      <c r="F3527" s="92" t="s">
        <v>8961</v>
      </c>
      <c r="G3527" s="84" t="s">
        <v>8802</v>
      </c>
      <c r="H3527" s="31" t="s">
        <v>8872</v>
      </c>
      <c r="I3527" s="32" t="s">
        <v>3677</v>
      </c>
      <c r="J3527" s="33">
        <v>1</v>
      </c>
      <c r="K3527" s="33">
        <v>1</v>
      </c>
      <c r="L3527" s="34">
        <v>417.91410000000002</v>
      </c>
      <c r="M3527" s="35">
        <v>206</v>
      </c>
      <c r="N3527" s="35">
        <v>33</v>
      </c>
      <c r="O3527" s="36">
        <v>34</v>
      </c>
      <c r="P3527" s="35">
        <v>4359.5744999999997</v>
      </c>
      <c r="Q3527" s="35">
        <v>3219.0047</v>
      </c>
      <c r="R3527" s="37">
        <v>1140.5698</v>
      </c>
    </row>
    <row r="3528" spans="1:18" x14ac:dyDescent="0.2">
      <c r="A3528" s="29" t="s">
        <v>8803</v>
      </c>
      <c r="B3528" s="30" t="s">
        <v>8871</v>
      </c>
      <c r="C3528" s="31" t="s">
        <v>8872</v>
      </c>
      <c r="D3528" s="30">
        <v>52</v>
      </c>
      <c r="E3528" s="31" t="s">
        <v>8962</v>
      </c>
      <c r="F3528" s="92" t="s">
        <v>8963</v>
      </c>
      <c r="G3528" s="84" t="s">
        <v>8802</v>
      </c>
      <c r="H3528" s="31" t="s">
        <v>8872</v>
      </c>
      <c r="I3528" s="32" t="s">
        <v>3677</v>
      </c>
      <c r="J3528" s="33">
        <v>2</v>
      </c>
      <c r="K3528" s="33">
        <v>1</v>
      </c>
      <c r="L3528" s="34">
        <v>456.50110000000001</v>
      </c>
      <c r="M3528" s="35">
        <v>241</v>
      </c>
      <c r="N3528" s="35">
        <v>38</v>
      </c>
      <c r="O3528" s="36">
        <v>51</v>
      </c>
      <c r="P3528" s="35">
        <v>6422.3984</v>
      </c>
      <c r="Q3528" s="35">
        <v>4527.7327999999998</v>
      </c>
      <c r="R3528" s="37">
        <v>1894.6655000000001</v>
      </c>
    </row>
    <row r="3529" spans="1:18" x14ac:dyDescent="0.2">
      <c r="A3529" s="29" t="s">
        <v>8803</v>
      </c>
      <c r="B3529" s="30" t="s">
        <v>8871</v>
      </c>
      <c r="C3529" s="31" t="s">
        <v>8872</v>
      </c>
      <c r="D3529" s="30">
        <v>53</v>
      </c>
      <c r="E3529" s="31" t="s">
        <v>8964</v>
      </c>
      <c r="F3529" s="92" t="s">
        <v>8965</v>
      </c>
      <c r="G3529" s="84" t="s">
        <v>8802</v>
      </c>
      <c r="H3529" s="31" t="s">
        <v>8872</v>
      </c>
      <c r="I3529" s="32" t="s">
        <v>3677</v>
      </c>
      <c r="J3529" s="33">
        <v>3</v>
      </c>
      <c r="K3529" s="33">
        <v>1</v>
      </c>
      <c r="L3529" s="34">
        <v>534.2124</v>
      </c>
      <c r="M3529" s="35">
        <v>248</v>
      </c>
      <c r="N3529" s="35">
        <v>23</v>
      </c>
      <c r="O3529" s="36">
        <v>74</v>
      </c>
      <c r="P3529" s="35">
        <v>5118.5693000000001</v>
      </c>
      <c r="Q3529" s="35">
        <v>3883.8022999999998</v>
      </c>
      <c r="R3529" s="37">
        <v>1234.7670000000001</v>
      </c>
    </row>
    <row r="3530" spans="1:18" x14ac:dyDescent="0.2">
      <c r="A3530" s="29" t="s">
        <v>8803</v>
      </c>
      <c r="B3530" s="30" t="s">
        <v>8871</v>
      </c>
      <c r="C3530" s="31" t="s">
        <v>8872</v>
      </c>
      <c r="D3530" s="30">
        <v>54</v>
      </c>
      <c r="E3530" s="31" t="s">
        <v>8966</v>
      </c>
      <c r="F3530" s="92" t="s">
        <v>8967</v>
      </c>
      <c r="G3530" s="84" t="s">
        <v>8802</v>
      </c>
      <c r="H3530" s="31" t="s">
        <v>8872</v>
      </c>
      <c r="I3530" s="32" t="s">
        <v>3677</v>
      </c>
      <c r="J3530" s="33">
        <v>1</v>
      </c>
      <c r="K3530" s="33">
        <v>1</v>
      </c>
      <c r="L3530" s="34">
        <v>532.41160000000002</v>
      </c>
      <c r="M3530" s="35">
        <v>1438</v>
      </c>
      <c r="N3530" s="35">
        <v>259</v>
      </c>
      <c r="O3530" s="36">
        <v>212</v>
      </c>
      <c r="P3530" s="35">
        <v>32498.705099999999</v>
      </c>
      <c r="Q3530" s="35">
        <v>24380.234799999998</v>
      </c>
      <c r="R3530" s="37">
        <v>8118.4701999999997</v>
      </c>
    </row>
    <row r="3531" spans="1:18" x14ac:dyDescent="0.2">
      <c r="A3531" s="17" t="s">
        <v>8803</v>
      </c>
      <c r="B3531" s="18" t="s">
        <v>8871</v>
      </c>
      <c r="C3531" s="19" t="s">
        <v>8872</v>
      </c>
      <c r="D3531" s="18">
        <v>55</v>
      </c>
      <c r="E3531" s="19" t="s">
        <v>8968</v>
      </c>
      <c r="F3531" s="91" t="s">
        <v>8969</v>
      </c>
      <c r="G3531" s="84" t="s">
        <v>8802</v>
      </c>
      <c r="H3531" s="19" t="s">
        <v>8872</v>
      </c>
      <c r="I3531" s="28" t="s">
        <v>3675</v>
      </c>
      <c r="J3531" s="22">
        <v>7</v>
      </c>
      <c r="K3531" s="22">
        <v>7</v>
      </c>
      <c r="L3531" s="23">
        <v>3403.3577999999998</v>
      </c>
      <c r="M3531" s="24">
        <v>2086</v>
      </c>
      <c r="N3531" s="24">
        <v>314</v>
      </c>
      <c r="O3531" s="25">
        <v>469</v>
      </c>
      <c r="P3531" s="24">
        <v>69451.954599999997</v>
      </c>
      <c r="Q3531" s="24">
        <v>73332.227599999998</v>
      </c>
      <c r="R3531" s="26">
        <v>-3880.2730999999999</v>
      </c>
    </row>
    <row r="3532" spans="1:18" x14ac:dyDescent="0.2">
      <c r="A3532" s="29" t="s">
        <v>8803</v>
      </c>
      <c r="B3532" s="30" t="s">
        <v>8871</v>
      </c>
      <c r="C3532" s="31" t="s">
        <v>8872</v>
      </c>
      <c r="D3532" s="30">
        <v>56</v>
      </c>
      <c r="E3532" s="31" t="s">
        <v>3458</v>
      </c>
      <c r="F3532" s="92" t="s">
        <v>8970</v>
      </c>
      <c r="G3532" s="84" t="s">
        <v>8802</v>
      </c>
      <c r="H3532" s="31" t="s">
        <v>8872</v>
      </c>
      <c r="I3532" s="32" t="s">
        <v>3677</v>
      </c>
      <c r="J3532" s="33">
        <v>3</v>
      </c>
      <c r="K3532" s="33">
        <v>1</v>
      </c>
      <c r="L3532" s="34">
        <v>532.42830000000004</v>
      </c>
      <c r="M3532" s="35">
        <v>829</v>
      </c>
      <c r="N3532" s="35">
        <v>146</v>
      </c>
      <c r="O3532" s="36">
        <v>161</v>
      </c>
      <c r="P3532" s="35">
        <v>33668.4781</v>
      </c>
      <c r="Q3532" s="35">
        <v>26398.899700000002</v>
      </c>
      <c r="R3532" s="37">
        <v>7269.5784000000003</v>
      </c>
    </row>
    <row r="3533" spans="1:18" x14ac:dyDescent="0.2">
      <c r="A3533" s="29" t="s">
        <v>8803</v>
      </c>
      <c r="B3533" s="30" t="s">
        <v>8871</v>
      </c>
      <c r="C3533" s="31" t="s">
        <v>8872</v>
      </c>
      <c r="D3533" s="30">
        <v>57</v>
      </c>
      <c r="E3533" s="31" t="s">
        <v>8971</v>
      </c>
      <c r="F3533" s="92" t="s">
        <v>8972</v>
      </c>
      <c r="G3533" s="84" t="s">
        <v>8802</v>
      </c>
      <c r="H3533" s="31" t="s">
        <v>8872</v>
      </c>
      <c r="I3533" s="32" t="s">
        <v>3677</v>
      </c>
      <c r="J3533" s="33">
        <v>2</v>
      </c>
      <c r="K3533" s="33">
        <v>1</v>
      </c>
      <c r="L3533" s="34">
        <v>833.32770000000005</v>
      </c>
      <c r="M3533" s="35">
        <v>397</v>
      </c>
      <c r="N3533" s="35">
        <v>55</v>
      </c>
      <c r="O3533" s="36">
        <v>82</v>
      </c>
      <c r="P3533" s="35">
        <v>13207.7505</v>
      </c>
      <c r="Q3533" s="35">
        <v>12560.9141</v>
      </c>
      <c r="R3533" s="37">
        <v>646.83640000000003</v>
      </c>
    </row>
    <row r="3534" spans="1:18" x14ac:dyDescent="0.2">
      <c r="A3534" s="29" t="s">
        <v>8803</v>
      </c>
      <c r="B3534" s="30" t="s">
        <v>8871</v>
      </c>
      <c r="C3534" s="31" t="s">
        <v>8872</v>
      </c>
      <c r="D3534" s="30">
        <v>58</v>
      </c>
      <c r="E3534" s="31" t="s">
        <v>202</v>
      </c>
      <c r="F3534" s="92" t="s">
        <v>8973</v>
      </c>
      <c r="G3534" s="84" t="s">
        <v>8802</v>
      </c>
      <c r="H3534" s="31" t="s">
        <v>8872</v>
      </c>
      <c r="I3534" s="32" t="s">
        <v>3677</v>
      </c>
      <c r="J3534" s="33">
        <v>1</v>
      </c>
      <c r="K3534" s="33">
        <v>1</v>
      </c>
      <c r="L3534" s="34">
        <v>291.36900000000003</v>
      </c>
      <c r="M3534" s="35">
        <v>211</v>
      </c>
      <c r="N3534" s="35">
        <v>21</v>
      </c>
      <c r="O3534" s="36">
        <v>43</v>
      </c>
      <c r="P3534" s="35">
        <v>3582.2379999999998</v>
      </c>
      <c r="Q3534" s="35">
        <v>2489.4328</v>
      </c>
      <c r="R3534" s="37">
        <v>1092.8053</v>
      </c>
    </row>
    <row r="3535" spans="1:18" x14ac:dyDescent="0.2">
      <c r="A3535" s="29" t="s">
        <v>8803</v>
      </c>
      <c r="B3535" s="30" t="s">
        <v>8871</v>
      </c>
      <c r="C3535" s="31" t="s">
        <v>8872</v>
      </c>
      <c r="D3535" s="30">
        <v>59</v>
      </c>
      <c r="E3535" s="31" t="s">
        <v>8974</v>
      </c>
      <c r="F3535" s="92" t="s">
        <v>8975</v>
      </c>
      <c r="G3535" s="84" t="s">
        <v>8802</v>
      </c>
      <c r="H3535" s="31" t="s">
        <v>8872</v>
      </c>
      <c r="I3535" s="32" t="s">
        <v>3677</v>
      </c>
      <c r="J3535" s="33">
        <v>3</v>
      </c>
      <c r="K3535" s="33">
        <v>2</v>
      </c>
      <c r="L3535" s="34">
        <v>710.7322999999999</v>
      </c>
      <c r="M3535" s="35">
        <v>844</v>
      </c>
      <c r="N3535" s="35">
        <v>178</v>
      </c>
      <c r="O3535" s="36">
        <v>113</v>
      </c>
      <c r="P3535" s="35">
        <v>28451.636500000001</v>
      </c>
      <c r="Q3535" s="35">
        <v>31487.292399999998</v>
      </c>
      <c r="R3535" s="37">
        <v>-3035.6559000000002</v>
      </c>
    </row>
    <row r="3536" spans="1:18" x14ac:dyDescent="0.2">
      <c r="A3536" s="17" t="s">
        <v>8803</v>
      </c>
      <c r="B3536" s="18" t="s">
        <v>8871</v>
      </c>
      <c r="C3536" s="19" t="s">
        <v>8872</v>
      </c>
      <c r="D3536" s="18">
        <v>60</v>
      </c>
      <c r="E3536" s="19" t="s">
        <v>8976</v>
      </c>
      <c r="F3536" s="91" t="s">
        <v>8977</v>
      </c>
      <c r="G3536" s="84" t="s">
        <v>8802</v>
      </c>
      <c r="H3536" s="19" t="s">
        <v>8872</v>
      </c>
      <c r="I3536" s="28" t="s">
        <v>3675</v>
      </c>
      <c r="J3536" s="22">
        <v>3</v>
      </c>
      <c r="K3536" s="22">
        <v>3</v>
      </c>
      <c r="L3536" s="23">
        <v>1701.2800999999999</v>
      </c>
      <c r="M3536" s="24">
        <v>1699</v>
      </c>
      <c r="N3536" s="24">
        <v>236</v>
      </c>
      <c r="O3536" s="25">
        <v>353</v>
      </c>
      <c r="P3536" s="24">
        <v>91361.615300000005</v>
      </c>
      <c r="Q3536" s="24">
        <v>121822.5578</v>
      </c>
      <c r="R3536" s="26">
        <v>-30460.942500000001</v>
      </c>
    </row>
    <row r="3537" spans="1:18" x14ac:dyDescent="0.2">
      <c r="A3537" s="29" t="s">
        <v>8803</v>
      </c>
      <c r="B3537" s="30" t="s">
        <v>8871</v>
      </c>
      <c r="C3537" s="31" t="s">
        <v>8872</v>
      </c>
      <c r="D3537" s="30">
        <v>61</v>
      </c>
      <c r="E3537" s="31" t="s">
        <v>8978</v>
      </c>
      <c r="F3537" s="92" t="s">
        <v>8979</v>
      </c>
      <c r="G3537" s="84" t="s">
        <v>8802</v>
      </c>
      <c r="H3537" s="31" t="s">
        <v>8872</v>
      </c>
      <c r="I3537" s="32" t="s">
        <v>3677</v>
      </c>
      <c r="J3537" s="33">
        <v>4</v>
      </c>
      <c r="K3537" s="33">
        <v>4</v>
      </c>
      <c r="L3537" s="34">
        <v>1609.7595000000001</v>
      </c>
      <c r="M3537" s="35">
        <v>1390</v>
      </c>
      <c r="N3537" s="35">
        <v>252</v>
      </c>
      <c r="O3537" s="36">
        <v>251</v>
      </c>
      <c r="P3537" s="35">
        <v>31265.0357</v>
      </c>
      <c r="Q3537" s="35">
        <v>23469.485499999999</v>
      </c>
      <c r="R3537" s="37">
        <v>7795.5501999999997</v>
      </c>
    </row>
    <row r="3538" spans="1:18" x14ac:dyDescent="0.2">
      <c r="A3538" s="29" t="s">
        <v>8803</v>
      </c>
      <c r="B3538" s="30" t="s">
        <v>8871</v>
      </c>
      <c r="C3538" s="31" t="s">
        <v>8872</v>
      </c>
      <c r="D3538" s="30">
        <v>62</v>
      </c>
      <c r="E3538" s="31" t="s">
        <v>8980</v>
      </c>
      <c r="F3538" s="92" t="s">
        <v>8981</v>
      </c>
      <c r="G3538" s="84" t="s">
        <v>8802</v>
      </c>
      <c r="H3538" s="31" t="s">
        <v>8872</v>
      </c>
      <c r="I3538" s="32" t="s">
        <v>3677</v>
      </c>
      <c r="J3538" s="33">
        <v>1</v>
      </c>
      <c r="K3538" s="33">
        <v>1</v>
      </c>
      <c r="L3538" s="34">
        <v>471.10079999999999</v>
      </c>
      <c r="M3538" s="35">
        <v>298</v>
      </c>
      <c r="N3538" s="35">
        <v>59</v>
      </c>
      <c r="O3538" s="36">
        <v>49</v>
      </c>
      <c r="P3538" s="35">
        <v>25886.834299999999</v>
      </c>
      <c r="Q3538" s="35">
        <v>15521.409799999999</v>
      </c>
      <c r="R3538" s="37">
        <v>10365.424499999999</v>
      </c>
    </row>
    <row r="3539" spans="1:18" x14ac:dyDescent="0.2">
      <c r="A3539" s="29" t="s">
        <v>8803</v>
      </c>
      <c r="B3539" s="30" t="s">
        <v>8871</v>
      </c>
      <c r="C3539" s="31" t="s">
        <v>8872</v>
      </c>
      <c r="D3539" s="30">
        <v>63</v>
      </c>
      <c r="E3539" s="31" t="s">
        <v>8982</v>
      </c>
      <c r="F3539" s="92" t="s">
        <v>8983</v>
      </c>
      <c r="G3539" s="84" t="s">
        <v>8802</v>
      </c>
      <c r="H3539" s="31" t="s">
        <v>8872</v>
      </c>
      <c r="I3539" s="32" t="s">
        <v>3677</v>
      </c>
      <c r="J3539" s="33">
        <v>1</v>
      </c>
      <c r="K3539" s="33">
        <v>1</v>
      </c>
      <c r="L3539" s="34">
        <v>391.30880000000002</v>
      </c>
      <c r="M3539" s="35">
        <v>491</v>
      </c>
      <c r="N3539" s="35">
        <v>91</v>
      </c>
      <c r="O3539" s="36">
        <v>102</v>
      </c>
      <c r="P3539" s="35">
        <v>8375.4298999999992</v>
      </c>
      <c r="Q3539" s="35">
        <v>5503.0331999999999</v>
      </c>
      <c r="R3539" s="37">
        <v>2872.3966999999998</v>
      </c>
    </row>
    <row r="3540" spans="1:18" x14ac:dyDescent="0.2">
      <c r="A3540" s="17" t="s">
        <v>8803</v>
      </c>
      <c r="B3540" s="18" t="s">
        <v>8871</v>
      </c>
      <c r="C3540" s="19" t="s">
        <v>8872</v>
      </c>
      <c r="D3540" s="18">
        <v>64</v>
      </c>
      <c r="E3540" s="19" t="s">
        <v>6777</v>
      </c>
      <c r="F3540" s="91" t="s">
        <v>8984</v>
      </c>
      <c r="G3540" s="84" t="s">
        <v>8802</v>
      </c>
      <c r="H3540" s="19" t="s">
        <v>8872</v>
      </c>
      <c r="I3540" s="28" t="s">
        <v>3675</v>
      </c>
      <c r="J3540" s="22">
        <v>10</v>
      </c>
      <c r="K3540" s="22">
        <v>9</v>
      </c>
      <c r="L3540" s="23">
        <v>3667.9875999999999</v>
      </c>
      <c r="M3540" s="24">
        <v>1753</v>
      </c>
      <c r="N3540" s="24">
        <v>220</v>
      </c>
      <c r="O3540" s="25">
        <v>454</v>
      </c>
      <c r="P3540" s="24">
        <v>57058.184099999999</v>
      </c>
      <c r="Q3540" s="24">
        <v>52453.637499999997</v>
      </c>
      <c r="R3540" s="26">
        <v>4604.5465999999997</v>
      </c>
    </row>
    <row r="3541" spans="1:18" x14ac:dyDescent="0.2">
      <c r="A3541" s="17" t="s">
        <v>8803</v>
      </c>
      <c r="B3541" s="18" t="s">
        <v>8871</v>
      </c>
      <c r="C3541" s="19" t="s">
        <v>8872</v>
      </c>
      <c r="D3541" s="18">
        <v>65</v>
      </c>
      <c r="E3541" s="19" t="s">
        <v>8985</v>
      </c>
      <c r="F3541" s="91" t="s">
        <v>8986</v>
      </c>
      <c r="G3541" s="84" t="s">
        <v>8802</v>
      </c>
      <c r="H3541" s="19" t="s">
        <v>8872</v>
      </c>
      <c r="I3541" s="28" t="s">
        <v>3675</v>
      </c>
      <c r="J3541" s="22">
        <v>13</v>
      </c>
      <c r="K3541" s="22">
        <v>11</v>
      </c>
      <c r="L3541" s="23">
        <v>3540.4724999999999</v>
      </c>
      <c r="M3541" s="24">
        <v>5059</v>
      </c>
      <c r="N3541" s="24">
        <v>738</v>
      </c>
      <c r="O3541" s="25">
        <v>1136</v>
      </c>
      <c r="P3541" s="24">
        <v>168782.4694</v>
      </c>
      <c r="Q3541" s="24">
        <v>170709.65530000001</v>
      </c>
      <c r="R3541" s="26">
        <v>-1927.1858999999999</v>
      </c>
    </row>
    <row r="3542" spans="1:18" x14ac:dyDescent="0.2">
      <c r="A3542" s="17" t="s">
        <v>8803</v>
      </c>
      <c r="B3542" s="18" t="s">
        <v>8871</v>
      </c>
      <c r="C3542" s="19" t="s">
        <v>8872</v>
      </c>
      <c r="D3542" s="18">
        <v>66</v>
      </c>
      <c r="E3542" s="19" t="s">
        <v>8987</v>
      </c>
      <c r="F3542" s="91" t="s">
        <v>8988</v>
      </c>
      <c r="G3542" s="84" t="s">
        <v>8802</v>
      </c>
      <c r="H3542" s="19" t="s">
        <v>8872</v>
      </c>
      <c r="I3542" s="28" t="s">
        <v>3675</v>
      </c>
      <c r="J3542" s="22">
        <v>5</v>
      </c>
      <c r="K3542" s="22">
        <v>4</v>
      </c>
      <c r="L3542" s="23">
        <v>1560.5117999999998</v>
      </c>
      <c r="M3542" s="24">
        <v>4178</v>
      </c>
      <c r="N3542" s="24">
        <v>625</v>
      </c>
      <c r="O3542" s="25">
        <v>912</v>
      </c>
      <c r="P3542" s="24">
        <v>91112.099100000007</v>
      </c>
      <c r="Q3542" s="24">
        <v>77943.799499999994</v>
      </c>
      <c r="R3542" s="26">
        <v>13168.2996</v>
      </c>
    </row>
    <row r="3543" spans="1:18" x14ac:dyDescent="0.2">
      <c r="A3543" s="29" t="s">
        <v>8803</v>
      </c>
      <c r="B3543" s="30" t="s">
        <v>8871</v>
      </c>
      <c r="C3543" s="31" t="s">
        <v>8872</v>
      </c>
      <c r="D3543" s="30">
        <v>67</v>
      </c>
      <c r="E3543" s="31" t="s">
        <v>8989</v>
      </c>
      <c r="F3543" s="92" t="s">
        <v>8990</v>
      </c>
      <c r="G3543" s="84" t="s">
        <v>8802</v>
      </c>
      <c r="H3543" s="31" t="s">
        <v>8872</v>
      </c>
      <c r="I3543" s="32" t="s">
        <v>3677</v>
      </c>
      <c r="J3543" s="33">
        <v>2</v>
      </c>
      <c r="K3543" s="33">
        <v>1</v>
      </c>
      <c r="L3543" s="34">
        <v>471.52510000000001</v>
      </c>
      <c r="M3543" s="35">
        <v>131</v>
      </c>
      <c r="N3543" s="35">
        <v>28</v>
      </c>
      <c r="O3543" s="36">
        <v>24</v>
      </c>
      <c r="P3543" s="35">
        <v>2773.2274000000002</v>
      </c>
      <c r="Q3543" s="35">
        <v>2145.8829999999998</v>
      </c>
      <c r="R3543" s="37">
        <v>627.34429999999998</v>
      </c>
    </row>
    <row r="3544" spans="1:18" x14ac:dyDescent="0.2">
      <c r="A3544" s="29" t="s">
        <v>8803</v>
      </c>
      <c r="B3544" s="30" t="s">
        <v>8871</v>
      </c>
      <c r="C3544" s="31" t="s">
        <v>8872</v>
      </c>
      <c r="D3544" s="30">
        <v>68</v>
      </c>
      <c r="E3544" s="31" t="s">
        <v>8991</v>
      </c>
      <c r="F3544" s="92" t="s">
        <v>8992</v>
      </c>
      <c r="G3544" s="84" t="s">
        <v>8802</v>
      </c>
      <c r="H3544" s="31" t="s">
        <v>8872</v>
      </c>
      <c r="I3544" s="32" t="s">
        <v>3677</v>
      </c>
      <c r="J3544" s="33">
        <v>3</v>
      </c>
      <c r="K3544" s="33">
        <v>1</v>
      </c>
      <c r="L3544" s="34">
        <v>382.18680000000001</v>
      </c>
      <c r="M3544" s="35">
        <v>992</v>
      </c>
      <c r="N3544" s="35">
        <v>214</v>
      </c>
      <c r="O3544" s="36">
        <v>114</v>
      </c>
      <c r="P3544" s="35">
        <v>14119.169400000001</v>
      </c>
      <c r="Q3544" s="35">
        <v>10539.782999999999</v>
      </c>
      <c r="R3544" s="37">
        <v>3579.3863999999999</v>
      </c>
    </row>
    <row r="3545" spans="1:18" x14ac:dyDescent="0.2">
      <c r="A3545" s="29" t="s">
        <v>8803</v>
      </c>
      <c r="B3545" s="30" t="s">
        <v>8871</v>
      </c>
      <c r="C3545" s="31" t="s">
        <v>8872</v>
      </c>
      <c r="D3545" s="30">
        <v>69</v>
      </c>
      <c r="E3545" s="31" t="s">
        <v>8993</v>
      </c>
      <c r="F3545" s="92" t="s">
        <v>8994</v>
      </c>
      <c r="G3545" s="84" t="s">
        <v>8802</v>
      </c>
      <c r="H3545" s="31" t="s">
        <v>8872</v>
      </c>
      <c r="I3545" s="32" t="s">
        <v>3677</v>
      </c>
      <c r="J3545" s="33">
        <v>1</v>
      </c>
      <c r="K3545" s="33">
        <v>1</v>
      </c>
      <c r="L3545" s="34">
        <v>547.41830000000004</v>
      </c>
      <c r="M3545" s="35">
        <v>395</v>
      </c>
      <c r="N3545" s="35">
        <v>72</v>
      </c>
      <c r="O3545" s="36">
        <v>77</v>
      </c>
      <c r="P3545" s="35">
        <v>10936.3158</v>
      </c>
      <c r="Q3545" s="35">
        <v>6927.5920999999998</v>
      </c>
      <c r="R3545" s="37">
        <v>4008.7237</v>
      </c>
    </row>
    <row r="3546" spans="1:18" x14ac:dyDescent="0.2">
      <c r="A3546" s="29" t="s">
        <v>8803</v>
      </c>
      <c r="B3546" s="30" t="s">
        <v>8871</v>
      </c>
      <c r="C3546" s="31" t="s">
        <v>8872</v>
      </c>
      <c r="D3546" s="30">
        <v>70</v>
      </c>
      <c r="E3546" s="31" t="s">
        <v>8995</v>
      </c>
      <c r="F3546" s="92" t="s">
        <v>8996</v>
      </c>
      <c r="G3546" s="84" t="s">
        <v>8802</v>
      </c>
      <c r="H3546" s="31" t="s">
        <v>8872</v>
      </c>
      <c r="I3546" s="32" t="s">
        <v>3677</v>
      </c>
      <c r="J3546" s="33">
        <v>2</v>
      </c>
      <c r="K3546" s="33">
        <v>1</v>
      </c>
      <c r="L3546" s="34">
        <v>427.11579999999998</v>
      </c>
      <c r="M3546" s="35">
        <v>170</v>
      </c>
      <c r="N3546" s="35">
        <v>20</v>
      </c>
      <c r="O3546" s="36">
        <v>43</v>
      </c>
      <c r="P3546" s="35">
        <v>3481.5940000000001</v>
      </c>
      <c r="Q3546" s="35">
        <v>2989.0695000000001</v>
      </c>
      <c r="R3546" s="37">
        <v>492.52440000000001</v>
      </c>
    </row>
    <row r="3547" spans="1:18" x14ac:dyDescent="0.2">
      <c r="A3547" s="29" t="s">
        <v>8803</v>
      </c>
      <c r="B3547" s="30" t="s">
        <v>8871</v>
      </c>
      <c r="C3547" s="31" t="s">
        <v>8872</v>
      </c>
      <c r="D3547" s="30">
        <v>71</v>
      </c>
      <c r="E3547" s="31" t="s">
        <v>8493</v>
      </c>
      <c r="F3547" s="92" t="s">
        <v>8997</v>
      </c>
      <c r="G3547" s="84" t="s">
        <v>8802</v>
      </c>
      <c r="H3547" s="31" t="s">
        <v>8872</v>
      </c>
      <c r="I3547" s="32" t="s">
        <v>3677</v>
      </c>
      <c r="J3547" s="33">
        <v>2</v>
      </c>
      <c r="K3547" s="33">
        <v>1</v>
      </c>
      <c r="L3547" s="34">
        <v>311.75450000000001</v>
      </c>
      <c r="M3547" s="35">
        <v>451</v>
      </c>
      <c r="N3547" s="35">
        <v>72</v>
      </c>
      <c r="O3547" s="36">
        <v>85</v>
      </c>
      <c r="P3547" s="35">
        <v>6948.4647999999997</v>
      </c>
      <c r="Q3547" s="35">
        <v>5826.8051999999998</v>
      </c>
      <c r="R3547" s="37">
        <v>1121.6596999999999</v>
      </c>
    </row>
    <row r="3548" spans="1:18" x14ac:dyDescent="0.2">
      <c r="A3548" s="29" t="s">
        <v>8803</v>
      </c>
      <c r="B3548" s="30" t="s">
        <v>8871</v>
      </c>
      <c r="C3548" s="31" t="s">
        <v>8872</v>
      </c>
      <c r="D3548" s="30">
        <v>72</v>
      </c>
      <c r="E3548" s="31" t="s">
        <v>8998</v>
      </c>
      <c r="F3548" s="92" t="s">
        <v>8999</v>
      </c>
      <c r="G3548" s="84" t="s">
        <v>8802</v>
      </c>
      <c r="H3548" s="31" t="s">
        <v>8872</v>
      </c>
      <c r="I3548" s="32" t="s">
        <v>3677</v>
      </c>
      <c r="J3548" s="33">
        <v>1</v>
      </c>
      <c r="K3548" s="33">
        <v>1</v>
      </c>
      <c r="L3548" s="34">
        <v>272.5668</v>
      </c>
      <c r="M3548" s="35">
        <v>184</v>
      </c>
      <c r="N3548" s="35">
        <v>28</v>
      </c>
      <c r="O3548" s="36">
        <v>41</v>
      </c>
      <c r="P3548" s="35">
        <v>3194.654</v>
      </c>
      <c r="Q3548" s="35">
        <v>2091.1547</v>
      </c>
      <c r="R3548" s="37">
        <v>1103.4992999999999</v>
      </c>
    </row>
    <row r="3549" spans="1:18" x14ac:dyDescent="0.2">
      <c r="A3549" s="17" t="s">
        <v>8803</v>
      </c>
      <c r="B3549" s="18" t="s">
        <v>8871</v>
      </c>
      <c r="C3549" s="19" t="s">
        <v>8872</v>
      </c>
      <c r="D3549" s="18">
        <v>73</v>
      </c>
      <c r="E3549" s="19" t="s">
        <v>9000</v>
      </c>
      <c r="F3549" s="91" t="s">
        <v>9001</v>
      </c>
      <c r="G3549" s="84" t="s">
        <v>8802</v>
      </c>
      <c r="H3549" s="19" t="s">
        <v>8872</v>
      </c>
      <c r="I3549" s="28" t="s">
        <v>3675</v>
      </c>
      <c r="J3549" s="22">
        <v>8</v>
      </c>
      <c r="K3549" s="22">
        <v>7</v>
      </c>
      <c r="L3549" s="23">
        <v>1900.5823</v>
      </c>
      <c r="M3549" s="24">
        <v>3039</v>
      </c>
      <c r="N3549" s="24">
        <v>439</v>
      </c>
      <c r="O3549" s="25">
        <v>640</v>
      </c>
      <c r="P3549" s="24">
        <v>80018.546499999997</v>
      </c>
      <c r="Q3549" s="24">
        <v>82492.599100000007</v>
      </c>
      <c r="R3549" s="26">
        <v>-2474.0527000000002</v>
      </c>
    </row>
    <row r="3550" spans="1:18" x14ac:dyDescent="0.2">
      <c r="A3550" s="29" t="s">
        <v>8803</v>
      </c>
      <c r="B3550" s="30" t="s">
        <v>8871</v>
      </c>
      <c r="C3550" s="31" t="s">
        <v>8872</v>
      </c>
      <c r="D3550" s="30">
        <v>74</v>
      </c>
      <c r="E3550" s="31" t="s">
        <v>9002</v>
      </c>
      <c r="F3550" s="92" t="s">
        <v>9003</v>
      </c>
      <c r="G3550" s="84" t="s">
        <v>8802</v>
      </c>
      <c r="H3550" s="31" t="s">
        <v>8872</v>
      </c>
      <c r="I3550" s="32" t="s">
        <v>3677</v>
      </c>
      <c r="J3550" s="33">
        <v>1</v>
      </c>
      <c r="K3550" s="33">
        <v>1</v>
      </c>
      <c r="L3550" s="34">
        <v>415.1037</v>
      </c>
      <c r="M3550" s="35">
        <v>291</v>
      </c>
      <c r="N3550" s="35">
        <v>44</v>
      </c>
      <c r="O3550" s="36">
        <v>60</v>
      </c>
      <c r="P3550" s="35">
        <v>5158.1040999999996</v>
      </c>
      <c r="Q3550" s="35">
        <v>4670.6261000000004</v>
      </c>
      <c r="R3550" s="37">
        <v>487.47800000000001</v>
      </c>
    </row>
    <row r="3551" spans="1:18" x14ac:dyDescent="0.2">
      <c r="A3551" s="29" t="s">
        <v>8803</v>
      </c>
      <c r="B3551" s="30" t="s">
        <v>8871</v>
      </c>
      <c r="C3551" s="31" t="s">
        <v>8872</v>
      </c>
      <c r="D3551" s="30">
        <v>75</v>
      </c>
      <c r="E3551" s="31" t="s">
        <v>9004</v>
      </c>
      <c r="F3551" s="92" t="s">
        <v>9005</v>
      </c>
      <c r="G3551" s="84" t="s">
        <v>8802</v>
      </c>
      <c r="H3551" s="31" t="s">
        <v>8872</v>
      </c>
      <c r="I3551" s="32" t="s">
        <v>3677</v>
      </c>
      <c r="J3551" s="33">
        <v>1</v>
      </c>
      <c r="K3551" s="33">
        <v>1</v>
      </c>
      <c r="L3551" s="34">
        <v>657.7758</v>
      </c>
      <c r="M3551" s="35">
        <v>609</v>
      </c>
      <c r="N3551" s="35">
        <v>107</v>
      </c>
      <c r="O3551" s="36">
        <v>117</v>
      </c>
      <c r="P3551" s="35">
        <v>13671.7695</v>
      </c>
      <c r="Q3551" s="35">
        <v>8176.8123999999998</v>
      </c>
      <c r="R3551" s="37">
        <v>5494.9570999999996</v>
      </c>
    </row>
    <row r="3552" spans="1:18" x14ac:dyDescent="0.2">
      <c r="A3552" s="29" t="s">
        <v>8803</v>
      </c>
      <c r="B3552" s="30" t="s">
        <v>8871</v>
      </c>
      <c r="C3552" s="31" t="s">
        <v>8872</v>
      </c>
      <c r="D3552" s="30">
        <v>76</v>
      </c>
      <c r="E3552" s="31" t="s">
        <v>9006</v>
      </c>
      <c r="F3552" s="92" t="s">
        <v>9007</v>
      </c>
      <c r="G3552" s="84" t="s">
        <v>8802</v>
      </c>
      <c r="H3552" s="31" t="s">
        <v>8872</v>
      </c>
      <c r="I3552" s="32" t="s">
        <v>3677</v>
      </c>
      <c r="J3552" s="33">
        <v>1</v>
      </c>
      <c r="K3552" s="33">
        <v>1</v>
      </c>
      <c r="L3552" s="34">
        <v>288.733</v>
      </c>
      <c r="M3552" s="35">
        <v>144</v>
      </c>
      <c r="N3552" s="35">
        <v>20</v>
      </c>
      <c r="O3552" s="36">
        <v>39</v>
      </c>
      <c r="P3552" s="35">
        <v>3497.6396</v>
      </c>
      <c r="Q3552" s="35">
        <v>3555.8874999999998</v>
      </c>
      <c r="R3552" s="37">
        <v>-58.247799999999998</v>
      </c>
    </row>
    <row r="3553" spans="1:18" x14ac:dyDescent="0.2">
      <c r="A3553" s="29" t="s">
        <v>8803</v>
      </c>
      <c r="B3553" s="30" t="s">
        <v>8871</v>
      </c>
      <c r="C3553" s="31" t="s">
        <v>8872</v>
      </c>
      <c r="D3553" s="30">
        <v>77</v>
      </c>
      <c r="E3553" s="31" t="s">
        <v>9008</v>
      </c>
      <c r="F3553" s="92" t="s">
        <v>9009</v>
      </c>
      <c r="G3553" s="84" t="s">
        <v>8802</v>
      </c>
      <c r="H3553" s="31" t="s">
        <v>8872</v>
      </c>
      <c r="I3553" s="32" t="s">
        <v>3677</v>
      </c>
      <c r="J3553" s="33">
        <v>1</v>
      </c>
      <c r="K3553" s="33">
        <v>1</v>
      </c>
      <c r="L3553" s="34">
        <v>469.42</v>
      </c>
      <c r="M3553" s="35">
        <v>485</v>
      </c>
      <c r="N3553" s="35">
        <v>84</v>
      </c>
      <c r="O3553" s="36">
        <v>97</v>
      </c>
      <c r="P3553" s="35">
        <v>9207.2227000000003</v>
      </c>
      <c r="Q3553" s="35">
        <v>6785.0587999999998</v>
      </c>
      <c r="R3553" s="37">
        <v>2422.1639</v>
      </c>
    </row>
    <row r="3554" spans="1:18" x14ac:dyDescent="0.2">
      <c r="A3554" s="29" t="s">
        <v>8803</v>
      </c>
      <c r="B3554" s="30" t="s">
        <v>8871</v>
      </c>
      <c r="C3554" s="31" t="s">
        <v>8872</v>
      </c>
      <c r="D3554" s="30">
        <v>78</v>
      </c>
      <c r="E3554" s="31" t="s">
        <v>9010</v>
      </c>
      <c r="F3554" s="92" t="s">
        <v>9011</v>
      </c>
      <c r="G3554" s="84" t="s">
        <v>8802</v>
      </c>
      <c r="H3554" s="31" t="s">
        <v>8872</v>
      </c>
      <c r="I3554" s="32" t="s">
        <v>3677</v>
      </c>
      <c r="J3554" s="33">
        <v>3</v>
      </c>
      <c r="K3554" s="33">
        <v>3</v>
      </c>
      <c r="L3554" s="34">
        <v>912.48099999999999</v>
      </c>
      <c r="M3554" s="35">
        <v>299</v>
      </c>
      <c r="N3554" s="35">
        <v>37</v>
      </c>
      <c r="O3554" s="36">
        <v>56</v>
      </c>
      <c r="P3554" s="35">
        <v>6420.5706</v>
      </c>
      <c r="Q3554" s="35">
        <v>8281.7469000000001</v>
      </c>
      <c r="R3554" s="37">
        <v>-1861.1763000000001</v>
      </c>
    </row>
    <row r="3555" spans="1:18" x14ac:dyDescent="0.2">
      <c r="A3555" s="29" t="s">
        <v>8803</v>
      </c>
      <c r="B3555" s="30" t="s">
        <v>8871</v>
      </c>
      <c r="C3555" s="31" t="s">
        <v>8872</v>
      </c>
      <c r="D3555" s="30">
        <v>79</v>
      </c>
      <c r="E3555" s="31" t="s">
        <v>9012</v>
      </c>
      <c r="F3555" s="92" t="s">
        <v>9013</v>
      </c>
      <c r="G3555" s="84" t="s">
        <v>8802</v>
      </c>
      <c r="H3555" s="31" t="s">
        <v>8872</v>
      </c>
      <c r="I3555" s="32" t="s">
        <v>3677</v>
      </c>
      <c r="J3555" s="33">
        <v>1</v>
      </c>
      <c r="K3555" s="33">
        <v>1</v>
      </c>
      <c r="L3555" s="34">
        <v>274.84210000000002</v>
      </c>
      <c r="M3555" s="35">
        <v>314</v>
      </c>
      <c r="N3555" s="35">
        <v>50</v>
      </c>
      <c r="O3555" s="36">
        <v>63</v>
      </c>
      <c r="P3555" s="35">
        <v>11861.8097</v>
      </c>
      <c r="Q3555" s="35">
        <v>19610.927899999999</v>
      </c>
      <c r="R3555" s="37">
        <v>-7749.1181999999999</v>
      </c>
    </row>
    <row r="3556" spans="1:18" x14ac:dyDescent="0.2">
      <c r="A3556" s="29" t="s">
        <v>8803</v>
      </c>
      <c r="B3556" s="30" t="s">
        <v>8871</v>
      </c>
      <c r="C3556" s="31" t="s">
        <v>8872</v>
      </c>
      <c r="D3556" s="30">
        <v>80</v>
      </c>
      <c r="E3556" s="31" t="s">
        <v>9014</v>
      </c>
      <c r="F3556" s="92" t="s">
        <v>9015</v>
      </c>
      <c r="G3556" s="84" t="s">
        <v>8802</v>
      </c>
      <c r="H3556" s="31" t="s">
        <v>8872</v>
      </c>
      <c r="I3556" s="32" t="s">
        <v>3677</v>
      </c>
      <c r="J3556" s="33">
        <v>4</v>
      </c>
      <c r="K3556" s="33">
        <v>2</v>
      </c>
      <c r="L3556" s="34">
        <v>545.49219999999991</v>
      </c>
      <c r="M3556" s="35">
        <v>356</v>
      </c>
      <c r="N3556" s="35">
        <v>50</v>
      </c>
      <c r="O3556" s="36">
        <v>97</v>
      </c>
      <c r="P3556" s="35">
        <v>12616.813200000001</v>
      </c>
      <c r="Q3556" s="35">
        <v>23654.122500000001</v>
      </c>
      <c r="R3556" s="37">
        <v>-11037.3094</v>
      </c>
    </row>
    <row r="3557" spans="1:18" x14ac:dyDescent="0.2">
      <c r="A3557" s="29" t="s">
        <v>8803</v>
      </c>
      <c r="B3557" s="30" t="s">
        <v>8871</v>
      </c>
      <c r="C3557" s="31" t="s">
        <v>8872</v>
      </c>
      <c r="D3557" s="30">
        <v>81</v>
      </c>
      <c r="E3557" s="31" t="s">
        <v>9016</v>
      </c>
      <c r="F3557" s="92" t="s">
        <v>9017</v>
      </c>
      <c r="G3557" s="84" t="s">
        <v>8802</v>
      </c>
      <c r="H3557" s="31" t="s">
        <v>8872</v>
      </c>
      <c r="I3557" s="32" t="s">
        <v>3677</v>
      </c>
      <c r="J3557" s="33">
        <v>2</v>
      </c>
      <c r="K3557" s="33">
        <v>1</v>
      </c>
      <c r="L3557" s="34">
        <v>341.5872</v>
      </c>
      <c r="M3557" s="35">
        <v>200</v>
      </c>
      <c r="N3557" s="35">
        <v>24</v>
      </c>
      <c r="O3557" s="36">
        <v>47</v>
      </c>
      <c r="P3557" s="35">
        <v>3688.3163</v>
      </c>
      <c r="Q3557" s="35">
        <v>2272.3530000000001</v>
      </c>
      <c r="R3557" s="37">
        <v>1415.9631999999999</v>
      </c>
    </row>
    <row r="3558" spans="1:18" x14ac:dyDescent="0.2">
      <c r="A3558" s="29" t="s">
        <v>8803</v>
      </c>
      <c r="B3558" s="30" t="s">
        <v>8871</v>
      </c>
      <c r="C3558" s="31" t="s">
        <v>8872</v>
      </c>
      <c r="D3558" s="30">
        <v>82</v>
      </c>
      <c r="E3558" s="31" t="s">
        <v>9018</v>
      </c>
      <c r="F3558" s="92" t="s">
        <v>9019</v>
      </c>
      <c r="G3558" s="84" t="s">
        <v>8802</v>
      </c>
      <c r="H3558" s="31" t="s">
        <v>8872</v>
      </c>
      <c r="I3558" s="32" t="s">
        <v>3677</v>
      </c>
      <c r="J3558" s="33">
        <v>2</v>
      </c>
      <c r="K3558" s="33">
        <v>1</v>
      </c>
      <c r="L3558" s="34">
        <v>1234.8062</v>
      </c>
      <c r="M3558" s="35">
        <v>1058</v>
      </c>
      <c r="N3558" s="35">
        <v>157</v>
      </c>
      <c r="O3558" s="36">
        <v>222</v>
      </c>
      <c r="P3558" s="35">
        <v>48329.962500000001</v>
      </c>
      <c r="Q3558" s="35">
        <v>81267.673500000004</v>
      </c>
      <c r="R3558" s="37">
        <v>-32937.710899999998</v>
      </c>
    </row>
    <row r="3559" spans="1:18" x14ac:dyDescent="0.2">
      <c r="A3559" s="29" t="s">
        <v>8803</v>
      </c>
      <c r="B3559" s="30" t="s">
        <v>8871</v>
      </c>
      <c r="C3559" s="31" t="s">
        <v>8872</v>
      </c>
      <c r="D3559" s="30">
        <v>83</v>
      </c>
      <c r="E3559" s="31" t="s">
        <v>9020</v>
      </c>
      <c r="F3559" s="92" t="s">
        <v>9021</v>
      </c>
      <c r="G3559" s="84" t="s">
        <v>8802</v>
      </c>
      <c r="H3559" s="31" t="s">
        <v>8872</v>
      </c>
      <c r="I3559" s="32" t="s">
        <v>3677</v>
      </c>
      <c r="J3559" s="33">
        <v>1</v>
      </c>
      <c r="K3559" s="33">
        <v>1</v>
      </c>
      <c r="L3559" s="34">
        <v>155.95529999999999</v>
      </c>
      <c r="M3559" s="35">
        <v>111</v>
      </c>
      <c r="N3559" s="35">
        <v>10</v>
      </c>
      <c r="O3559" s="36">
        <v>31</v>
      </c>
      <c r="P3559" s="35">
        <v>2101.7950999999998</v>
      </c>
      <c r="Q3559" s="35">
        <v>1516.9223999999999</v>
      </c>
      <c r="R3559" s="37">
        <v>584.87260000000003</v>
      </c>
    </row>
    <row r="3560" spans="1:18" x14ac:dyDescent="0.2">
      <c r="A3560" s="29" t="s">
        <v>8803</v>
      </c>
      <c r="B3560" s="30" t="s">
        <v>8871</v>
      </c>
      <c r="C3560" s="31" t="s">
        <v>8872</v>
      </c>
      <c r="D3560" s="30">
        <v>84</v>
      </c>
      <c r="E3560" s="31" t="s">
        <v>9022</v>
      </c>
      <c r="F3560" s="92" t="s">
        <v>9023</v>
      </c>
      <c r="G3560" s="84" t="s">
        <v>8802</v>
      </c>
      <c r="H3560" s="31" t="s">
        <v>8872</v>
      </c>
      <c r="I3560" s="32" t="s">
        <v>3677</v>
      </c>
      <c r="J3560" s="33">
        <v>1</v>
      </c>
      <c r="K3560" s="33">
        <v>1</v>
      </c>
      <c r="L3560" s="34">
        <v>661.44119999999998</v>
      </c>
      <c r="M3560" s="35">
        <v>282</v>
      </c>
      <c r="N3560" s="35">
        <v>37</v>
      </c>
      <c r="O3560" s="36">
        <v>62</v>
      </c>
      <c r="P3560" s="35">
        <v>7244.5478000000003</v>
      </c>
      <c r="Q3560" s="35">
        <v>4326.9997999999996</v>
      </c>
      <c r="R3560" s="37">
        <v>2917.5479999999998</v>
      </c>
    </row>
    <row r="3561" spans="1:18" x14ac:dyDescent="0.2">
      <c r="A3561" s="29" t="s">
        <v>8803</v>
      </c>
      <c r="B3561" s="30" t="s">
        <v>8871</v>
      </c>
      <c r="C3561" s="31" t="s">
        <v>8872</v>
      </c>
      <c r="D3561" s="30">
        <v>85</v>
      </c>
      <c r="E3561" s="31" t="s">
        <v>9024</v>
      </c>
      <c r="F3561" s="92" t="s">
        <v>9025</v>
      </c>
      <c r="G3561" s="84" t="s">
        <v>8802</v>
      </c>
      <c r="H3561" s="31" t="s">
        <v>8872</v>
      </c>
      <c r="I3561" s="32" t="s">
        <v>3677</v>
      </c>
      <c r="J3561" s="33">
        <v>2</v>
      </c>
      <c r="K3561" s="33">
        <v>1</v>
      </c>
      <c r="L3561" s="34">
        <v>359.27390000000003</v>
      </c>
      <c r="M3561" s="35">
        <v>136</v>
      </c>
      <c r="N3561" s="35">
        <v>19</v>
      </c>
      <c r="O3561" s="36">
        <v>38</v>
      </c>
      <c r="P3561" s="35">
        <v>3380.3319999999999</v>
      </c>
      <c r="Q3561" s="35">
        <v>2699.7507999999998</v>
      </c>
      <c r="R3561" s="37">
        <v>680.58119999999997</v>
      </c>
    </row>
    <row r="3562" spans="1:18" x14ac:dyDescent="0.2">
      <c r="A3562" s="38" t="s">
        <v>8803</v>
      </c>
      <c r="B3562" s="39" t="s">
        <v>8871</v>
      </c>
      <c r="C3562" s="40" t="s">
        <v>8872</v>
      </c>
      <c r="D3562" s="39">
        <v>86</v>
      </c>
      <c r="E3562" s="40" t="s">
        <v>9026</v>
      </c>
      <c r="F3562" s="93" t="s">
        <v>9027</v>
      </c>
      <c r="G3562" s="84" t="s">
        <v>8802</v>
      </c>
      <c r="H3562" s="40" t="s">
        <v>8872</v>
      </c>
      <c r="I3562" s="41" t="s">
        <v>3686</v>
      </c>
      <c r="J3562" s="42">
        <v>3</v>
      </c>
      <c r="K3562" s="42">
        <v>1</v>
      </c>
      <c r="L3562" s="43">
        <v>478.7672</v>
      </c>
      <c r="M3562" s="44">
        <v>268</v>
      </c>
      <c r="N3562" s="44">
        <v>29</v>
      </c>
      <c r="O3562" s="45">
        <v>64</v>
      </c>
      <c r="P3562" s="44">
        <v>5049.6812</v>
      </c>
      <c r="Q3562" s="44">
        <v>3372.4119000000001</v>
      </c>
      <c r="R3562" s="46">
        <v>1677.2692999999999</v>
      </c>
    </row>
    <row r="3563" spans="1:18" x14ac:dyDescent="0.2">
      <c r="A3563" s="29" t="s">
        <v>8803</v>
      </c>
      <c r="B3563" s="30" t="s">
        <v>9028</v>
      </c>
      <c r="C3563" s="31" t="s">
        <v>2449</v>
      </c>
      <c r="D3563" s="30">
        <v>1</v>
      </c>
      <c r="E3563" s="31" t="s">
        <v>2441</v>
      </c>
      <c r="F3563" s="92" t="s">
        <v>2440</v>
      </c>
      <c r="G3563" s="84" t="s">
        <v>8802</v>
      </c>
      <c r="H3563" s="31" t="s">
        <v>2449</v>
      </c>
      <c r="I3563" s="32" t="s">
        <v>3677</v>
      </c>
      <c r="J3563" s="33">
        <v>8</v>
      </c>
      <c r="K3563" s="33">
        <v>8</v>
      </c>
      <c r="L3563" s="34">
        <v>4733.4048000000003</v>
      </c>
      <c r="M3563" s="35">
        <v>2990</v>
      </c>
      <c r="N3563" s="35">
        <v>513</v>
      </c>
      <c r="O3563" s="36">
        <v>617</v>
      </c>
      <c r="P3563" s="35">
        <v>121996.6305</v>
      </c>
      <c r="Q3563" s="35">
        <v>140475.8248</v>
      </c>
      <c r="R3563" s="37">
        <v>-18479.194299999999</v>
      </c>
    </row>
    <row r="3564" spans="1:18" x14ac:dyDescent="0.2">
      <c r="A3564" s="29" t="s">
        <v>8803</v>
      </c>
      <c r="B3564" s="30" t="s">
        <v>9028</v>
      </c>
      <c r="C3564" s="31" t="s">
        <v>2449</v>
      </c>
      <c r="D3564" s="30">
        <v>2</v>
      </c>
      <c r="E3564" s="31" t="s">
        <v>2445</v>
      </c>
      <c r="F3564" s="92" t="s">
        <v>2444</v>
      </c>
      <c r="G3564" s="84" t="s">
        <v>8802</v>
      </c>
      <c r="H3564" s="31" t="s">
        <v>2449</v>
      </c>
      <c r="I3564" s="32" t="s">
        <v>3677</v>
      </c>
      <c r="J3564" s="33">
        <v>3</v>
      </c>
      <c r="K3564" s="33">
        <v>3</v>
      </c>
      <c r="L3564" s="34">
        <v>3657.0079999999998</v>
      </c>
      <c r="M3564" s="35">
        <v>418</v>
      </c>
      <c r="N3564" s="35">
        <v>57</v>
      </c>
      <c r="O3564" s="36">
        <v>65</v>
      </c>
      <c r="P3564" s="35">
        <v>20994.2847</v>
      </c>
      <c r="Q3564" s="35">
        <v>22166.969499999999</v>
      </c>
      <c r="R3564" s="37">
        <v>-1172.6848</v>
      </c>
    </row>
    <row r="3565" spans="1:18" x14ac:dyDescent="0.2">
      <c r="A3565" s="17" t="s">
        <v>8803</v>
      </c>
      <c r="B3565" s="18" t="s">
        <v>9028</v>
      </c>
      <c r="C3565" s="19" t="s">
        <v>2449</v>
      </c>
      <c r="D3565" s="18">
        <v>3</v>
      </c>
      <c r="E3565" s="19" t="s">
        <v>2449</v>
      </c>
      <c r="F3565" s="91" t="s">
        <v>2448</v>
      </c>
      <c r="G3565" s="84" t="s">
        <v>8802</v>
      </c>
      <c r="H3565" s="19" t="s">
        <v>2449</v>
      </c>
      <c r="I3565" s="28" t="s">
        <v>3675</v>
      </c>
      <c r="J3565" s="22">
        <v>11</v>
      </c>
      <c r="K3565" s="22">
        <v>8</v>
      </c>
      <c r="L3565" s="23">
        <v>5277.5153</v>
      </c>
      <c r="M3565" s="24">
        <v>4158</v>
      </c>
      <c r="N3565" s="24">
        <v>597</v>
      </c>
      <c r="O3565" s="25">
        <v>990</v>
      </c>
      <c r="P3565" s="24">
        <v>160364.4032</v>
      </c>
      <c r="Q3565" s="24">
        <v>160857.28880000001</v>
      </c>
      <c r="R3565" s="26">
        <v>-492.88549999999998</v>
      </c>
    </row>
    <row r="3566" spans="1:18" x14ac:dyDescent="0.2">
      <c r="A3566" s="29" t="s">
        <v>8803</v>
      </c>
      <c r="B3566" s="30" t="s">
        <v>9028</v>
      </c>
      <c r="C3566" s="31" t="s">
        <v>2449</v>
      </c>
      <c r="D3566" s="30">
        <v>4</v>
      </c>
      <c r="E3566" s="31" t="s">
        <v>2451</v>
      </c>
      <c r="F3566" s="92" t="s">
        <v>2450</v>
      </c>
      <c r="G3566" s="84" t="s">
        <v>8802</v>
      </c>
      <c r="H3566" s="31" t="s">
        <v>2449</v>
      </c>
      <c r="I3566" s="32" t="s">
        <v>3677</v>
      </c>
      <c r="J3566" s="33">
        <v>1</v>
      </c>
      <c r="K3566" s="33">
        <v>1</v>
      </c>
      <c r="L3566" s="34">
        <v>913.25440000000003</v>
      </c>
      <c r="M3566" s="35">
        <v>533</v>
      </c>
      <c r="N3566" s="35">
        <v>79</v>
      </c>
      <c r="O3566" s="36">
        <v>100</v>
      </c>
      <c r="P3566" s="35">
        <v>13870.9676</v>
      </c>
      <c r="Q3566" s="35">
        <v>13720.978499999999</v>
      </c>
      <c r="R3566" s="37">
        <v>149.98910000000001</v>
      </c>
    </row>
    <row r="3567" spans="1:18" x14ac:dyDescent="0.2">
      <c r="A3567" s="38" t="s">
        <v>8803</v>
      </c>
      <c r="B3567" s="39" t="s">
        <v>9028</v>
      </c>
      <c r="C3567" s="40" t="s">
        <v>2449</v>
      </c>
      <c r="D3567" s="39">
        <v>5</v>
      </c>
      <c r="E3567" s="40" t="s">
        <v>2453</v>
      </c>
      <c r="F3567" s="93" t="s">
        <v>2452</v>
      </c>
      <c r="G3567" s="84" t="s">
        <v>8802</v>
      </c>
      <c r="H3567" s="40" t="s">
        <v>2449</v>
      </c>
      <c r="I3567" s="41" t="s">
        <v>3686</v>
      </c>
      <c r="J3567" s="42">
        <v>4</v>
      </c>
      <c r="K3567" s="42">
        <v>3</v>
      </c>
      <c r="L3567" s="43">
        <v>1279.8659</v>
      </c>
      <c r="M3567" s="44">
        <v>519</v>
      </c>
      <c r="N3567" s="44">
        <v>79</v>
      </c>
      <c r="O3567" s="45">
        <v>97</v>
      </c>
      <c r="P3567" s="44">
        <v>13358.105600000001</v>
      </c>
      <c r="Q3567" s="44">
        <v>17416.8511</v>
      </c>
      <c r="R3567" s="46">
        <v>-4058.7455</v>
      </c>
    </row>
    <row r="3568" spans="1:18" x14ac:dyDescent="0.2">
      <c r="A3568" s="29" t="s">
        <v>8803</v>
      </c>
      <c r="B3568" s="30" t="s">
        <v>9029</v>
      </c>
      <c r="C3568" s="31" t="s">
        <v>9030</v>
      </c>
      <c r="D3568" s="30">
        <v>1</v>
      </c>
      <c r="E3568" s="31" t="s">
        <v>3601</v>
      </c>
      <c r="F3568" s="92" t="s">
        <v>9031</v>
      </c>
      <c r="G3568" s="84" t="s">
        <v>8802</v>
      </c>
      <c r="H3568" s="31" t="s">
        <v>9030</v>
      </c>
      <c r="I3568" s="32" t="s">
        <v>3677</v>
      </c>
      <c r="J3568" s="33">
        <v>1</v>
      </c>
      <c r="K3568" s="33">
        <v>1</v>
      </c>
      <c r="L3568" s="34">
        <v>1006.5888</v>
      </c>
      <c r="M3568" s="35">
        <v>452</v>
      </c>
      <c r="N3568" s="35">
        <v>68</v>
      </c>
      <c r="O3568" s="36">
        <v>104</v>
      </c>
      <c r="P3568" s="35">
        <v>8816.9467000000004</v>
      </c>
      <c r="Q3568" s="35">
        <v>6101.6351999999997</v>
      </c>
      <c r="R3568" s="37">
        <v>2715.3114999999998</v>
      </c>
    </row>
    <row r="3569" spans="1:18" x14ac:dyDescent="0.2">
      <c r="A3569" s="29" t="s">
        <v>8803</v>
      </c>
      <c r="B3569" s="30" t="s">
        <v>9029</v>
      </c>
      <c r="C3569" s="31" t="s">
        <v>9030</v>
      </c>
      <c r="D3569" s="30">
        <v>2</v>
      </c>
      <c r="E3569" s="31" t="s">
        <v>9032</v>
      </c>
      <c r="F3569" s="92" t="s">
        <v>9033</v>
      </c>
      <c r="G3569" s="84" t="s">
        <v>8802</v>
      </c>
      <c r="H3569" s="31" t="s">
        <v>9030</v>
      </c>
      <c r="I3569" s="32" t="s">
        <v>3677</v>
      </c>
      <c r="J3569" s="33">
        <v>2</v>
      </c>
      <c r="K3569" s="33">
        <v>2</v>
      </c>
      <c r="L3569" s="34">
        <v>790.58339999999998</v>
      </c>
      <c r="M3569" s="35">
        <v>168</v>
      </c>
      <c r="N3569" s="35">
        <v>24</v>
      </c>
      <c r="O3569" s="36">
        <v>32</v>
      </c>
      <c r="P3569" s="35">
        <v>4399.3873000000003</v>
      </c>
      <c r="Q3569" s="35">
        <v>4943.1135000000004</v>
      </c>
      <c r="R3569" s="37">
        <v>-543.72619999999995</v>
      </c>
    </row>
    <row r="3570" spans="1:18" x14ac:dyDescent="0.2">
      <c r="A3570" s="29" t="s">
        <v>8803</v>
      </c>
      <c r="B3570" s="30" t="s">
        <v>9029</v>
      </c>
      <c r="C3570" s="31" t="s">
        <v>9030</v>
      </c>
      <c r="D3570" s="30">
        <v>3</v>
      </c>
      <c r="E3570" s="31" t="s">
        <v>9034</v>
      </c>
      <c r="F3570" s="92" t="s">
        <v>9035</v>
      </c>
      <c r="G3570" s="84" t="s">
        <v>8802</v>
      </c>
      <c r="H3570" s="31" t="s">
        <v>9030</v>
      </c>
      <c r="I3570" s="32" t="s">
        <v>3677</v>
      </c>
      <c r="J3570" s="33">
        <v>4</v>
      </c>
      <c r="K3570" s="33">
        <v>3</v>
      </c>
      <c r="L3570" s="34">
        <v>1864.1443000000002</v>
      </c>
      <c r="M3570" s="35">
        <v>396</v>
      </c>
      <c r="N3570" s="35">
        <v>83</v>
      </c>
      <c r="O3570" s="36">
        <v>86</v>
      </c>
      <c r="P3570" s="35">
        <v>7965.8341</v>
      </c>
      <c r="Q3570" s="35">
        <v>7732.8787000000002</v>
      </c>
      <c r="R3570" s="37">
        <v>232.9554</v>
      </c>
    </row>
    <row r="3571" spans="1:18" x14ac:dyDescent="0.2">
      <c r="A3571" s="29" t="s">
        <v>8803</v>
      </c>
      <c r="B3571" s="30" t="s">
        <v>9029</v>
      </c>
      <c r="C3571" s="31" t="s">
        <v>9030</v>
      </c>
      <c r="D3571" s="30">
        <v>4</v>
      </c>
      <c r="E3571" s="31" t="s">
        <v>9036</v>
      </c>
      <c r="F3571" s="92" t="s">
        <v>9037</v>
      </c>
      <c r="G3571" s="84" t="s">
        <v>8802</v>
      </c>
      <c r="H3571" s="31" t="s">
        <v>9030</v>
      </c>
      <c r="I3571" s="32" t="s">
        <v>3677</v>
      </c>
      <c r="J3571" s="33">
        <v>1</v>
      </c>
      <c r="K3571" s="33">
        <v>1</v>
      </c>
      <c r="L3571" s="34">
        <v>597.4846</v>
      </c>
      <c r="M3571" s="35">
        <v>190</v>
      </c>
      <c r="N3571" s="35">
        <v>33</v>
      </c>
      <c r="O3571" s="36">
        <v>38</v>
      </c>
      <c r="P3571" s="35">
        <v>5983.7237999999998</v>
      </c>
      <c r="Q3571" s="35">
        <v>4327.2683999999999</v>
      </c>
      <c r="R3571" s="37">
        <v>1656.4554000000001</v>
      </c>
    </row>
    <row r="3572" spans="1:18" x14ac:dyDescent="0.2">
      <c r="A3572" s="29" t="s">
        <v>8803</v>
      </c>
      <c r="B3572" s="30" t="s">
        <v>9029</v>
      </c>
      <c r="C3572" s="31" t="s">
        <v>9030</v>
      </c>
      <c r="D3572" s="30">
        <v>5</v>
      </c>
      <c r="E3572" s="31" t="s">
        <v>9038</v>
      </c>
      <c r="F3572" s="92" t="s">
        <v>9039</v>
      </c>
      <c r="G3572" s="84" t="s">
        <v>8802</v>
      </c>
      <c r="H3572" s="31" t="s">
        <v>9030</v>
      </c>
      <c r="I3572" s="32" t="s">
        <v>3677</v>
      </c>
      <c r="J3572" s="33">
        <v>1</v>
      </c>
      <c r="K3572" s="33">
        <v>1</v>
      </c>
      <c r="L3572" s="34">
        <v>1272.2491</v>
      </c>
      <c r="M3572" s="35">
        <v>694</v>
      </c>
      <c r="N3572" s="35">
        <v>111</v>
      </c>
      <c r="O3572" s="36">
        <v>119</v>
      </c>
      <c r="P3572" s="35">
        <v>17716.843499999999</v>
      </c>
      <c r="Q3572" s="35">
        <v>15850.5335</v>
      </c>
      <c r="R3572" s="37">
        <v>1866.31</v>
      </c>
    </row>
    <row r="3573" spans="1:18" x14ac:dyDescent="0.2">
      <c r="A3573" s="38" t="s">
        <v>8803</v>
      </c>
      <c r="B3573" s="39" t="s">
        <v>9029</v>
      </c>
      <c r="C3573" s="40" t="s">
        <v>9030</v>
      </c>
      <c r="D3573" s="39">
        <v>6</v>
      </c>
      <c r="E3573" s="40" t="s">
        <v>9040</v>
      </c>
      <c r="F3573" s="93" t="s">
        <v>9041</v>
      </c>
      <c r="G3573" s="84" t="s">
        <v>8802</v>
      </c>
      <c r="H3573" s="40" t="s">
        <v>9030</v>
      </c>
      <c r="I3573" s="41" t="s">
        <v>3686</v>
      </c>
      <c r="J3573" s="42">
        <v>2</v>
      </c>
      <c r="K3573" s="42">
        <v>2</v>
      </c>
      <c r="L3573" s="43">
        <v>1503.1559</v>
      </c>
      <c r="M3573" s="44">
        <v>1334</v>
      </c>
      <c r="N3573" s="44">
        <v>229</v>
      </c>
      <c r="O3573" s="45">
        <v>251</v>
      </c>
      <c r="P3573" s="44">
        <v>30578.8056</v>
      </c>
      <c r="Q3573" s="44">
        <v>21012.257600000001</v>
      </c>
      <c r="R3573" s="46">
        <v>9566.5481</v>
      </c>
    </row>
    <row r="3574" spans="1:18" x14ac:dyDescent="0.2">
      <c r="A3574" s="29" t="s">
        <v>8803</v>
      </c>
      <c r="B3574" s="30" t="s">
        <v>9029</v>
      </c>
      <c r="C3574" s="31" t="s">
        <v>9030</v>
      </c>
      <c r="D3574" s="30">
        <v>7</v>
      </c>
      <c r="E3574" s="31" t="s">
        <v>9042</v>
      </c>
      <c r="F3574" s="92" t="s">
        <v>9043</v>
      </c>
      <c r="G3574" s="84" t="s">
        <v>8802</v>
      </c>
      <c r="H3574" s="31" t="s">
        <v>9030</v>
      </c>
      <c r="I3574" s="32" t="s">
        <v>3677</v>
      </c>
      <c r="J3574" s="33">
        <v>2</v>
      </c>
      <c r="K3574" s="33">
        <v>2</v>
      </c>
      <c r="L3574" s="34">
        <v>1767.0916</v>
      </c>
      <c r="M3574" s="35">
        <v>1010</v>
      </c>
      <c r="N3574" s="35">
        <v>153</v>
      </c>
      <c r="O3574" s="36">
        <v>199</v>
      </c>
      <c r="P3574" s="35">
        <v>25089.724900000001</v>
      </c>
      <c r="Q3574" s="35">
        <v>26833.936600000001</v>
      </c>
      <c r="R3574" s="37">
        <v>-1744.2117000000001</v>
      </c>
    </row>
    <row r="3575" spans="1:18" x14ac:dyDescent="0.2">
      <c r="A3575" s="29" t="s">
        <v>8803</v>
      </c>
      <c r="B3575" s="30" t="s">
        <v>9029</v>
      </c>
      <c r="C3575" s="31" t="s">
        <v>9030</v>
      </c>
      <c r="D3575" s="30">
        <v>8</v>
      </c>
      <c r="E3575" s="31" t="s">
        <v>2957</v>
      </c>
      <c r="F3575" s="92" t="s">
        <v>9044</v>
      </c>
      <c r="G3575" s="84" t="s">
        <v>8802</v>
      </c>
      <c r="H3575" s="31" t="s">
        <v>9030</v>
      </c>
      <c r="I3575" s="32" t="s">
        <v>3677</v>
      </c>
      <c r="J3575" s="33">
        <v>3</v>
      </c>
      <c r="K3575" s="33">
        <v>3</v>
      </c>
      <c r="L3575" s="34">
        <v>1572.7724000000001</v>
      </c>
      <c r="M3575" s="35">
        <v>462</v>
      </c>
      <c r="N3575" s="35">
        <v>68</v>
      </c>
      <c r="O3575" s="36">
        <v>105</v>
      </c>
      <c r="P3575" s="35">
        <v>9630.0485000000008</v>
      </c>
      <c r="Q3575" s="35">
        <v>9298.9845000000005</v>
      </c>
      <c r="R3575" s="37">
        <v>331.06400000000002</v>
      </c>
    </row>
    <row r="3576" spans="1:18" x14ac:dyDescent="0.2">
      <c r="A3576" s="29" t="s">
        <v>8803</v>
      </c>
      <c r="B3576" s="30" t="s">
        <v>9029</v>
      </c>
      <c r="C3576" s="31" t="s">
        <v>9030</v>
      </c>
      <c r="D3576" s="30">
        <v>9</v>
      </c>
      <c r="E3576" s="31" t="s">
        <v>9045</v>
      </c>
      <c r="F3576" s="92" t="s">
        <v>9046</v>
      </c>
      <c r="G3576" s="84" t="s">
        <v>8802</v>
      </c>
      <c r="H3576" s="31" t="s">
        <v>9030</v>
      </c>
      <c r="I3576" s="32" t="s">
        <v>3677</v>
      </c>
      <c r="J3576" s="33">
        <v>1</v>
      </c>
      <c r="K3576" s="33">
        <v>1</v>
      </c>
      <c r="L3576" s="34">
        <v>980.34939999999995</v>
      </c>
      <c r="M3576" s="35">
        <v>639</v>
      </c>
      <c r="N3576" s="35">
        <v>113</v>
      </c>
      <c r="O3576" s="36">
        <v>111</v>
      </c>
      <c r="P3576" s="35">
        <v>11871.8804</v>
      </c>
      <c r="Q3576" s="35">
        <v>11790.1867</v>
      </c>
      <c r="R3576" s="37">
        <v>81.693799999999996</v>
      </c>
    </row>
    <row r="3577" spans="1:18" x14ac:dyDescent="0.2">
      <c r="A3577" s="29" t="s">
        <v>8803</v>
      </c>
      <c r="B3577" s="30" t="s">
        <v>9029</v>
      </c>
      <c r="C3577" s="31" t="s">
        <v>9030</v>
      </c>
      <c r="D3577" s="30">
        <v>10</v>
      </c>
      <c r="E3577" s="31" t="s">
        <v>9047</v>
      </c>
      <c r="F3577" s="92" t="s">
        <v>9048</v>
      </c>
      <c r="G3577" s="84" t="s">
        <v>8802</v>
      </c>
      <c r="H3577" s="31" t="s">
        <v>9030</v>
      </c>
      <c r="I3577" s="32" t="s">
        <v>3677</v>
      </c>
      <c r="J3577" s="33">
        <v>1</v>
      </c>
      <c r="K3577" s="33">
        <v>1</v>
      </c>
      <c r="L3577" s="34">
        <v>509.51609999999999</v>
      </c>
      <c r="M3577" s="35">
        <v>306</v>
      </c>
      <c r="N3577" s="35">
        <v>45</v>
      </c>
      <c r="O3577" s="36">
        <v>71</v>
      </c>
      <c r="P3577" s="35">
        <v>6061.2615999999998</v>
      </c>
      <c r="Q3577" s="35">
        <v>7351.4566000000004</v>
      </c>
      <c r="R3577" s="37">
        <v>-1290.1949999999999</v>
      </c>
    </row>
    <row r="3578" spans="1:18" x14ac:dyDescent="0.2">
      <c r="A3578" s="17" t="s">
        <v>8803</v>
      </c>
      <c r="B3578" s="18" t="s">
        <v>9029</v>
      </c>
      <c r="C3578" s="19" t="s">
        <v>9030</v>
      </c>
      <c r="D3578" s="18">
        <v>11</v>
      </c>
      <c r="E3578" s="19" t="s">
        <v>9030</v>
      </c>
      <c r="F3578" s="91" t="s">
        <v>9049</v>
      </c>
      <c r="G3578" s="84" t="s">
        <v>8802</v>
      </c>
      <c r="H3578" s="19" t="s">
        <v>9030</v>
      </c>
      <c r="I3578" s="28" t="s">
        <v>3675</v>
      </c>
      <c r="J3578" s="22">
        <v>4</v>
      </c>
      <c r="K3578" s="22">
        <v>2</v>
      </c>
      <c r="L3578" s="23">
        <v>2065.4241999999999</v>
      </c>
      <c r="M3578" s="24">
        <v>9800</v>
      </c>
      <c r="N3578" s="24">
        <v>1480</v>
      </c>
      <c r="O3578" s="25">
        <v>2168</v>
      </c>
      <c r="P3578" s="24">
        <v>322235.63089999999</v>
      </c>
      <c r="Q3578" s="24">
        <v>290960.34620000003</v>
      </c>
      <c r="R3578" s="26">
        <v>31275.2847</v>
      </c>
    </row>
    <row r="3579" spans="1:18" x14ac:dyDescent="0.2">
      <c r="A3579" s="29" t="s">
        <v>8803</v>
      </c>
      <c r="B3579" s="30" t="s">
        <v>9029</v>
      </c>
      <c r="C3579" s="31" t="s">
        <v>9030</v>
      </c>
      <c r="D3579" s="30">
        <v>12</v>
      </c>
      <c r="E3579" s="31" t="s">
        <v>9050</v>
      </c>
      <c r="F3579" s="92" t="s">
        <v>9051</v>
      </c>
      <c r="G3579" s="84" t="s">
        <v>8802</v>
      </c>
      <c r="H3579" s="31" t="s">
        <v>9030</v>
      </c>
      <c r="I3579" s="32" t="s">
        <v>3677</v>
      </c>
      <c r="J3579" s="33">
        <v>1</v>
      </c>
      <c r="K3579" s="33">
        <v>1</v>
      </c>
      <c r="L3579" s="34">
        <v>508.92970000000003</v>
      </c>
      <c r="M3579" s="35">
        <v>370</v>
      </c>
      <c r="N3579" s="35">
        <v>83</v>
      </c>
      <c r="O3579" s="36">
        <v>46</v>
      </c>
      <c r="P3579" s="35">
        <v>7180.8118000000004</v>
      </c>
      <c r="Q3579" s="35">
        <v>7348.6817000000001</v>
      </c>
      <c r="R3579" s="37">
        <v>-167.8699</v>
      </c>
    </row>
    <row r="3580" spans="1:18" x14ac:dyDescent="0.2">
      <c r="A3580" s="29" t="s">
        <v>8803</v>
      </c>
      <c r="B3580" s="30" t="s">
        <v>9029</v>
      </c>
      <c r="C3580" s="31" t="s">
        <v>9030</v>
      </c>
      <c r="D3580" s="30">
        <v>13</v>
      </c>
      <c r="E3580" s="31" t="s">
        <v>9052</v>
      </c>
      <c r="F3580" s="92" t="s">
        <v>9053</v>
      </c>
      <c r="G3580" s="84" t="s">
        <v>8802</v>
      </c>
      <c r="H3580" s="31" t="s">
        <v>9030</v>
      </c>
      <c r="I3580" s="32" t="s">
        <v>3677</v>
      </c>
      <c r="J3580" s="33">
        <v>2</v>
      </c>
      <c r="K3580" s="33">
        <v>2</v>
      </c>
      <c r="L3580" s="34">
        <v>1459.2591</v>
      </c>
      <c r="M3580" s="35">
        <v>758</v>
      </c>
      <c r="N3580" s="35">
        <v>146</v>
      </c>
      <c r="O3580" s="36">
        <v>131</v>
      </c>
      <c r="P3580" s="35">
        <v>15220.7186</v>
      </c>
      <c r="Q3580" s="35">
        <v>12387.966200000001</v>
      </c>
      <c r="R3580" s="37">
        <v>2832.7523999999999</v>
      </c>
    </row>
    <row r="3581" spans="1:18" x14ac:dyDescent="0.2">
      <c r="A3581" s="29" t="s">
        <v>8803</v>
      </c>
      <c r="B3581" s="30" t="s">
        <v>9029</v>
      </c>
      <c r="C3581" s="31" t="s">
        <v>9030</v>
      </c>
      <c r="D3581" s="30">
        <v>14</v>
      </c>
      <c r="E3581" s="31" t="s">
        <v>847</v>
      </c>
      <c r="F3581" s="92" t="s">
        <v>9054</v>
      </c>
      <c r="G3581" s="84" t="s">
        <v>8802</v>
      </c>
      <c r="H3581" s="31" t="s">
        <v>9030</v>
      </c>
      <c r="I3581" s="32" t="s">
        <v>3677</v>
      </c>
      <c r="J3581" s="33">
        <v>1</v>
      </c>
      <c r="K3581" s="33">
        <v>1</v>
      </c>
      <c r="L3581" s="34">
        <v>1848.6864</v>
      </c>
      <c r="M3581" s="35">
        <v>691</v>
      </c>
      <c r="N3581" s="35">
        <v>122</v>
      </c>
      <c r="O3581" s="36">
        <v>97</v>
      </c>
      <c r="P3581" s="35">
        <v>14781.051799999999</v>
      </c>
      <c r="Q3581" s="35">
        <v>10003.507299999999</v>
      </c>
      <c r="R3581" s="37">
        <v>4777.5445</v>
      </c>
    </row>
    <row r="3582" spans="1:18" x14ac:dyDescent="0.2">
      <c r="A3582" s="29" t="s">
        <v>8803</v>
      </c>
      <c r="B3582" s="30" t="s">
        <v>9029</v>
      </c>
      <c r="C3582" s="31" t="s">
        <v>9030</v>
      </c>
      <c r="D3582" s="30">
        <v>15</v>
      </c>
      <c r="E3582" s="31" t="s">
        <v>1027</v>
      </c>
      <c r="F3582" s="92" t="s">
        <v>9055</v>
      </c>
      <c r="G3582" s="84" t="s">
        <v>8802</v>
      </c>
      <c r="H3582" s="31" t="s">
        <v>9030</v>
      </c>
      <c r="I3582" s="32" t="s">
        <v>3677</v>
      </c>
      <c r="J3582" s="33">
        <v>1</v>
      </c>
      <c r="K3582" s="33">
        <v>1</v>
      </c>
      <c r="L3582" s="34">
        <v>263.37569999999999</v>
      </c>
      <c r="M3582" s="35">
        <v>261</v>
      </c>
      <c r="N3582" s="35">
        <v>55</v>
      </c>
      <c r="O3582" s="36">
        <v>47</v>
      </c>
      <c r="P3582" s="35">
        <v>4990.4504999999999</v>
      </c>
      <c r="Q3582" s="35">
        <v>6433.4479000000001</v>
      </c>
      <c r="R3582" s="37">
        <v>-1442.9974999999999</v>
      </c>
    </row>
    <row r="3583" spans="1:18" x14ac:dyDescent="0.2">
      <c r="A3583" s="29" t="s">
        <v>8803</v>
      </c>
      <c r="B3583" s="30" t="s">
        <v>9029</v>
      </c>
      <c r="C3583" s="31" t="s">
        <v>9030</v>
      </c>
      <c r="D3583" s="30">
        <v>16</v>
      </c>
      <c r="E3583" s="31" t="s">
        <v>9056</v>
      </c>
      <c r="F3583" s="92" t="s">
        <v>9057</v>
      </c>
      <c r="G3583" s="84" t="s">
        <v>8802</v>
      </c>
      <c r="H3583" s="31" t="s">
        <v>9030</v>
      </c>
      <c r="I3583" s="32" t="s">
        <v>3677</v>
      </c>
      <c r="J3583" s="33">
        <v>1</v>
      </c>
      <c r="K3583" s="33">
        <v>1</v>
      </c>
      <c r="L3583" s="34">
        <v>1592.7487000000001</v>
      </c>
      <c r="M3583" s="35">
        <v>1947</v>
      </c>
      <c r="N3583" s="35">
        <v>359</v>
      </c>
      <c r="O3583" s="36">
        <v>266</v>
      </c>
      <c r="P3583" s="35">
        <v>43935.582399999999</v>
      </c>
      <c r="Q3583" s="35">
        <v>37238.751499999998</v>
      </c>
      <c r="R3583" s="37">
        <v>6696.8308999999999</v>
      </c>
    </row>
    <row r="3584" spans="1:18" x14ac:dyDescent="0.2">
      <c r="A3584" s="29" t="s">
        <v>8803</v>
      </c>
      <c r="B3584" s="30" t="s">
        <v>9029</v>
      </c>
      <c r="C3584" s="31" t="s">
        <v>9030</v>
      </c>
      <c r="D3584" s="30">
        <v>17</v>
      </c>
      <c r="E3584" s="31" t="s">
        <v>3750</v>
      </c>
      <c r="F3584" s="92" t="s">
        <v>9058</v>
      </c>
      <c r="G3584" s="84" t="s">
        <v>8802</v>
      </c>
      <c r="H3584" s="31" t="s">
        <v>9030</v>
      </c>
      <c r="I3584" s="32" t="s">
        <v>3677</v>
      </c>
      <c r="J3584" s="33">
        <v>1</v>
      </c>
      <c r="K3584" s="33">
        <v>1</v>
      </c>
      <c r="L3584" s="34">
        <v>567.55290000000002</v>
      </c>
      <c r="M3584" s="35">
        <v>565</v>
      </c>
      <c r="N3584" s="35">
        <v>89</v>
      </c>
      <c r="O3584" s="36">
        <v>107</v>
      </c>
      <c r="P3584" s="35">
        <v>9924.2466000000004</v>
      </c>
      <c r="Q3584" s="35">
        <v>6145.7758999999996</v>
      </c>
      <c r="R3584" s="37">
        <v>3778.4706999999999</v>
      </c>
    </row>
    <row r="3585" spans="1:18" x14ac:dyDescent="0.2">
      <c r="A3585" s="29" t="s">
        <v>8803</v>
      </c>
      <c r="B3585" s="30" t="s">
        <v>9029</v>
      </c>
      <c r="C3585" s="31" t="s">
        <v>9030</v>
      </c>
      <c r="D3585" s="30">
        <v>18</v>
      </c>
      <c r="E3585" s="31" t="s">
        <v>9059</v>
      </c>
      <c r="F3585" s="92" t="s">
        <v>9060</v>
      </c>
      <c r="G3585" s="84" t="s">
        <v>8802</v>
      </c>
      <c r="H3585" s="31" t="s">
        <v>9030</v>
      </c>
      <c r="I3585" s="32" t="s">
        <v>3677</v>
      </c>
      <c r="J3585" s="33">
        <v>1</v>
      </c>
      <c r="K3585" s="33">
        <v>1</v>
      </c>
      <c r="L3585" s="34">
        <v>1062.5995</v>
      </c>
      <c r="M3585" s="35">
        <v>105</v>
      </c>
      <c r="N3585" s="35">
        <v>16</v>
      </c>
      <c r="O3585" s="36">
        <v>22</v>
      </c>
      <c r="P3585" s="35">
        <v>3408.8420000000001</v>
      </c>
      <c r="Q3585" s="35">
        <v>3496.6174999999998</v>
      </c>
      <c r="R3585" s="37">
        <v>-87.775599999999997</v>
      </c>
    </row>
    <row r="3586" spans="1:18" x14ac:dyDescent="0.2">
      <c r="A3586" s="29" t="s">
        <v>8803</v>
      </c>
      <c r="B3586" s="30" t="s">
        <v>9029</v>
      </c>
      <c r="C3586" s="31" t="s">
        <v>9030</v>
      </c>
      <c r="D3586" s="30">
        <v>19</v>
      </c>
      <c r="E3586" s="31" t="s">
        <v>9061</v>
      </c>
      <c r="F3586" s="92" t="s">
        <v>9062</v>
      </c>
      <c r="G3586" s="84" t="s">
        <v>8802</v>
      </c>
      <c r="H3586" s="31" t="s">
        <v>9030</v>
      </c>
      <c r="I3586" s="32" t="s">
        <v>3677</v>
      </c>
      <c r="J3586" s="33">
        <v>1</v>
      </c>
      <c r="K3586" s="33">
        <v>1</v>
      </c>
      <c r="L3586" s="34">
        <v>2682.2379999999998</v>
      </c>
      <c r="M3586" s="35">
        <v>870</v>
      </c>
      <c r="N3586" s="35">
        <v>126</v>
      </c>
      <c r="O3586" s="36">
        <v>156</v>
      </c>
      <c r="P3586" s="35">
        <v>27176.277699999999</v>
      </c>
      <c r="Q3586" s="35">
        <v>30532.5874</v>
      </c>
      <c r="R3586" s="37">
        <v>-3356.3096999999998</v>
      </c>
    </row>
    <row r="3587" spans="1:18" x14ac:dyDescent="0.2">
      <c r="A3587" s="29" t="s">
        <v>8803</v>
      </c>
      <c r="B3587" s="30" t="s">
        <v>9029</v>
      </c>
      <c r="C3587" s="31" t="s">
        <v>9030</v>
      </c>
      <c r="D3587" s="30">
        <v>20</v>
      </c>
      <c r="E3587" s="31" t="s">
        <v>9063</v>
      </c>
      <c r="F3587" s="92" t="s">
        <v>9064</v>
      </c>
      <c r="G3587" s="84" t="s">
        <v>8802</v>
      </c>
      <c r="H3587" s="31" t="s">
        <v>9030</v>
      </c>
      <c r="I3587" s="32" t="s">
        <v>3677</v>
      </c>
      <c r="J3587" s="33">
        <v>1</v>
      </c>
      <c r="K3587" s="33">
        <v>1</v>
      </c>
      <c r="L3587" s="34">
        <v>359.38029999999998</v>
      </c>
      <c r="M3587" s="35">
        <v>89</v>
      </c>
      <c r="N3587" s="35">
        <v>24</v>
      </c>
      <c r="O3587" s="36">
        <v>15</v>
      </c>
      <c r="P3587" s="35">
        <v>1751.7183</v>
      </c>
      <c r="Q3587" s="35">
        <v>1923.9974999999999</v>
      </c>
      <c r="R3587" s="37">
        <v>-172.2792</v>
      </c>
    </row>
    <row r="3588" spans="1:18" x14ac:dyDescent="0.2">
      <c r="A3588" s="29" t="s">
        <v>8803</v>
      </c>
      <c r="B3588" s="30" t="s">
        <v>9029</v>
      </c>
      <c r="C3588" s="31" t="s">
        <v>9030</v>
      </c>
      <c r="D3588" s="30">
        <v>21</v>
      </c>
      <c r="E3588" s="31" t="s">
        <v>9065</v>
      </c>
      <c r="F3588" s="92" t="s">
        <v>9066</v>
      </c>
      <c r="G3588" s="84" t="s">
        <v>8802</v>
      </c>
      <c r="H3588" s="31" t="s">
        <v>9030</v>
      </c>
      <c r="I3588" s="32" t="s">
        <v>3677</v>
      </c>
      <c r="J3588" s="33">
        <v>3</v>
      </c>
      <c r="K3588" s="33">
        <v>3</v>
      </c>
      <c r="L3588" s="34">
        <v>2171.3010000000004</v>
      </c>
      <c r="M3588" s="35">
        <v>959</v>
      </c>
      <c r="N3588" s="35">
        <v>163</v>
      </c>
      <c r="O3588" s="36">
        <v>201</v>
      </c>
      <c r="P3588" s="35">
        <v>19429.738300000001</v>
      </c>
      <c r="Q3588" s="35">
        <v>13959.1432</v>
      </c>
      <c r="R3588" s="37">
        <v>5470.5950999999995</v>
      </c>
    </row>
    <row r="3589" spans="1:18" x14ac:dyDescent="0.2">
      <c r="A3589" s="29" t="s">
        <v>8803</v>
      </c>
      <c r="B3589" s="30" t="s">
        <v>9029</v>
      </c>
      <c r="C3589" s="31" t="s">
        <v>9030</v>
      </c>
      <c r="D3589" s="30">
        <v>22</v>
      </c>
      <c r="E3589" s="31" t="s">
        <v>9067</v>
      </c>
      <c r="F3589" s="92" t="s">
        <v>9068</v>
      </c>
      <c r="G3589" s="84" t="s">
        <v>8802</v>
      </c>
      <c r="H3589" s="31" t="s">
        <v>9030</v>
      </c>
      <c r="I3589" s="32" t="s">
        <v>3677</v>
      </c>
      <c r="J3589" s="33">
        <v>1</v>
      </c>
      <c r="K3589" s="33">
        <v>1</v>
      </c>
      <c r="L3589" s="34">
        <v>1076.2668000000001</v>
      </c>
      <c r="M3589" s="35">
        <v>1019</v>
      </c>
      <c r="N3589" s="35">
        <v>219</v>
      </c>
      <c r="O3589" s="36">
        <v>155</v>
      </c>
      <c r="P3589" s="35">
        <v>17290.132600000001</v>
      </c>
      <c r="Q3589" s="35">
        <v>19002.5252</v>
      </c>
      <c r="R3589" s="37">
        <v>-1712.3925999999999</v>
      </c>
    </row>
    <row r="3590" spans="1:18" x14ac:dyDescent="0.2">
      <c r="A3590" s="29" t="s">
        <v>8803</v>
      </c>
      <c r="B3590" s="30" t="s">
        <v>9069</v>
      </c>
      <c r="C3590" s="31" t="s">
        <v>9070</v>
      </c>
      <c r="D3590" s="30">
        <v>1</v>
      </c>
      <c r="E3590" s="31" t="s">
        <v>8151</v>
      </c>
      <c r="F3590" s="92" t="s">
        <v>9071</v>
      </c>
      <c r="G3590" s="84" t="s">
        <v>8802</v>
      </c>
      <c r="H3590" s="31" t="s">
        <v>9070</v>
      </c>
      <c r="I3590" s="32" t="s">
        <v>3677</v>
      </c>
      <c r="J3590" s="33">
        <v>1</v>
      </c>
      <c r="K3590" s="33">
        <v>1</v>
      </c>
      <c r="L3590" s="34">
        <v>478.67259999999999</v>
      </c>
      <c r="M3590" s="35">
        <v>384</v>
      </c>
      <c r="N3590" s="35">
        <v>69</v>
      </c>
      <c r="O3590" s="36">
        <v>44</v>
      </c>
      <c r="P3590" s="35">
        <v>13760.415199999999</v>
      </c>
      <c r="Q3590" s="35">
        <v>12381.6603</v>
      </c>
      <c r="R3590" s="37">
        <v>1378.7547999999999</v>
      </c>
    </row>
    <row r="3591" spans="1:18" x14ac:dyDescent="0.2">
      <c r="A3591" s="29" t="s">
        <v>8803</v>
      </c>
      <c r="B3591" s="30" t="s">
        <v>9069</v>
      </c>
      <c r="C3591" s="31" t="s">
        <v>9070</v>
      </c>
      <c r="D3591" s="30">
        <v>2</v>
      </c>
      <c r="E3591" s="31" t="s">
        <v>9072</v>
      </c>
      <c r="F3591" s="92" t="s">
        <v>9073</v>
      </c>
      <c r="G3591" s="84" t="s">
        <v>8802</v>
      </c>
      <c r="H3591" s="31" t="s">
        <v>9070</v>
      </c>
      <c r="I3591" s="32" t="s">
        <v>3677</v>
      </c>
      <c r="J3591" s="33">
        <v>1</v>
      </c>
      <c r="K3591" s="33">
        <v>1</v>
      </c>
      <c r="L3591" s="34">
        <v>423.06330000000003</v>
      </c>
      <c r="M3591" s="35">
        <v>115</v>
      </c>
      <c r="N3591" s="35">
        <v>14</v>
      </c>
      <c r="O3591" s="36">
        <v>29</v>
      </c>
      <c r="P3591" s="35">
        <v>3601.7806999999998</v>
      </c>
      <c r="Q3591" s="35">
        <v>4115.9807000000001</v>
      </c>
      <c r="R3591" s="37">
        <v>-514.20000000000005</v>
      </c>
    </row>
    <row r="3592" spans="1:18" x14ac:dyDescent="0.2">
      <c r="A3592" s="29" t="s">
        <v>8803</v>
      </c>
      <c r="B3592" s="30" t="s">
        <v>9069</v>
      </c>
      <c r="C3592" s="31" t="s">
        <v>9070</v>
      </c>
      <c r="D3592" s="30">
        <v>3</v>
      </c>
      <c r="E3592" s="31" t="s">
        <v>1054</v>
      </c>
      <c r="F3592" s="92" t="s">
        <v>9074</v>
      </c>
      <c r="G3592" s="84" t="s">
        <v>8802</v>
      </c>
      <c r="H3592" s="31" t="s">
        <v>9070</v>
      </c>
      <c r="I3592" s="32" t="s">
        <v>3677</v>
      </c>
      <c r="J3592" s="33">
        <v>1</v>
      </c>
      <c r="K3592" s="33">
        <v>1</v>
      </c>
      <c r="L3592" s="34">
        <v>805.73059999999998</v>
      </c>
      <c r="M3592" s="35">
        <v>452</v>
      </c>
      <c r="N3592" s="35">
        <v>66</v>
      </c>
      <c r="O3592" s="36">
        <v>98</v>
      </c>
      <c r="P3592" s="35">
        <v>11934.421899999999</v>
      </c>
      <c r="Q3592" s="35">
        <v>8410.0611000000008</v>
      </c>
      <c r="R3592" s="37">
        <v>3524.3607999999999</v>
      </c>
    </row>
    <row r="3593" spans="1:18" x14ac:dyDescent="0.2">
      <c r="A3593" s="29" t="s">
        <v>8803</v>
      </c>
      <c r="B3593" s="30" t="s">
        <v>9069</v>
      </c>
      <c r="C3593" s="31" t="s">
        <v>9070</v>
      </c>
      <c r="D3593" s="30">
        <v>4</v>
      </c>
      <c r="E3593" s="31" t="s">
        <v>9075</v>
      </c>
      <c r="F3593" s="92" t="s">
        <v>9076</v>
      </c>
      <c r="G3593" s="84" t="s">
        <v>8802</v>
      </c>
      <c r="H3593" s="31" t="s">
        <v>9070</v>
      </c>
      <c r="I3593" s="32" t="s">
        <v>3677</v>
      </c>
      <c r="J3593" s="33">
        <v>2</v>
      </c>
      <c r="K3593" s="33">
        <v>2</v>
      </c>
      <c r="L3593" s="34">
        <v>829.05179999999996</v>
      </c>
      <c r="M3593" s="35">
        <v>866</v>
      </c>
      <c r="N3593" s="35">
        <v>149</v>
      </c>
      <c r="O3593" s="36">
        <v>149</v>
      </c>
      <c r="P3593" s="35">
        <v>25912.480800000001</v>
      </c>
      <c r="Q3593" s="35">
        <v>21910.334200000001</v>
      </c>
      <c r="R3593" s="37">
        <v>4002.1466</v>
      </c>
    </row>
    <row r="3594" spans="1:18" x14ac:dyDescent="0.2">
      <c r="A3594" s="29" t="s">
        <v>8803</v>
      </c>
      <c r="B3594" s="30" t="s">
        <v>9069</v>
      </c>
      <c r="C3594" s="31" t="s">
        <v>9070</v>
      </c>
      <c r="D3594" s="30">
        <v>5</v>
      </c>
      <c r="E3594" s="31" t="s">
        <v>4819</v>
      </c>
      <c r="F3594" s="92" t="s">
        <v>9077</v>
      </c>
      <c r="G3594" s="84" t="s">
        <v>8802</v>
      </c>
      <c r="H3594" s="31" t="s">
        <v>9070</v>
      </c>
      <c r="I3594" s="32" t="s">
        <v>3677</v>
      </c>
      <c r="J3594" s="33">
        <v>1</v>
      </c>
      <c r="K3594" s="33">
        <v>1</v>
      </c>
      <c r="L3594" s="34">
        <v>2522.2824000000001</v>
      </c>
      <c r="M3594" s="35">
        <v>969</v>
      </c>
      <c r="N3594" s="35">
        <v>160</v>
      </c>
      <c r="O3594" s="36">
        <v>168</v>
      </c>
      <c r="P3594" s="35">
        <v>23583.989000000001</v>
      </c>
      <c r="Q3594" s="35">
        <v>23284.952000000001</v>
      </c>
      <c r="R3594" s="37">
        <v>299.03699999999998</v>
      </c>
    </row>
    <row r="3595" spans="1:18" x14ac:dyDescent="0.2">
      <c r="A3595" s="29" t="s">
        <v>8803</v>
      </c>
      <c r="B3595" s="30" t="s">
        <v>9069</v>
      </c>
      <c r="C3595" s="31" t="s">
        <v>9070</v>
      </c>
      <c r="D3595" s="30">
        <v>6</v>
      </c>
      <c r="E3595" s="31" t="s">
        <v>1613</v>
      </c>
      <c r="F3595" s="92" t="s">
        <v>9078</v>
      </c>
      <c r="G3595" s="84" t="s">
        <v>8802</v>
      </c>
      <c r="H3595" s="31" t="s">
        <v>9070</v>
      </c>
      <c r="I3595" s="32" t="s">
        <v>3677</v>
      </c>
      <c r="J3595" s="33">
        <v>1</v>
      </c>
      <c r="K3595" s="33">
        <v>1</v>
      </c>
      <c r="L3595" s="34">
        <v>477.72550000000001</v>
      </c>
      <c r="M3595" s="35">
        <v>363</v>
      </c>
      <c r="N3595" s="35">
        <v>79</v>
      </c>
      <c r="O3595" s="36">
        <v>80</v>
      </c>
      <c r="P3595" s="35">
        <v>7953.7304000000004</v>
      </c>
      <c r="Q3595" s="35">
        <v>6691.9719999999998</v>
      </c>
      <c r="R3595" s="37">
        <v>1261.7583</v>
      </c>
    </row>
    <row r="3596" spans="1:18" x14ac:dyDescent="0.2">
      <c r="A3596" s="29" t="s">
        <v>8803</v>
      </c>
      <c r="B3596" s="30" t="s">
        <v>9069</v>
      </c>
      <c r="C3596" s="31" t="s">
        <v>9070</v>
      </c>
      <c r="D3596" s="30">
        <v>7</v>
      </c>
      <c r="E3596" s="31" t="s">
        <v>124</v>
      </c>
      <c r="F3596" s="92" t="s">
        <v>9079</v>
      </c>
      <c r="G3596" s="84" t="s">
        <v>8802</v>
      </c>
      <c r="H3596" s="31" t="s">
        <v>9070</v>
      </c>
      <c r="I3596" s="32" t="s">
        <v>3677</v>
      </c>
      <c r="J3596" s="33">
        <v>3</v>
      </c>
      <c r="K3596" s="33">
        <v>1</v>
      </c>
      <c r="L3596" s="34">
        <v>1970.7796000000001</v>
      </c>
      <c r="M3596" s="35">
        <v>1961</v>
      </c>
      <c r="N3596" s="35">
        <v>319</v>
      </c>
      <c r="O3596" s="36">
        <v>395</v>
      </c>
      <c r="P3596" s="35">
        <v>48014.842799999999</v>
      </c>
      <c r="Q3596" s="35">
        <v>41358.241699999999</v>
      </c>
      <c r="R3596" s="37">
        <v>6656.6012000000001</v>
      </c>
    </row>
    <row r="3597" spans="1:18" x14ac:dyDescent="0.2">
      <c r="A3597" s="29" t="s">
        <v>8803</v>
      </c>
      <c r="B3597" s="30" t="s">
        <v>9069</v>
      </c>
      <c r="C3597" s="31" t="s">
        <v>9070</v>
      </c>
      <c r="D3597" s="30">
        <v>8</v>
      </c>
      <c r="E3597" s="31" t="s">
        <v>3998</v>
      </c>
      <c r="F3597" s="92" t="s">
        <v>9080</v>
      </c>
      <c r="G3597" s="84" t="s">
        <v>8802</v>
      </c>
      <c r="H3597" s="31" t="s">
        <v>9070</v>
      </c>
      <c r="I3597" s="32" t="s">
        <v>3677</v>
      </c>
      <c r="J3597" s="33">
        <v>1</v>
      </c>
      <c r="K3597" s="33">
        <v>1</v>
      </c>
      <c r="L3597" s="34">
        <v>267.30540000000002</v>
      </c>
      <c r="M3597" s="35">
        <v>135</v>
      </c>
      <c r="N3597" s="35">
        <v>30</v>
      </c>
      <c r="O3597" s="36">
        <v>18</v>
      </c>
      <c r="P3597" s="35">
        <v>3175.4672</v>
      </c>
      <c r="Q3597" s="35">
        <v>3292.4249</v>
      </c>
      <c r="R3597" s="37">
        <v>-116.9577</v>
      </c>
    </row>
    <row r="3598" spans="1:18" x14ac:dyDescent="0.2">
      <c r="A3598" s="29" t="s">
        <v>8803</v>
      </c>
      <c r="B3598" s="30" t="s">
        <v>9069</v>
      </c>
      <c r="C3598" s="31" t="s">
        <v>9070</v>
      </c>
      <c r="D3598" s="30">
        <v>9</v>
      </c>
      <c r="E3598" s="31" t="s">
        <v>2118</v>
      </c>
      <c r="F3598" s="92" t="s">
        <v>9081</v>
      </c>
      <c r="G3598" s="84" t="s">
        <v>8802</v>
      </c>
      <c r="H3598" s="31" t="s">
        <v>9070</v>
      </c>
      <c r="I3598" s="32" t="s">
        <v>3677</v>
      </c>
      <c r="J3598" s="33">
        <v>1</v>
      </c>
      <c r="K3598" s="33">
        <v>1</v>
      </c>
      <c r="L3598" s="34">
        <v>773.97109999999998</v>
      </c>
      <c r="M3598" s="35">
        <v>403</v>
      </c>
      <c r="N3598" s="35">
        <v>63</v>
      </c>
      <c r="O3598" s="36">
        <v>85</v>
      </c>
      <c r="P3598" s="35">
        <v>9998.9123999999993</v>
      </c>
      <c r="Q3598" s="35">
        <v>8245.5681999999997</v>
      </c>
      <c r="R3598" s="37">
        <v>1753.3442</v>
      </c>
    </row>
    <row r="3599" spans="1:18" x14ac:dyDescent="0.2">
      <c r="A3599" s="29" t="s">
        <v>8803</v>
      </c>
      <c r="B3599" s="30" t="s">
        <v>9069</v>
      </c>
      <c r="C3599" s="31" t="s">
        <v>9070</v>
      </c>
      <c r="D3599" s="30">
        <v>10</v>
      </c>
      <c r="E3599" s="31" t="s">
        <v>9082</v>
      </c>
      <c r="F3599" s="92" t="s">
        <v>9083</v>
      </c>
      <c r="G3599" s="84" t="s">
        <v>8802</v>
      </c>
      <c r="H3599" s="31" t="s">
        <v>9070</v>
      </c>
      <c r="I3599" s="32" t="s">
        <v>3677</v>
      </c>
      <c r="J3599" s="33">
        <v>1</v>
      </c>
      <c r="K3599" s="33">
        <v>1</v>
      </c>
      <c r="L3599" s="34">
        <v>953.70219999999995</v>
      </c>
      <c r="M3599" s="35">
        <v>190</v>
      </c>
      <c r="N3599" s="35">
        <v>33</v>
      </c>
      <c r="O3599" s="36">
        <v>40</v>
      </c>
      <c r="P3599" s="35">
        <v>6102.6014999999998</v>
      </c>
      <c r="Q3599" s="35">
        <v>3985.9286000000002</v>
      </c>
      <c r="R3599" s="37">
        <v>2116.6729</v>
      </c>
    </row>
    <row r="3600" spans="1:18" x14ac:dyDescent="0.2">
      <c r="A3600" s="29" t="s">
        <v>8803</v>
      </c>
      <c r="B3600" s="30" t="s">
        <v>9069</v>
      </c>
      <c r="C3600" s="31" t="s">
        <v>9070</v>
      </c>
      <c r="D3600" s="30">
        <v>11</v>
      </c>
      <c r="E3600" s="31" t="s">
        <v>9084</v>
      </c>
      <c r="F3600" s="92" t="s">
        <v>9085</v>
      </c>
      <c r="G3600" s="84" t="s">
        <v>8802</v>
      </c>
      <c r="H3600" s="31" t="s">
        <v>9070</v>
      </c>
      <c r="I3600" s="32" t="s">
        <v>3677</v>
      </c>
      <c r="J3600" s="33">
        <v>1</v>
      </c>
      <c r="K3600" s="33">
        <v>2</v>
      </c>
      <c r="L3600" s="34">
        <v>399.52840000000003</v>
      </c>
      <c r="M3600" s="35">
        <v>119</v>
      </c>
      <c r="N3600" s="35">
        <v>17</v>
      </c>
      <c r="O3600" s="36">
        <v>21</v>
      </c>
      <c r="P3600" s="35">
        <v>7219.6813000000002</v>
      </c>
      <c r="Q3600" s="35">
        <v>6912.3701000000001</v>
      </c>
      <c r="R3600" s="37">
        <v>307.31119999999999</v>
      </c>
    </row>
    <row r="3601" spans="1:18" x14ac:dyDescent="0.2">
      <c r="A3601" s="29" t="s">
        <v>8803</v>
      </c>
      <c r="B3601" s="30" t="s">
        <v>9069</v>
      </c>
      <c r="C3601" s="31" t="s">
        <v>9070</v>
      </c>
      <c r="D3601" s="30">
        <v>12</v>
      </c>
      <c r="E3601" s="31" t="s">
        <v>1404</v>
      </c>
      <c r="F3601" s="92" t="s">
        <v>9086</v>
      </c>
      <c r="G3601" s="84" t="s">
        <v>8802</v>
      </c>
      <c r="H3601" s="31" t="s">
        <v>9070</v>
      </c>
      <c r="I3601" s="32" t="s">
        <v>3677</v>
      </c>
      <c r="J3601" s="33">
        <v>1</v>
      </c>
      <c r="K3601" s="33">
        <v>1</v>
      </c>
      <c r="L3601" s="34">
        <v>320.15480000000002</v>
      </c>
      <c r="M3601" s="35">
        <v>144</v>
      </c>
      <c r="N3601" s="35">
        <v>15</v>
      </c>
      <c r="O3601" s="36">
        <v>25</v>
      </c>
      <c r="P3601" s="35">
        <v>3022.7303000000002</v>
      </c>
      <c r="Q3601" s="35">
        <v>2216.7323999999999</v>
      </c>
      <c r="R3601" s="37">
        <v>805.99789999999996</v>
      </c>
    </row>
    <row r="3602" spans="1:18" x14ac:dyDescent="0.2">
      <c r="A3602" s="29" t="s">
        <v>8803</v>
      </c>
      <c r="B3602" s="30" t="s">
        <v>9069</v>
      </c>
      <c r="C3602" s="31" t="s">
        <v>9070</v>
      </c>
      <c r="D3602" s="30">
        <v>13</v>
      </c>
      <c r="E3602" s="31" t="s">
        <v>651</v>
      </c>
      <c r="F3602" s="92" t="s">
        <v>9087</v>
      </c>
      <c r="G3602" s="84" t="s">
        <v>8802</v>
      </c>
      <c r="H3602" s="31" t="s">
        <v>9070</v>
      </c>
      <c r="I3602" s="32" t="s">
        <v>3677</v>
      </c>
      <c r="J3602" s="33">
        <v>3</v>
      </c>
      <c r="K3602" s="33">
        <v>1</v>
      </c>
      <c r="L3602" s="34">
        <v>2470.0783999999999</v>
      </c>
      <c r="M3602" s="35">
        <v>987</v>
      </c>
      <c r="N3602" s="35">
        <v>185</v>
      </c>
      <c r="O3602" s="36">
        <v>168</v>
      </c>
      <c r="P3602" s="35">
        <v>22654.9781</v>
      </c>
      <c r="Q3602" s="35">
        <v>21303.6348</v>
      </c>
      <c r="R3602" s="37">
        <v>1351.3434</v>
      </c>
    </row>
    <row r="3603" spans="1:18" x14ac:dyDescent="0.2">
      <c r="A3603" s="29" t="s">
        <v>8803</v>
      </c>
      <c r="B3603" s="30" t="s">
        <v>9069</v>
      </c>
      <c r="C3603" s="31" t="s">
        <v>9070</v>
      </c>
      <c r="D3603" s="30">
        <v>14</v>
      </c>
      <c r="E3603" s="31" t="s">
        <v>9088</v>
      </c>
      <c r="F3603" s="92" t="s">
        <v>9089</v>
      </c>
      <c r="G3603" s="84" t="s">
        <v>8802</v>
      </c>
      <c r="H3603" s="31" t="s">
        <v>9070</v>
      </c>
      <c r="I3603" s="32" t="s">
        <v>3677</v>
      </c>
      <c r="J3603" s="33">
        <v>1</v>
      </c>
      <c r="K3603" s="33">
        <v>1</v>
      </c>
      <c r="L3603" s="34">
        <v>512.82939999999996</v>
      </c>
      <c r="M3603" s="35">
        <v>189</v>
      </c>
      <c r="N3603" s="35">
        <v>38</v>
      </c>
      <c r="O3603" s="36">
        <v>34</v>
      </c>
      <c r="P3603" s="35">
        <v>11953.7088</v>
      </c>
      <c r="Q3603" s="35">
        <v>10836.781199999999</v>
      </c>
      <c r="R3603" s="37">
        <v>1116.9276</v>
      </c>
    </row>
    <row r="3604" spans="1:18" x14ac:dyDescent="0.2">
      <c r="A3604" s="17" t="s">
        <v>8803</v>
      </c>
      <c r="B3604" s="18" t="s">
        <v>9069</v>
      </c>
      <c r="C3604" s="19" t="s">
        <v>9070</v>
      </c>
      <c r="D3604" s="18">
        <v>15</v>
      </c>
      <c r="E3604" s="19" t="s">
        <v>9070</v>
      </c>
      <c r="F3604" s="91" t="s">
        <v>9090</v>
      </c>
      <c r="G3604" s="84" t="s">
        <v>8802</v>
      </c>
      <c r="H3604" s="19" t="s">
        <v>9070</v>
      </c>
      <c r="I3604" s="28" t="s">
        <v>3675</v>
      </c>
      <c r="J3604" s="22">
        <v>10</v>
      </c>
      <c r="K3604" s="22">
        <v>8</v>
      </c>
      <c r="L3604" s="23">
        <v>3344.0970000000002</v>
      </c>
      <c r="M3604" s="24">
        <v>10240</v>
      </c>
      <c r="N3604" s="24">
        <v>1544</v>
      </c>
      <c r="O3604" s="25">
        <v>2260</v>
      </c>
      <c r="P3604" s="24">
        <v>366069.12040000001</v>
      </c>
      <c r="Q3604" s="24">
        <v>315797.34169999999</v>
      </c>
      <c r="R3604" s="26">
        <v>50271.778700000003</v>
      </c>
    </row>
    <row r="3605" spans="1:18" x14ac:dyDescent="0.2">
      <c r="A3605" s="29" t="s">
        <v>8803</v>
      </c>
      <c r="B3605" s="30" t="s">
        <v>9069</v>
      </c>
      <c r="C3605" s="31" t="s">
        <v>9070</v>
      </c>
      <c r="D3605" s="30">
        <v>16</v>
      </c>
      <c r="E3605" s="31" t="s">
        <v>2793</v>
      </c>
      <c r="F3605" s="92" t="s">
        <v>9091</v>
      </c>
      <c r="G3605" s="84" t="s">
        <v>8802</v>
      </c>
      <c r="H3605" s="31" t="s">
        <v>9070</v>
      </c>
      <c r="I3605" s="32" t="s">
        <v>3677</v>
      </c>
      <c r="J3605" s="33">
        <v>1</v>
      </c>
      <c r="K3605" s="33">
        <v>1</v>
      </c>
      <c r="L3605" s="34">
        <v>1984.8108999999999</v>
      </c>
      <c r="M3605" s="35">
        <v>945</v>
      </c>
      <c r="N3605" s="35">
        <v>113</v>
      </c>
      <c r="O3605" s="36">
        <v>193</v>
      </c>
      <c r="P3605" s="35">
        <v>20430.521499999999</v>
      </c>
      <c r="Q3605" s="35">
        <v>24113.7706</v>
      </c>
      <c r="R3605" s="37">
        <v>-3683.2491</v>
      </c>
    </row>
    <row r="3606" spans="1:18" x14ac:dyDescent="0.2">
      <c r="A3606" s="29" t="s">
        <v>8803</v>
      </c>
      <c r="B3606" s="30" t="s">
        <v>9069</v>
      </c>
      <c r="C3606" s="31" t="s">
        <v>9070</v>
      </c>
      <c r="D3606" s="30">
        <v>17</v>
      </c>
      <c r="E3606" s="31" t="s">
        <v>9092</v>
      </c>
      <c r="F3606" s="92" t="s">
        <v>9093</v>
      </c>
      <c r="G3606" s="84" t="s">
        <v>8802</v>
      </c>
      <c r="H3606" s="31" t="s">
        <v>9070</v>
      </c>
      <c r="I3606" s="32" t="s">
        <v>3677</v>
      </c>
      <c r="J3606" s="33">
        <v>1</v>
      </c>
      <c r="K3606" s="33">
        <v>1</v>
      </c>
      <c r="L3606" s="34">
        <v>689.97760000000005</v>
      </c>
      <c r="M3606" s="35">
        <v>325</v>
      </c>
      <c r="N3606" s="35">
        <v>47</v>
      </c>
      <c r="O3606" s="36">
        <v>57</v>
      </c>
      <c r="P3606" s="35">
        <v>7318.1925000000001</v>
      </c>
      <c r="Q3606" s="35">
        <v>10048.827499999999</v>
      </c>
      <c r="R3606" s="37">
        <v>-2730.6350000000002</v>
      </c>
    </row>
    <row r="3607" spans="1:18" x14ac:dyDescent="0.2">
      <c r="A3607" s="29" t="s">
        <v>8803</v>
      </c>
      <c r="B3607" s="30" t="s">
        <v>9069</v>
      </c>
      <c r="C3607" s="31" t="s">
        <v>9070</v>
      </c>
      <c r="D3607" s="30">
        <v>18</v>
      </c>
      <c r="E3607" s="31" t="s">
        <v>3313</v>
      </c>
      <c r="F3607" s="92" t="s">
        <v>9094</v>
      </c>
      <c r="G3607" s="84" t="s">
        <v>8802</v>
      </c>
      <c r="H3607" s="31" t="s">
        <v>9070</v>
      </c>
      <c r="I3607" s="32" t="s">
        <v>3677</v>
      </c>
      <c r="J3607" s="33">
        <v>4</v>
      </c>
      <c r="K3607" s="33">
        <v>3</v>
      </c>
      <c r="L3607" s="34">
        <v>1242.4016999999999</v>
      </c>
      <c r="M3607" s="35">
        <v>726</v>
      </c>
      <c r="N3607" s="35">
        <v>121</v>
      </c>
      <c r="O3607" s="36">
        <v>129</v>
      </c>
      <c r="P3607" s="35">
        <v>15127.859</v>
      </c>
      <c r="Q3607" s="35">
        <v>8662.4393</v>
      </c>
      <c r="R3607" s="37">
        <v>6465.4197000000004</v>
      </c>
    </row>
    <row r="3608" spans="1:18" x14ac:dyDescent="0.2">
      <c r="A3608" s="29" t="s">
        <v>8803</v>
      </c>
      <c r="B3608" s="30" t="s">
        <v>9069</v>
      </c>
      <c r="C3608" s="31" t="s">
        <v>9070</v>
      </c>
      <c r="D3608" s="30">
        <v>19</v>
      </c>
      <c r="E3608" s="31" t="s">
        <v>2805</v>
      </c>
      <c r="F3608" s="92" t="s">
        <v>9095</v>
      </c>
      <c r="G3608" s="84" t="s">
        <v>8802</v>
      </c>
      <c r="H3608" s="31" t="s">
        <v>9070</v>
      </c>
      <c r="I3608" s="32" t="s">
        <v>3677</v>
      </c>
      <c r="J3608" s="33">
        <v>4</v>
      </c>
      <c r="K3608" s="33">
        <v>2</v>
      </c>
      <c r="L3608" s="34">
        <v>1315.2195000000002</v>
      </c>
      <c r="M3608" s="35">
        <v>1030</v>
      </c>
      <c r="N3608" s="35">
        <v>199</v>
      </c>
      <c r="O3608" s="36">
        <v>189</v>
      </c>
      <c r="P3608" s="35">
        <v>24689.273000000001</v>
      </c>
      <c r="Q3608" s="35">
        <v>27235.260200000001</v>
      </c>
      <c r="R3608" s="37">
        <v>-2545.9872</v>
      </c>
    </row>
    <row r="3609" spans="1:18" x14ac:dyDescent="0.2">
      <c r="A3609" s="29" t="s">
        <v>8803</v>
      </c>
      <c r="B3609" s="30" t="s">
        <v>9069</v>
      </c>
      <c r="C3609" s="31" t="s">
        <v>9070</v>
      </c>
      <c r="D3609" s="30">
        <v>20</v>
      </c>
      <c r="E3609" s="31" t="s">
        <v>9096</v>
      </c>
      <c r="F3609" s="92" t="s">
        <v>9097</v>
      </c>
      <c r="G3609" s="84" t="s">
        <v>8802</v>
      </c>
      <c r="H3609" s="31" t="s">
        <v>9070</v>
      </c>
      <c r="I3609" s="32" t="s">
        <v>3677</v>
      </c>
      <c r="J3609" s="33">
        <v>2</v>
      </c>
      <c r="K3609" s="33">
        <v>1</v>
      </c>
      <c r="L3609" s="34">
        <v>294.91590000000002</v>
      </c>
      <c r="M3609" s="35">
        <v>237</v>
      </c>
      <c r="N3609" s="35">
        <v>36</v>
      </c>
      <c r="O3609" s="36">
        <v>40</v>
      </c>
      <c r="P3609" s="35">
        <v>3991.8436999999999</v>
      </c>
      <c r="Q3609" s="35">
        <v>3585.6124</v>
      </c>
      <c r="R3609" s="37">
        <v>406.23129999999998</v>
      </c>
    </row>
    <row r="3610" spans="1:18" x14ac:dyDescent="0.2">
      <c r="A3610" s="29" t="s">
        <v>8803</v>
      </c>
      <c r="B3610" s="30" t="s">
        <v>9069</v>
      </c>
      <c r="C3610" s="31" t="s">
        <v>9070</v>
      </c>
      <c r="D3610" s="30">
        <v>21</v>
      </c>
      <c r="E3610" s="31" t="s">
        <v>9098</v>
      </c>
      <c r="F3610" s="92" t="s">
        <v>9099</v>
      </c>
      <c r="G3610" s="84" t="s">
        <v>8802</v>
      </c>
      <c r="H3610" s="31" t="s">
        <v>9070</v>
      </c>
      <c r="I3610" s="32" t="s">
        <v>3677</v>
      </c>
      <c r="J3610" s="33">
        <v>1</v>
      </c>
      <c r="K3610" s="33">
        <v>1</v>
      </c>
      <c r="L3610" s="34">
        <v>238.29599999999999</v>
      </c>
      <c r="M3610" s="35">
        <v>65</v>
      </c>
      <c r="N3610" s="35">
        <v>4</v>
      </c>
      <c r="O3610" s="36">
        <v>9</v>
      </c>
      <c r="P3610" s="35">
        <v>1698.5648000000001</v>
      </c>
      <c r="Q3610" s="35">
        <v>1428.8719000000001</v>
      </c>
      <c r="R3610" s="37">
        <v>269.69299999999998</v>
      </c>
    </row>
    <row r="3611" spans="1:18" x14ac:dyDescent="0.2">
      <c r="A3611" s="29" t="s">
        <v>8803</v>
      </c>
      <c r="B3611" s="30" t="s">
        <v>9069</v>
      </c>
      <c r="C3611" s="31" t="s">
        <v>9070</v>
      </c>
      <c r="D3611" s="30">
        <v>22</v>
      </c>
      <c r="E3611" s="31" t="s">
        <v>9100</v>
      </c>
      <c r="F3611" s="92" t="s">
        <v>9101</v>
      </c>
      <c r="G3611" s="84" t="s">
        <v>8802</v>
      </c>
      <c r="H3611" s="31" t="s">
        <v>9070</v>
      </c>
      <c r="I3611" s="32" t="s">
        <v>3677</v>
      </c>
      <c r="J3611" s="33">
        <v>1</v>
      </c>
      <c r="K3611" s="33">
        <v>1</v>
      </c>
      <c r="L3611" s="34">
        <v>1261.1971000000001</v>
      </c>
      <c r="M3611" s="35">
        <v>1025</v>
      </c>
      <c r="N3611" s="35">
        <v>178</v>
      </c>
      <c r="O3611" s="36">
        <v>191</v>
      </c>
      <c r="P3611" s="35">
        <v>40027.531999999999</v>
      </c>
      <c r="Q3611" s="35">
        <v>55050.455600000001</v>
      </c>
      <c r="R3611" s="37">
        <v>-15022.9236</v>
      </c>
    </row>
    <row r="3612" spans="1:18" x14ac:dyDescent="0.2">
      <c r="A3612" s="29" t="s">
        <v>8803</v>
      </c>
      <c r="B3612" s="30" t="s">
        <v>9069</v>
      </c>
      <c r="C3612" s="31" t="s">
        <v>9070</v>
      </c>
      <c r="D3612" s="30">
        <v>23</v>
      </c>
      <c r="E3612" s="31" t="s">
        <v>9102</v>
      </c>
      <c r="F3612" s="92" t="s">
        <v>9103</v>
      </c>
      <c r="G3612" s="84" t="s">
        <v>8802</v>
      </c>
      <c r="H3612" s="31" t="s">
        <v>9070</v>
      </c>
      <c r="I3612" s="32" t="s">
        <v>3677</v>
      </c>
      <c r="J3612" s="33">
        <v>3</v>
      </c>
      <c r="K3612" s="33">
        <v>2</v>
      </c>
      <c r="L3612" s="34">
        <v>650.55849999999998</v>
      </c>
      <c r="M3612" s="35">
        <v>515</v>
      </c>
      <c r="N3612" s="35">
        <v>100</v>
      </c>
      <c r="O3612" s="36">
        <v>68</v>
      </c>
      <c r="P3612" s="35">
        <v>18985.894</v>
      </c>
      <c r="Q3612" s="35">
        <v>19607.994500000001</v>
      </c>
      <c r="R3612" s="37">
        <v>-622.10050000000001</v>
      </c>
    </row>
    <row r="3613" spans="1:18" x14ac:dyDescent="0.2">
      <c r="A3613" s="29" t="s">
        <v>8803</v>
      </c>
      <c r="B3613" s="30" t="s">
        <v>9069</v>
      </c>
      <c r="C3613" s="31" t="s">
        <v>9070</v>
      </c>
      <c r="D3613" s="30">
        <v>24</v>
      </c>
      <c r="E3613" s="31" t="s">
        <v>9104</v>
      </c>
      <c r="F3613" s="92" t="s">
        <v>9105</v>
      </c>
      <c r="G3613" s="84" t="s">
        <v>8802</v>
      </c>
      <c r="H3613" s="31" t="s">
        <v>9070</v>
      </c>
      <c r="I3613" s="32" t="s">
        <v>3677</v>
      </c>
      <c r="J3613" s="33">
        <v>1</v>
      </c>
      <c r="K3613" s="33">
        <v>1</v>
      </c>
      <c r="L3613" s="34">
        <v>381.41849999999999</v>
      </c>
      <c r="M3613" s="35">
        <v>169</v>
      </c>
      <c r="N3613" s="35">
        <v>33</v>
      </c>
      <c r="O3613" s="36">
        <v>31</v>
      </c>
      <c r="P3613" s="35">
        <v>8378.9802999999993</v>
      </c>
      <c r="Q3613" s="35">
        <v>8032.6822000000002</v>
      </c>
      <c r="R3613" s="37">
        <v>346.29809999999998</v>
      </c>
    </row>
    <row r="3614" spans="1:18" x14ac:dyDescent="0.2">
      <c r="A3614" s="29" t="s">
        <v>8803</v>
      </c>
      <c r="B3614" s="30" t="s">
        <v>9069</v>
      </c>
      <c r="C3614" s="31" t="s">
        <v>9070</v>
      </c>
      <c r="D3614" s="30">
        <v>25</v>
      </c>
      <c r="E3614" s="31" t="s">
        <v>9106</v>
      </c>
      <c r="F3614" s="92" t="s">
        <v>9107</v>
      </c>
      <c r="G3614" s="84" t="s">
        <v>8802</v>
      </c>
      <c r="H3614" s="31" t="s">
        <v>9070</v>
      </c>
      <c r="I3614" s="32" t="s">
        <v>3677</v>
      </c>
      <c r="J3614" s="33">
        <v>1</v>
      </c>
      <c r="K3614" s="33">
        <v>1</v>
      </c>
      <c r="L3614" s="34">
        <v>141.35640000000001</v>
      </c>
      <c r="M3614" s="35">
        <v>63</v>
      </c>
      <c r="N3614" s="35">
        <v>6</v>
      </c>
      <c r="O3614" s="36">
        <v>17</v>
      </c>
      <c r="P3614" s="35">
        <v>1255.2584999999999</v>
      </c>
      <c r="Q3614" s="35">
        <v>1072.1801</v>
      </c>
      <c r="R3614" s="37">
        <v>183.07839999999999</v>
      </c>
    </row>
    <row r="3615" spans="1:18" x14ac:dyDescent="0.2">
      <c r="A3615" s="29" t="s">
        <v>8803</v>
      </c>
      <c r="B3615" s="30" t="s">
        <v>9069</v>
      </c>
      <c r="C3615" s="31" t="s">
        <v>9070</v>
      </c>
      <c r="D3615" s="30">
        <v>26</v>
      </c>
      <c r="E3615" s="31" t="s">
        <v>9108</v>
      </c>
      <c r="F3615" s="92" t="s">
        <v>9109</v>
      </c>
      <c r="G3615" s="84" t="s">
        <v>8802</v>
      </c>
      <c r="H3615" s="31" t="s">
        <v>9070</v>
      </c>
      <c r="I3615" s="32" t="s">
        <v>3677</v>
      </c>
      <c r="J3615" s="33">
        <v>2</v>
      </c>
      <c r="K3615" s="33">
        <v>3</v>
      </c>
      <c r="L3615" s="34">
        <v>1168.8290999999999</v>
      </c>
      <c r="M3615" s="35">
        <v>1003</v>
      </c>
      <c r="N3615" s="35">
        <v>191</v>
      </c>
      <c r="O3615" s="36">
        <v>164</v>
      </c>
      <c r="P3615" s="35">
        <v>47064.254300000001</v>
      </c>
      <c r="Q3615" s="35">
        <v>39873.330300000001</v>
      </c>
      <c r="R3615" s="37">
        <v>7190.924</v>
      </c>
    </row>
    <row r="3616" spans="1:18" x14ac:dyDescent="0.2">
      <c r="A3616" s="29" t="s">
        <v>8803</v>
      </c>
      <c r="B3616" s="30" t="s">
        <v>9069</v>
      </c>
      <c r="C3616" s="31" t="s">
        <v>9070</v>
      </c>
      <c r="D3616" s="30">
        <v>27</v>
      </c>
      <c r="E3616" s="31" t="s">
        <v>503</v>
      </c>
      <c r="F3616" s="92" t="s">
        <v>9110</v>
      </c>
      <c r="G3616" s="84" t="s">
        <v>8802</v>
      </c>
      <c r="H3616" s="31" t="s">
        <v>9070</v>
      </c>
      <c r="I3616" s="32" t="s">
        <v>3677</v>
      </c>
      <c r="J3616" s="33">
        <v>1</v>
      </c>
      <c r="K3616" s="33">
        <v>1</v>
      </c>
      <c r="L3616" s="34">
        <v>369.29270000000002</v>
      </c>
      <c r="M3616" s="35">
        <v>232</v>
      </c>
      <c r="N3616" s="35">
        <v>24</v>
      </c>
      <c r="O3616" s="36">
        <v>43</v>
      </c>
      <c r="P3616" s="35">
        <v>4262.9773999999998</v>
      </c>
      <c r="Q3616" s="35">
        <v>11013.5929</v>
      </c>
      <c r="R3616" s="37">
        <v>-6750.6154999999999</v>
      </c>
    </row>
    <row r="3617" spans="1:18" x14ac:dyDescent="0.2">
      <c r="A3617" s="29" t="s">
        <v>8803</v>
      </c>
      <c r="B3617" s="30" t="s">
        <v>9069</v>
      </c>
      <c r="C3617" s="31" t="s">
        <v>9070</v>
      </c>
      <c r="D3617" s="30">
        <v>28</v>
      </c>
      <c r="E3617" s="31" t="s">
        <v>9111</v>
      </c>
      <c r="F3617" s="92" t="s">
        <v>9112</v>
      </c>
      <c r="G3617" s="84" t="s">
        <v>8802</v>
      </c>
      <c r="H3617" s="31" t="s">
        <v>9070</v>
      </c>
      <c r="I3617" s="32" t="s">
        <v>3677</v>
      </c>
      <c r="J3617" s="33">
        <v>4</v>
      </c>
      <c r="K3617" s="33">
        <v>2</v>
      </c>
      <c r="L3617" s="34">
        <v>2791.6273000000001</v>
      </c>
      <c r="M3617" s="35">
        <v>1717</v>
      </c>
      <c r="N3617" s="35">
        <v>278</v>
      </c>
      <c r="O3617" s="36">
        <v>355</v>
      </c>
      <c r="P3617" s="35">
        <v>60465.6849</v>
      </c>
      <c r="Q3617" s="35">
        <v>48883.090100000001</v>
      </c>
      <c r="R3617" s="37">
        <v>11582.594800000001</v>
      </c>
    </row>
    <row r="3618" spans="1:18" x14ac:dyDescent="0.2">
      <c r="A3618" s="29" t="s">
        <v>8803</v>
      </c>
      <c r="B3618" s="30" t="s">
        <v>9069</v>
      </c>
      <c r="C3618" s="31" t="s">
        <v>9070</v>
      </c>
      <c r="D3618" s="30">
        <v>29</v>
      </c>
      <c r="E3618" s="31" t="s">
        <v>9113</v>
      </c>
      <c r="F3618" s="92" t="s">
        <v>9114</v>
      </c>
      <c r="G3618" s="84" t="s">
        <v>8802</v>
      </c>
      <c r="H3618" s="31" t="s">
        <v>9070</v>
      </c>
      <c r="I3618" s="32" t="s">
        <v>3677</v>
      </c>
      <c r="J3618" s="33">
        <v>1</v>
      </c>
      <c r="K3618" s="33">
        <v>1</v>
      </c>
      <c r="L3618" s="34">
        <v>852.71019999999999</v>
      </c>
      <c r="M3618" s="35">
        <v>247</v>
      </c>
      <c r="N3618" s="35">
        <v>51</v>
      </c>
      <c r="O3618" s="36">
        <v>43</v>
      </c>
      <c r="P3618" s="35">
        <v>5217.0429999999997</v>
      </c>
      <c r="Q3618" s="35">
        <v>4308.1939000000002</v>
      </c>
      <c r="R3618" s="37">
        <v>908.84910000000002</v>
      </c>
    </row>
    <row r="3619" spans="1:18" x14ac:dyDescent="0.2">
      <c r="A3619" s="29" t="s">
        <v>8803</v>
      </c>
      <c r="B3619" s="30" t="s">
        <v>9069</v>
      </c>
      <c r="C3619" s="31" t="s">
        <v>9070</v>
      </c>
      <c r="D3619" s="30">
        <v>30</v>
      </c>
      <c r="E3619" s="31" t="s">
        <v>9115</v>
      </c>
      <c r="F3619" s="92" t="s">
        <v>9116</v>
      </c>
      <c r="G3619" s="84" t="s">
        <v>8802</v>
      </c>
      <c r="H3619" s="31" t="s">
        <v>9070</v>
      </c>
      <c r="I3619" s="32" t="s">
        <v>3677</v>
      </c>
      <c r="J3619" s="33">
        <v>1</v>
      </c>
      <c r="K3619" s="33">
        <v>1</v>
      </c>
      <c r="L3619" s="34">
        <v>218.63069999999999</v>
      </c>
      <c r="M3619" s="35">
        <v>86</v>
      </c>
      <c r="N3619" s="35">
        <v>9</v>
      </c>
      <c r="O3619" s="36">
        <v>16</v>
      </c>
      <c r="P3619" s="35">
        <v>2655.3319000000001</v>
      </c>
      <c r="Q3619" s="35">
        <v>2637.6711</v>
      </c>
      <c r="R3619" s="37">
        <v>17.660799999999998</v>
      </c>
    </row>
    <row r="3620" spans="1:18" x14ac:dyDescent="0.2">
      <c r="A3620" s="29" t="s">
        <v>8803</v>
      </c>
      <c r="B3620" s="30" t="s">
        <v>9069</v>
      </c>
      <c r="C3620" s="31" t="s">
        <v>9070</v>
      </c>
      <c r="D3620" s="30">
        <v>31</v>
      </c>
      <c r="E3620" s="31" t="s">
        <v>3390</v>
      </c>
      <c r="F3620" s="92" t="s">
        <v>9117</v>
      </c>
      <c r="G3620" s="84" t="s">
        <v>8802</v>
      </c>
      <c r="H3620" s="31" t="s">
        <v>9070</v>
      </c>
      <c r="I3620" s="32" t="s">
        <v>3677</v>
      </c>
      <c r="J3620" s="33">
        <v>1</v>
      </c>
      <c r="K3620" s="33">
        <v>1</v>
      </c>
      <c r="L3620" s="34">
        <v>2148.1091000000001</v>
      </c>
      <c r="M3620" s="35">
        <v>529</v>
      </c>
      <c r="N3620" s="35">
        <v>109</v>
      </c>
      <c r="O3620" s="36">
        <v>103</v>
      </c>
      <c r="P3620" s="35">
        <v>14799.0038</v>
      </c>
      <c r="Q3620" s="35">
        <v>14084.9861</v>
      </c>
      <c r="R3620" s="37">
        <v>714.01769999999999</v>
      </c>
    </row>
    <row r="3621" spans="1:18" x14ac:dyDescent="0.2">
      <c r="A3621" s="29" t="s">
        <v>8803</v>
      </c>
      <c r="B3621" s="30" t="s">
        <v>9069</v>
      </c>
      <c r="C3621" s="31" t="s">
        <v>9070</v>
      </c>
      <c r="D3621" s="30">
        <v>32</v>
      </c>
      <c r="E3621" s="31" t="s">
        <v>9118</v>
      </c>
      <c r="F3621" s="92" t="s">
        <v>9119</v>
      </c>
      <c r="G3621" s="84" t="s">
        <v>8802</v>
      </c>
      <c r="H3621" s="31" t="s">
        <v>9070</v>
      </c>
      <c r="I3621" s="32" t="s">
        <v>3677</v>
      </c>
      <c r="J3621" s="33">
        <v>1</v>
      </c>
      <c r="K3621" s="33">
        <v>1</v>
      </c>
      <c r="L3621" s="34">
        <v>171.2705</v>
      </c>
      <c r="M3621" s="35">
        <v>158</v>
      </c>
      <c r="N3621" s="35">
        <v>16</v>
      </c>
      <c r="O3621" s="36">
        <v>34</v>
      </c>
      <c r="P3621" s="35">
        <v>3833.8489</v>
      </c>
      <c r="Q3621" s="35">
        <v>3721.9281999999998</v>
      </c>
      <c r="R3621" s="37">
        <v>111.9207</v>
      </c>
    </row>
    <row r="3622" spans="1:18" x14ac:dyDescent="0.2">
      <c r="A3622" s="29" t="s">
        <v>8803</v>
      </c>
      <c r="B3622" s="30" t="s">
        <v>9069</v>
      </c>
      <c r="C3622" s="31" t="s">
        <v>9070</v>
      </c>
      <c r="D3622" s="30">
        <v>33</v>
      </c>
      <c r="E3622" s="31" t="s">
        <v>4596</v>
      </c>
      <c r="F3622" s="92" t="s">
        <v>9120</v>
      </c>
      <c r="G3622" s="84" t="s">
        <v>8802</v>
      </c>
      <c r="H3622" s="31" t="s">
        <v>9070</v>
      </c>
      <c r="I3622" s="32" t="s">
        <v>3677</v>
      </c>
      <c r="J3622" s="33">
        <v>1</v>
      </c>
      <c r="K3622" s="33">
        <v>1</v>
      </c>
      <c r="L3622" s="34">
        <v>345.65289999999999</v>
      </c>
      <c r="M3622" s="35">
        <v>121</v>
      </c>
      <c r="N3622" s="35">
        <v>33</v>
      </c>
      <c r="O3622" s="36">
        <v>17</v>
      </c>
      <c r="P3622" s="35">
        <v>4387.3401999999996</v>
      </c>
      <c r="Q3622" s="35">
        <v>3785.9630999999999</v>
      </c>
      <c r="R3622" s="37">
        <v>601.37710000000004</v>
      </c>
    </row>
    <row r="3623" spans="1:18" x14ac:dyDescent="0.2">
      <c r="A3623" s="29" t="s">
        <v>8803</v>
      </c>
      <c r="B3623" s="30" t="s">
        <v>9069</v>
      </c>
      <c r="C3623" s="31" t="s">
        <v>9070</v>
      </c>
      <c r="D3623" s="30">
        <v>34</v>
      </c>
      <c r="E3623" s="31" t="s">
        <v>9121</v>
      </c>
      <c r="F3623" s="92" t="s">
        <v>9122</v>
      </c>
      <c r="G3623" s="84" t="s">
        <v>8802</v>
      </c>
      <c r="H3623" s="31" t="s">
        <v>9070</v>
      </c>
      <c r="I3623" s="32" t="s">
        <v>3677</v>
      </c>
      <c r="J3623" s="33">
        <v>1</v>
      </c>
      <c r="K3623" s="33">
        <v>1</v>
      </c>
      <c r="L3623" s="34">
        <v>610.40219999999999</v>
      </c>
      <c r="M3623" s="35">
        <v>291</v>
      </c>
      <c r="N3623" s="35">
        <v>56</v>
      </c>
      <c r="O3623" s="36">
        <v>47</v>
      </c>
      <c r="P3623" s="35">
        <v>6450.4919</v>
      </c>
      <c r="Q3623" s="35">
        <v>4581.1081000000004</v>
      </c>
      <c r="R3623" s="37">
        <v>1869.3838000000001</v>
      </c>
    </row>
    <row r="3624" spans="1:18" x14ac:dyDescent="0.2">
      <c r="A3624" s="29" t="s">
        <v>8803</v>
      </c>
      <c r="B3624" s="30" t="s">
        <v>9069</v>
      </c>
      <c r="C3624" s="31" t="s">
        <v>9070</v>
      </c>
      <c r="D3624" s="30">
        <v>35</v>
      </c>
      <c r="E3624" s="31" t="s">
        <v>9123</v>
      </c>
      <c r="F3624" s="92" t="s">
        <v>9124</v>
      </c>
      <c r="G3624" s="84" t="s">
        <v>8802</v>
      </c>
      <c r="H3624" s="31" t="s">
        <v>9070</v>
      </c>
      <c r="I3624" s="32" t="s">
        <v>3677</v>
      </c>
      <c r="J3624" s="33">
        <v>1</v>
      </c>
      <c r="K3624" s="33">
        <v>1</v>
      </c>
      <c r="L3624" s="34">
        <v>285.12110000000001</v>
      </c>
      <c r="M3624" s="35">
        <v>107</v>
      </c>
      <c r="N3624" s="35">
        <v>24</v>
      </c>
      <c r="O3624" s="36">
        <v>17</v>
      </c>
      <c r="P3624" s="35">
        <v>1962.0818999999999</v>
      </c>
      <c r="Q3624" s="35">
        <v>1903.5686000000001</v>
      </c>
      <c r="R3624" s="37">
        <v>58.513300000000001</v>
      </c>
    </row>
    <row r="3625" spans="1:18" x14ac:dyDescent="0.2">
      <c r="A3625" s="29" t="s">
        <v>8803</v>
      </c>
      <c r="B3625" s="30" t="s">
        <v>9125</v>
      </c>
      <c r="C3625" s="31" t="s">
        <v>2341</v>
      </c>
      <c r="D3625" s="30">
        <v>1</v>
      </c>
      <c r="E3625" s="31" t="s">
        <v>41</v>
      </c>
      <c r="F3625" s="92" t="s">
        <v>40</v>
      </c>
      <c r="G3625" s="84" t="s">
        <v>8802</v>
      </c>
      <c r="H3625" s="31" t="s">
        <v>2341</v>
      </c>
      <c r="I3625" s="32" t="s">
        <v>3677</v>
      </c>
      <c r="J3625" s="33">
        <v>2</v>
      </c>
      <c r="K3625" s="33">
        <v>3</v>
      </c>
      <c r="L3625" s="34">
        <v>969.17399999999986</v>
      </c>
      <c r="M3625" s="35">
        <v>354</v>
      </c>
      <c r="N3625" s="35">
        <v>51</v>
      </c>
      <c r="O3625" s="36">
        <v>90</v>
      </c>
      <c r="P3625" s="35">
        <v>6853.4775</v>
      </c>
      <c r="Q3625" s="35">
        <v>5357.8954000000003</v>
      </c>
      <c r="R3625" s="37">
        <v>1495.5821000000001</v>
      </c>
    </row>
    <row r="3626" spans="1:18" x14ac:dyDescent="0.2">
      <c r="A3626" s="29" t="s">
        <v>8803</v>
      </c>
      <c r="B3626" s="30" t="s">
        <v>9125</v>
      </c>
      <c r="C3626" s="31" t="s">
        <v>2341</v>
      </c>
      <c r="D3626" s="30">
        <v>2</v>
      </c>
      <c r="E3626" s="31" t="s">
        <v>2233</v>
      </c>
      <c r="F3626" s="92" t="s">
        <v>2232</v>
      </c>
      <c r="G3626" s="84" t="s">
        <v>8802</v>
      </c>
      <c r="H3626" s="31" t="s">
        <v>2341</v>
      </c>
      <c r="I3626" s="32" t="s">
        <v>3677</v>
      </c>
      <c r="J3626" s="33">
        <v>2</v>
      </c>
      <c r="K3626" s="33">
        <v>2</v>
      </c>
      <c r="L3626" s="34">
        <v>699.30560000000003</v>
      </c>
      <c r="M3626" s="35">
        <v>181</v>
      </c>
      <c r="N3626" s="35">
        <v>18</v>
      </c>
      <c r="O3626" s="36">
        <v>42</v>
      </c>
      <c r="P3626" s="35">
        <v>4899.7017999999998</v>
      </c>
      <c r="Q3626" s="35">
        <v>5023.6779999999999</v>
      </c>
      <c r="R3626" s="37">
        <v>-123.97620000000001</v>
      </c>
    </row>
    <row r="3627" spans="1:18" x14ac:dyDescent="0.2">
      <c r="A3627" s="29" t="s">
        <v>8803</v>
      </c>
      <c r="B3627" s="30" t="s">
        <v>9125</v>
      </c>
      <c r="C3627" s="31" t="s">
        <v>2341</v>
      </c>
      <c r="D3627" s="30">
        <v>3</v>
      </c>
      <c r="E3627" s="31" t="s">
        <v>2180</v>
      </c>
      <c r="F3627" s="92" t="s">
        <v>2179</v>
      </c>
      <c r="G3627" s="84" t="s">
        <v>8802</v>
      </c>
      <c r="H3627" s="31" t="s">
        <v>2341</v>
      </c>
      <c r="I3627" s="32" t="s">
        <v>3677</v>
      </c>
      <c r="J3627" s="33">
        <v>2</v>
      </c>
      <c r="K3627" s="33">
        <v>2</v>
      </c>
      <c r="L3627" s="34">
        <v>1109.4785999999999</v>
      </c>
      <c r="M3627" s="35">
        <v>485</v>
      </c>
      <c r="N3627" s="35">
        <v>85</v>
      </c>
      <c r="O3627" s="36">
        <v>95</v>
      </c>
      <c r="P3627" s="35">
        <v>10269.182199999999</v>
      </c>
      <c r="Q3627" s="35">
        <v>7636.7542999999996</v>
      </c>
      <c r="R3627" s="37">
        <v>2632.4279000000001</v>
      </c>
    </row>
    <row r="3628" spans="1:18" x14ac:dyDescent="0.2">
      <c r="A3628" s="29" t="s">
        <v>8803</v>
      </c>
      <c r="B3628" s="30" t="s">
        <v>9125</v>
      </c>
      <c r="C3628" s="31" t="s">
        <v>2341</v>
      </c>
      <c r="D3628" s="30">
        <v>4</v>
      </c>
      <c r="E3628" s="31" t="s">
        <v>2190</v>
      </c>
      <c r="F3628" s="92" t="s">
        <v>2189</v>
      </c>
      <c r="G3628" s="84" t="s">
        <v>8802</v>
      </c>
      <c r="H3628" s="31" t="s">
        <v>2341</v>
      </c>
      <c r="I3628" s="32" t="s">
        <v>3677</v>
      </c>
      <c r="J3628" s="33">
        <v>2</v>
      </c>
      <c r="K3628" s="33">
        <v>3</v>
      </c>
      <c r="L3628" s="34">
        <v>1106.5221000000001</v>
      </c>
      <c r="M3628" s="35">
        <v>171</v>
      </c>
      <c r="N3628" s="35">
        <v>27</v>
      </c>
      <c r="O3628" s="36">
        <v>31</v>
      </c>
      <c r="P3628" s="35">
        <v>6609.1817000000001</v>
      </c>
      <c r="Q3628" s="35">
        <v>4647.5002000000004</v>
      </c>
      <c r="R3628" s="37">
        <v>1961.6814999999999</v>
      </c>
    </row>
    <row r="3629" spans="1:18" x14ac:dyDescent="0.2">
      <c r="A3629" s="29" t="s">
        <v>8803</v>
      </c>
      <c r="B3629" s="30" t="s">
        <v>9125</v>
      </c>
      <c r="C3629" s="31" t="s">
        <v>2341</v>
      </c>
      <c r="D3629" s="30">
        <v>5</v>
      </c>
      <c r="E3629" s="31" t="s">
        <v>2295</v>
      </c>
      <c r="F3629" s="92" t="s">
        <v>2294</v>
      </c>
      <c r="G3629" s="84" t="s">
        <v>8802</v>
      </c>
      <c r="H3629" s="31" t="s">
        <v>2341</v>
      </c>
      <c r="I3629" s="32" t="s">
        <v>3677</v>
      </c>
      <c r="J3629" s="33">
        <v>2</v>
      </c>
      <c r="K3629" s="33">
        <v>2</v>
      </c>
      <c r="L3629" s="34">
        <v>1163.3398</v>
      </c>
      <c r="M3629" s="35">
        <v>322</v>
      </c>
      <c r="N3629" s="35">
        <v>40</v>
      </c>
      <c r="O3629" s="36">
        <v>76</v>
      </c>
      <c r="P3629" s="35">
        <v>9472.9760000000006</v>
      </c>
      <c r="Q3629" s="35">
        <v>8316.2006999999994</v>
      </c>
      <c r="R3629" s="37">
        <v>1156.7754</v>
      </c>
    </row>
    <row r="3630" spans="1:18" x14ac:dyDescent="0.2">
      <c r="A3630" s="29" t="s">
        <v>8803</v>
      </c>
      <c r="B3630" s="30" t="s">
        <v>9125</v>
      </c>
      <c r="C3630" s="31" t="s">
        <v>2341</v>
      </c>
      <c r="D3630" s="30">
        <v>6</v>
      </c>
      <c r="E3630" s="31" t="s">
        <v>2174</v>
      </c>
      <c r="F3630" s="92" t="s">
        <v>2173</v>
      </c>
      <c r="G3630" s="84" t="s">
        <v>8802</v>
      </c>
      <c r="H3630" s="31" t="s">
        <v>2341</v>
      </c>
      <c r="I3630" s="32" t="s">
        <v>3677</v>
      </c>
      <c r="J3630" s="33">
        <v>2</v>
      </c>
      <c r="K3630" s="33">
        <v>1</v>
      </c>
      <c r="L3630" s="34">
        <v>330.90800000000002</v>
      </c>
      <c r="M3630" s="35">
        <v>120</v>
      </c>
      <c r="N3630" s="35">
        <v>15</v>
      </c>
      <c r="O3630" s="36">
        <v>27</v>
      </c>
      <c r="P3630" s="35">
        <v>2685.0825</v>
      </c>
      <c r="Q3630" s="35">
        <v>3176.9762000000001</v>
      </c>
      <c r="R3630" s="37">
        <v>-491.89370000000002</v>
      </c>
    </row>
    <row r="3631" spans="1:18" ht="25.5" x14ac:dyDescent="0.2">
      <c r="A3631" s="29" t="s">
        <v>8803</v>
      </c>
      <c r="B3631" s="30" t="s">
        <v>9125</v>
      </c>
      <c r="C3631" s="57" t="s">
        <v>2341</v>
      </c>
      <c r="D3631" s="30">
        <v>7</v>
      </c>
      <c r="E3631" s="57" t="s">
        <v>9126</v>
      </c>
      <c r="F3631" s="92" t="s">
        <v>2191</v>
      </c>
      <c r="G3631" s="84" t="s">
        <v>8802</v>
      </c>
      <c r="H3631" s="57" t="s">
        <v>2341</v>
      </c>
      <c r="I3631" s="32" t="s">
        <v>3677</v>
      </c>
      <c r="J3631" s="33">
        <v>1</v>
      </c>
      <c r="K3631" s="33">
        <v>1</v>
      </c>
      <c r="L3631" s="34">
        <v>590.9538</v>
      </c>
      <c r="M3631" s="35">
        <v>190</v>
      </c>
      <c r="N3631" s="35">
        <v>23</v>
      </c>
      <c r="O3631" s="36">
        <v>43</v>
      </c>
      <c r="P3631" s="35">
        <v>5893.2475000000004</v>
      </c>
      <c r="Q3631" s="35">
        <v>5048.8311999999996</v>
      </c>
      <c r="R3631" s="37">
        <v>844.41629999999998</v>
      </c>
    </row>
    <row r="3632" spans="1:18" x14ac:dyDescent="0.2">
      <c r="A3632" s="29" t="s">
        <v>8803</v>
      </c>
      <c r="B3632" s="30" t="s">
        <v>9125</v>
      </c>
      <c r="C3632" s="31" t="s">
        <v>2341</v>
      </c>
      <c r="D3632" s="30">
        <v>8</v>
      </c>
      <c r="E3632" s="31" t="s">
        <v>21</v>
      </c>
      <c r="F3632" s="92" t="s">
        <v>2297</v>
      </c>
      <c r="G3632" s="84" t="s">
        <v>8802</v>
      </c>
      <c r="H3632" s="31" t="s">
        <v>2341</v>
      </c>
      <c r="I3632" s="32" t="s">
        <v>3677</v>
      </c>
      <c r="J3632" s="33">
        <v>1</v>
      </c>
      <c r="K3632" s="33">
        <v>1</v>
      </c>
      <c r="L3632" s="34">
        <v>1759.4395999999999</v>
      </c>
      <c r="M3632" s="35">
        <v>562</v>
      </c>
      <c r="N3632" s="35">
        <v>96</v>
      </c>
      <c r="O3632" s="36">
        <v>98</v>
      </c>
      <c r="P3632" s="35">
        <v>16976.905599999998</v>
      </c>
      <c r="Q3632" s="35">
        <v>17199.596099999999</v>
      </c>
      <c r="R3632" s="37">
        <v>-222.69059999999999</v>
      </c>
    </row>
    <row r="3633" spans="1:18" x14ac:dyDescent="0.2">
      <c r="A3633" s="29" t="s">
        <v>8803</v>
      </c>
      <c r="B3633" s="30" t="s">
        <v>9125</v>
      </c>
      <c r="C3633" s="31" t="s">
        <v>2341</v>
      </c>
      <c r="D3633" s="30">
        <v>9</v>
      </c>
      <c r="E3633" s="31" t="s">
        <v>2237</v>
      </c>
      <c r="F3633" s="92" t="s">
        <v>2236</v>
      </c>
      <c r="G3633" s="84" t="s">
        <v>8802</v>
      </c>
      <c r="H3633" s="31" t="s">
        <v>2341</v>
      </c>
      <c r="I3633" s="32" t="s">
        <v>3677</v>
      </c>
      <c r="J3633" s="33">
        <v>2</v>
      </c>
      <c r="K3633" s="33">
        <v>2</v>
      </c>
      <c r="L3633" s="34">
        <v>1037.0949000000001</v>
      </c>
      <c r="M3633" s="35">
        <v>231</v>
      </c>
      <c r="N3633" s="35">
        <v>48</v>
      </c>
      <c r="O3633" s="36">
        <v>31</v>
      </c>
      <c r="P3633" s="35">
        <v>5934.8669</v>
      </c>
      <c r="Q3633" s="35">
        <v>3664.6235000000001</v>
      </c>
      <c r="R3633" s="37">
        <v>2270.2433000000001</v>
      </c>
    </row>
    <row r="3634" spans="1:18" x14ac:dyDescent="0.2">
      <c r="A3634" s="29" t="s">
        <v>8803</v>
      </c>
      <c r="B3634" s="30" t="s">
        <v>9125</v>
      </c>
      <c r="C3634" s="31" t="s">
        <v>2341</v>
      </c>
      <c r="D3634" s="30">
        <v>10</v>
      </c>
      <c r="E3634" s="31" t="s">
        <v>2176</v>
      </c>
      <c r="F3634" s="92" t="s">
        <v>2175</v>
      </c>
      <c r="G3634" s="84" t="s">
        <v>8802</v>
      </c>
      <c r="H3634" s="31" t="s">
        <v>2341</v>
      </c>
      <c r="I3634" s="32" t="s">
        <v>3677</v>
      </c>
      <c r="J3634" s="33">
        <v>1</v>
      </c>
      <c r="K3634" s="33">
        <v>1</v>
      </c>
      <c r="L3634" s="34">
        <v>514.21090000000004</v>
      </c>
      <c r="M3634" s="35">
        <v>52</v>
      </c>
      <c r="N3634" s="35">
        <v>9</v>
      </c>
      <c r="O3634" s="36">
        <v>15</v>
      </c>
      <c r="P3634" s="35">
        <v>1511.1057000000001</v>
      </c>
      <c r="Q3634" s="35">
        <v>1281.2003999999999</v>
      </c>
      <c r="R3634" s="37">
        <v>229.90530000000001</v>
      </c>
    </row>
    <row r="3635" spans="1:18" x14ac:dyDescent="0.2">
      <c r="A3635" s="29" t="s">
        <v>8803</v>
      </c>
      <c r="B3635" s="30" t="s">
        <v>9125</v>
      </c>
      <c r="C3635" s="31" t="s">
        <v>2341</v>
      </c>
      <c r="D3635" s="30">
        <v>11</v>
      </c>
      <c r="E3635" s="31" t="s">
        <v>2302</v>
      </c>
      <c r="F3635" s="92" t="s">
        <v>2301</v>
      </c>
      <c r="G3635" s="84" t="s">
        <v>8802</v>
      </c>
      <c r="H3635" s="31" t="s">
        <v>2341</v>
      </c>
      <c r="I3635" s="32" t="s">
        <v>3677</v>
      </c>
      <c r="J3635" s="33">
        <v>1</v>
      </c>
      <c r="K3635" s="33">
        <v>1</v>
      </c>
      <c r="L3635" s="34">
        <v>1422.7405000000001</v>
      </c>
      <c r="M3635" s="35">
        <v>855</v>
      </c>
      <c r="N3635" s="35">
        <v>114</v>
      </c>
      <c r="O3635" s="36">
        <v>154</v>
      </c>
      <c r="P3635" s="35">
        <v>20018.2876</v>
      </c>
      <c r="Q3635" s="35">
        <v>23448.597300000001</v>
      </c>
      <c r="R3635" s="37">
        <v>-3430.3098</v>
      </c>
    </row>
    <row r="3636" spans="1:18" x14ac:dyDescent="0.2">
      <c r="A3636" s="29" t="s">
        <v>8803</v>
      </c>
      <c r="B3636" s="30" t="s">
        <v>9125</v>
      </c>
      <c r="C3636" s="31" t="s">
        <v>2341</v>
      </c>
      <c r="D3636" s="30">
        <v>12</v>
      </c>
      <c r="E3636" s="31" t="s">
        <v>2306</v>
      </c>
      <c r="F3636" s="92" t="s">
        <v>2305</v>
      </c>
      <c r="G3636" s="84" t="s">
        <v>8802</v>
      </c>
      <c r="H3636" s="31" t="s">
        <v>2341</v>
      </c>
      <c r="I3636" s="32" t="s">
        <v>3677</v>
      </c>
      <c r="J3636" s="33">
        <v>1</v>
      </c>
      <c r="K3636" s="33">
        <v>1</v>
      </c>
      <c r="L3636" s="34">
        <v>313.28410000000002</v>
      </c>
      <c r="M3636" s="35">
        <v>59</v>
      </c>
      <c r="N3636" s="35">
        <v>9</v>
      </c>
      <c r="O3636" s="36">
        <v>15</v>
      </c>
      <c r="P3636" s="35">
        <v>3660.5882000000001</v>
      </c>
      <c r="Q3636" s="35">
        <v>4656.8221000000003</v>
      </c>
      <c r="R3636" s="37">
        <v>-996.23389999999995</v>
      </c>
    </row>
    <row r="3637" spans="1:18" x14ac:dyDescent="0.2">
      <c r="A3637" s="29" t="s">
        <v>8803</v>
      </c>
      <c r="B3637" s="30" t="s">
        <v>9125</v>
      </c>
      <c r="C3637" s="31" t="s">
        <v>2341</v>
      </c>
      <c r="D3637" s="30">
        <v>13</v>
      </c>
      <c r="E3637" s="31" t="s">
        <v>2308</v>
      </c>
      <c r="F3637" s="92" t="s">
        <v>2307</v>
      </c>
      <c r="G3637" s="84" t="s">
        <v>8802</v>
      </c>
      <c r="H3637" s="31" t="s">
        <v>2341</v>
      </c>
      <c r="I3637" s="32" t="s">
        <v>3677</v>
      </c>
      <c r="J3637" s="33">
        <v>2</v>
      </c>
      <c r="K3637" s="33">
        <v>1</v>
      </c>
      <c r="L3637" s="34">
        <v>2206.223</v>
      </c>
      <c r="M3637" s="35">
        <v>1169</v>
      </c>
      <c r="N3637" s="35">
        <v>171</v>
      </c>
      <c r="O3637" s="36">
        <v>305</v>
      </c>
      <c r="P3637" s="35">
        <v>30266.2762</v>
      </c>
      <c r="Q3637" s="35">
        <v>25197.587899999999</v>
      </c>
      <c r="R3637" s="37">
        <v>5068.6882999999998</v>
      </c>
    </row>
    <row r="3638" spans="1:18" x14ac:dyDescent="0.2">
      <c r="A3638" s="17" t="s">
        <v>8803</v>
      </c>
      <c r="B3638" s="18" t="s">
        <v>9125</v>
      </c>
      <c r="C3638" s="19" t="s">
        <v>2341</v>
      </c>
      <c r="D3638" s="18">
        <v>14</v>
      </c>
      <c r="E3638" s="19" t="s">
        <v>2312</v>
      </c>
      <c r="F3638" s="91" t="s">
        <v>2311</v>
      </c>
      <c r="G3638" s="84" t="s">
        <v>8802</v>
      </c>
      <c r="H3638" s="19" t="s">
        <v>2341</v>
      </c>
      <c r="I3638" s="28" t="s">
        <v>3675</v>
      </c>
      <c r="J3638" s="22">
        <v>2</v>
      </c>
      <c r="K3638" s="22">
        <v>3</v>
      </c>
      <c r="L3638" s="23">
        <v>2322.0252</v>
      </c>
      <c r="M3638" s="24">
        <v>2790</v>
      </c>
      <c r="N3638" s="24">
        <v>409</v>
      </c>
      <c r="O3638" s="25">
        <v>567</v>
      </c>
      <c r="P3638" s="24">
        <v>89323.410300000003</v>
      </c>
      <c r="Q3638" s="24">
        <v>78667.243700000006</v>
      </c>
      <c r="R3638" s="26">
        <v>10656.1666</v>
      </c>
    </row>
    <row r="3639" spans="1:18" x14ac:dyDescent="0.2">
      <c r="A3639" s="29" t="s">
        <v>8803</v>
      </c>
      <c r="B3639" s="30" t="s">
        <v>9125</v>
      </c>
      <c r="C3639" s="31" t="s">
        <v>2341</v>
      </c>
      <c r="D3639" s="30">
        <v>15</v>
      </c>
      <c r="E3639" s="31" t="s">
        <v>2320</v>
      </c>
      <c r="F3639" s="92" t="s">
        <v>2319</v>
      </c>
      <c r="G3639" s="84" t="s">
        <v>8802</v>
      </c>
      <c r="H3639" s="31" t="s">
        <v>2341</v>
      </c>
      <c r="I3639" s="32" t="s">
        <v>3677</v>
      </c>
      <c r="J3639" s="33">
        <v>1</v>
      </c>
      <c r="K3639" s="33">
        <v>1</v>
      </c>
      <c r="L3639" s="34">
        <v>205.03210000000001</v>
      </c>
      <c r="M3639" s="35">
        <v>147</v>
      </c>
      <c r="N3639" s="35">
        <v>32</v>
      </c>
      <c r="O3639" s="36">
        <v>23</v>
      </c>
      <c r="P3639" s="35">
        <v>2391.7941999999998</v>
      </c>
      <c r="Q3639" s="35">
        <v>1893.0269000000001</v>
      </c>
      <c r="R3639" s="37">
        <v>498.76729999999998</v>
      </c>
    </row>
    <row r="3640" spans="1:18" x14ac:dyDescent="0.2">
      <c r="A3640" s="29" t="s">
        <v>8803</v>
      </c>
      <c r="B3640" s="30" t="s">
        <v>9125</v>
      </c>
      <c r="C3640" s="31" t="s">
        <v>2341</v>
      </c>
      <c r="D3640" s="30">
        <v>16</v>
      </c>
      <c r="E3640" s="31" t="s">
        <v>2322</v>
      </c>
      <c r="F3640" s="92" t="s">
        <v>2321</v>
      </c>
      <c r="G3640" s="84" t="s">
        <v>8802</v>
      </c>
      <c r="H3640" s="31" t="s">
        <v>2341</v>
      </c>
      <c r="I3640" s="32" t="s">
        <v>3677</v>
      </c>
      <c r="J3640" s="33">
        <v>1</v>
      </c>
      <c r="K3640" s="33">
        <v>1</v>
      </c>
      <c r="L3640" s="34">
        <v>1045.7392</v>
      </c>
      <c r="M3640" s="35">
        <v>410</v>
      </c>
      <c r="N3640" s="35">
        <v>70</v>
      </c>
      <c r="O3640" s="36">
        <v>76</v>
      </c>
      <c r="P3640" s="35">
        <v>10353.8532</v>
      </c>
      <c r="Q3640" s="35">
        <v>8049.4639999999999</v>
      </c>
      <c r="R3640" s="37">
        <v>2304.3892000000001</v>
      </c>
    </row>
    <row r="3641" spans="1:18" x14ac:dyDescent="0.2">
      <c r="A3641" s="29" t="s">
        <v>8803</v>
      </c>
      <c r="B3641" s="30" t="s">
        <v>9125</v>
      </c>
      <c r="C3641" s="31" t="s">
        <v>2341</v>
      </c>
      <c r="D3641" s="30">
        <v>17</v>
      </c>
      <c r="E3641" s="31" t="s">
        <v>2324</v>
      </c>
      <c r="F3641" s="92" t="s">
        <v>2323</v>
      </c>
      <c r="G3641" s="84" t="s">
        <v>8802</v>
      </c>
      <c r="H3641" s="31" t="s">
        <v>2341</v>
      </c>
      <c r="I3641" s="32" t="s">
        <v>3677</v>
      </c>
      <c r="J3641" s="33">
        <v>2</v>
      </c>
      <c r="K3641" s="33">
        <v>2</v>
      </c>
      <c r="L3641" s="34">
        <v>2265.9866999999999</v>
      </c>
      <c r="M3641" s="35">
        <v>1373</v>
      </c>
      <c r="N3641" s="35">
        <v>241</v>
      </c>
      <c r="O3641" s="36">
        <v>257</v>
      </c>
      <c r="P3641" s="35">
        <v>49832.580300000001</v>
      </c>
      <c r="Q3641" s="35">
        <v>70385.808600000004</v>
      </c>
      <c r="R3641" s="37">
        <v>-20553.228299999999</v>
      </c>
    </row>
    <row r="3642" spans="1:18" x14ac:dyDescent="0.2">
      <c r="A3642" s="29" t="s">
        <v>8803</v>
      </c>
      <c r="B3642" s="30" t="s">
        <v>9125</v>
      </c>
      <c r="C3642" s="31" t="s">
        <v>2341</v>
      </c>
      <c r="D3642" s="30">
        <v>18</v>
      </c>
      <c r="E3642" s="31" t="s">
        <v>2328</v>
      </c>
      <c r="F3642" s="92" t="s">
        <v>2327</v>
      </c>
      <c r="G3642" s="84" t="s">
        <v>8802</v>
      </c>
      <c r="H3642" s="31" t="s">
        <v>2341</v>
      </c>
      <c r="I3642" s="32" t="s">
        <v>3677</v>
      </c>
      <c r="J3642" s="33">
        <v>1</v>
      </c>
      <c r="K3642" s="33">
        <v>1</v>
      </c>
      <c r="L3642" s="34">
        <v>874.83330000000001</v>
      </c>
      <c r="M3642" s="35">
        <v>619</v>
      </c>
      <c r="N3642" s="35">
        <v>99</v>
      </c>
      <c r="O3642" s="36">
        <v>102</v>
      </c>
      <c r="P3642" s="35">
        <v>11471.2086</v>
      </c>
      <c r="Q3642" s="35">
        <v>8577.5517</v>
      </c>
      <c r="R3642" s="37">
        <v>2893.6570000000002</v>
      </c>
    </row>
    <row r="3643" spans="1:18" x14ac:dyDescent="0.2">
      <c r="A3643" s="29" t="s">
        <v>8803</v>
      </c>
      <c r="B3643" s="30" t="s">
        <v>9125</v>
      </c>
      <c r="C3643" s="31" t="s">
        <v>2341</v>
      </c>
      <c r="D3643" s="30">
        <v>19</v>
      </c>
      <c r="E3643" s="31" t="s">
        <v>2330</v>
      </c>
      <c r="F3643" s="92" t="s">
        <v>2329</v>
      </c>
      <c r="G3643" s="84" t="s">
        <v>8802</v>
      </c>
      <c r="H3643" s="31" t="s">
        <v>2341</v>
      </c>
      <c r="I3643" s="32" t="s">
        <v>3677</v>
      </c>
      <c r="J3643" s="33">
        <v>1</v>
      </c>
      <c r="K3643" s="33">
        <v>1</v>
      </c>
      <c r="L3643" s="34">
        <v>410.80250000000001</v>
      </c>
      <c r="M3643" s="35">
        <v>102</v>
      </c>
      <c r="N3643" s="35">
        <v>15</v>
      </c>
      <c r="O3643" s="36">
        <v>16</v>
      </c>
      <c r="P3643" s="35">
        <v>2585.8818999999999</v>
      </c>
      <c r="Q3643" s="35">
        <v>1920.0388</v>
      </c>
      <c r="R3643" s="37">
        <v>665.84310000000005</v>
      </c>
    </row>
    <row r="3644" spans="1:18" x14ac:dyDescent="0.2">
      <c r="A3644" s="29" t="s">
        <v>8803</v>
      </c>
      <c r="B3644" s="30" t="s">
        <v>9125</v>
      </c>
      <c r="C3644" s="31" t="s">
        <v>2341</v>
      </c>
      <c r="D3644" s="30">
        <v>20</v>
      </c>
      <c r="E3644" s="31" t="s">
        <v>2332</v>
      </c>
      <c r="F3644" s="92" t="s">
        <v>2331</v>
      </c>
      <c r="G3644" s="84" t="s">
        <v>8802</v>
      </c>
      <c r="H3644" s="31" t="s">
        <v>2341</v>
      </c>
      <c r="I3644" s="32" t="s">
        <v>3677</v>
      </c>
      <c r="J3644" s="33">
        <v>12</v>
      </c>
      <c r="K3644" s="33">
        <v>10</v>
      </c>
      <c r="L3644" s="34">
        <v>5028.8004999999994</v>
      </c>
      <c r="M3644" s="35">
        <v>1396</v>
      </c>
      <c r="N3644" s="35">
        <v>209</v>
      </c>
      <c r="O3644" s="36">
        <v>312</v>
      </c>
      <c r="P3644" s="35">
        <v>41676.564400000003</v>
      </c>
      <c r="Q3644" s="35">
        <v>32777.112800000003</v>
      </c>
      <c r="R3644" s="37">
        <v>8899.4516000000003</v>
      </c>
    </row>
    <row r="3645" spans="1:18" x14ac:dyDescent="0.2">
      <c r="A3645" s="29" t="s">
        <v>8803</v>
      </c>
      <c r="B3645" s="30" t="s">
        <v>9125</v>
      </c>
      <c r="C3645" s="31" t="s">
        <v>2341</v>
      </c>
      <c r="D3645" s="30">
        <v>21</v>
      </c>
      <c r="E3645" s="31" t="s">
        <v>2336</v>
      </c>
      <c r="F3645" s="92" t="s">
        <v>2335</v>
      </c>
      <c r="G3645" s="84" t="s">
        <v>8802</v>
      </c>
      <c r="H3645" s="31" t="s">
        <v>2341</v>
      </c>
      <c r="I3645" s="32" t="s">
        <v>3677</v>
      </c>
      <c r="J3645" s="33">
        <v>1</v>
      </c>
      <c r="K3645" s="33">
        <v>1</v>
      </c>
      <c r="L3645" s="34">
        <v>926.70950000000005</v>
      </c>
      <c r="M3645" s="35">
        <v>448</v>
      </c>
      <c r="N3645" s="35">
        <v>77</v>
      </c>
      <c r="O3645" s="36">
        <v>99</v>
      </c>
      <c r="P3645" s="35">
        <v>7945.1117000000004</v>
      </c>
      <c r="Q3645" s="35">
        <v>6966.2731000000003</v>
      </c>
      <c r="R3645" s="37">
        <v>978.83860000000004</v>
      </c>
    </row>
    <row r="3646" spans="1:18" x14ac:dyDescent="0.2">
      <c r="A3646" s="17" t="s">
        <v>8803</v>
      </c>
      <c r="B3646" s="18" t="s">
        <v>9125</v>
      </c>
      <c r="C3646" s="19" t="s">
        <v>2341</v>
      </c>
      <c r="D3646" s="18">
        <v>22</v>
      </c>
      <c r="E3646" s="19" t="s">
        <v>2341</v>
      </c>
      <c r="F3646" s="91" t="s">
        <v>2340</v>
      </c>
      <c r="G3646" s="84" t="s">
        <v>8802</v>
      </c>
      <c r="H3646" s="19" t="s">
        <v>2341</v>
      </c>
      <c r="I3646" s="28" t="s">
        <v>3675</v>
      </c>
      <c r="J3646" s="22">
        <v>5</v>
      </c>
      <c r="K3646" s="22">
        <v>2</v>
      </c>
      <c r="L3646" s="23">
        <v>4204.8233</v>
      </c>
      <c r="M3646" s="24">
        <v>9795</v>
      </c>
      <c r="N3646" s="24">
        <v>1341</v>
      </c>
      <c r="O3646" s="25">
        <v>2332</v>
      </c>
      <c r="P3646" s="24">
        <v>301173.41609999997</v>
      </c>
      <c r="Q3646" s="24">
        <v>266150.37790000002</v>
      </c>
      <c r="R3646" s="26">
        <v>35023.038200000003</v>
      </c>
    </row>
    <row r="3647" spans="1:18" x14ac:dyDescent="0.2">
      <c r="A3647" s="29" t="s">
        <v>8803</v>
      </c>
      <c r="B3647" s="30" t="s">
        <v>9125</v>
      </c>
      <c r="C3647" s="31" t="s">
        <v>2341</v>
      </c>
      <c r="D3647" s="30">
        <v>23</v>
      </c>
      <c r="E3647" s="31" t="s">
        <v>935</v>
      </c>
      <c r="F3647" s="92" t="s">
        <v>2238</v>
      </c>
      <c r="G3647" s="84" t="s">
        <v>8802</v>
      </c>
      <c r="H3647" s="31" t="s">
        <v>2341</v>
      </c>
      <c r="I3647" s="32" t="s">
        <v>3677</v>
      </c>
      <c r="J3647" s="33">
        <v>1</v>
      </c>
      <c r="K3647" s="33">
        <v>1</v>
      </c>
      <c r="L3647" s="34">
        <v>663.81039999999996</v>
      </c>
      <c r="M3647" s="35">
        <v>117</v>
      </c>
      <c r="N3647" s="35">
        <v>16</v>
      </c>
      <c r="O3647" s="36">
        <v>24</v>
      </c>
      <c r="P3647" s="35">
        <v>2633.3462</v>
      </c>
      <c r="Q3647" s="35">
        <v>1749.5183999999999</v>
      </c>
      <c r="R3647" s="37">
        <v>883.82780000000002</v>
      </c>
    </row>
    <row r="3648" spans="1:18" x14ac:dyDescent="0.2">
      <c r="A3648" s="29" t="s">
        <v>8803</v>
      </c>
      <c r="B3648" s="30" t="s">
        <v>9125</v>
      </c>
      <c r="C3648" s="31" t="s">
        <v>2341</v>
      </c>
      <c r="D3648" s="30">
        <v>24</v>
      </c>
      <c r="E3648" s="31" t="s">
        <v>2367</v>
      </c>
      <c r="F3648" s="92" t="s">
        <v>2366</v>
      </c>
      <c r="G3648" s="84" t="s">
        <v>8802</v>
      </c>
      <c r="H3648" s="31" t="s">
        <v>2341</v>
      </c>
      <c r="I3648" s="32" t="s">
        <v>3677</v>
      </c>
      <c r="J3648" s="33">
        <v>1</v>
      </c>
      <c r="K3648" s="33">
        <v>1</v>
      </c>
      <c r="L3648" s="34">
        <v>740.3021</v>
      </c>
      <c r="M3648" s="35">
        <v>237</v>
      </c>
      <c r="N3648" s="35">
        <v>35</v>
      </c>
      <c r="O3648" s="36">
        <v>56</v>
      </c>
      <c r="P3648" s="35">
        <v>6833.3958000000002</v>
      </c>
      <c r="Q3648" s="35">
        <v>3631.4303</v>
      </c>
      <c r="R3648" s="37">
        <v>3201.9654999999998</v>
      </c>
    </row>
    <row r="3649" spans="1:18" x14ac:dyDescent="0.2">
      <c r="A3649" s="29" t="s">
        <v>8803</v>
      </c>
      <c r="B3649" s="30" t="s">
        <v>9125</v>
      </c>
      <c r="C3649" s="31" t="s">
        <v>2341</v>
      </c>
      <c r="D3649" s="30">
        <v>25</v>
      </c>
      <c r="E3649" s="31" t="s">
        <v>2371</v>
      </c>
      <c r="F3649" s="92" t="s">
        <v>2370</v>
      </c>
      <c r="G3649" s="84" t="s">
        <v>8802</v>
      </c>
      <c r="H3649" s="31" t="s">
        <v>2341</v>
      </c>
      <c r="I3649" s="32" t="s">
        <v>3677</v>
      </c>
      <c r="J3649" s="33">
        <v>1</v>
      </c>
      <c r="K3649" s="33">
        <v>1</v>
      </c>
      <c r="L3649" s="34">
        <v>2357.5794000000001</v>
      </c>
      <c r="M3649" s="35">
        <v>618</v>
      </c>
      <c r="N3649" s="35">
        <v>113</v>
      </c>
      <c r="O3649" s="36">
        <v>122</v>
      </c>
      <c r="P3649" s="35">
        <v>21447.590899999999</v>
      </c>
      <c r="Q3649" s="35">
        <v>24497.157800000001</v>
      </c>
      <c r="R3649" s="37">
        <v>-3049.5668999999998</v>
      </c>
    </row>
    <row r="3650" spans="1:18" x14ac:dyDescent="0.2">
      <c r="A3650" s="29" t="s">
        <v>8803</v>
      </c>
      <c r="B3650" s="30" t="s">
        <v>9125</v>
      </c>
      <c r="C3650" s="31" t="s">
        <v>2341</v>
      </c>
      <c r="D3650" s="30">
        <v>26</v>
      </c>
      <c r="E3650" s="31" t="s">
        <v>1739</v>
      </c>
      <c r="F3650" s="92" t="s">
        <v>2374</v>
      </c>
      <c r="G3650" s="84" t="s">
        <v>8802</v>
      </c>
      <c r="H3650" s="31" t="s">
        <v>2341</v>
      </c>
      <c r="I3650" s="32" t="s">
        <v>3677</v>
      </c>
      <c r="J3650" s="33">
        <v>2</v>
      </c>
      <c r="K3650" s="33">
        <v>2</v>
      </c>
      <c r="L3650" s="34">
        <v>398.6112</v>
      </c>
      <c r="M3650" s="35">
        <v>166</v>
      </c>
      <c r="N3650" s="35">
        <v>32</v>
      </c>
      <c r="O3650" s="36">
        <v>32</v>
      </c>
      <c r="P3650" s="35">
        <v>27014.546399999999</v>
      </c>
      <c r="Q3650" s="35">
        <v>15414.7137</v>
      </c>
      <c r="R3650" s="37">
        <v>11599.832700000001</v>
      </c>
    </row>
    <row r="3651" spans="1:18" x14ac:dyDescent="0.2">
      <c r="A3651" s="29" t="s">
        <v>8803</v>
      </c>
      <c r="B3651" s="30" t="s">
        <v>9125</v>
      </c>
      <c r="C3651" s="31" t="s">
        <v>2341</v>
      </c>
      <c r="D3651" s="30">
        <v>27</v>
      </c>
      <c r="E3651" s="31" t="s">
        <v>527</v>
      </c>
      <c r="F3651" s="92" t="s">
        <v>2375</v>
      </c>
      <c r="G3651" s="84" t="s">
        <v>8802</v>
      </c>
      <c r="H3651" s="31" t="s">
        <v>2341</v>
      </c>
      <c r="I3651" s="32" t="s">
        <v>3677</v>
      </c>
      <c r="J3651" s="33">
        <v>4</v>
      </c>
      <c r="K3651" s="33">
        <v>3</v>
      </c>
      <c r="L3651" s="34">
        <v>2474.7155000000002</v>
      </c>
      <c r="M3651" s="35">
        <v>1027</v>
      </c>
      <c r="N3651" s="35">
        <v>175</v>
      </c>
      <c r="O3651" s="36">
        <v>188</v>
      </c>
      <c r="P3651" s="35">
        <v>22974.671999999999</v>
      </c>
      <c r="Q3651" s="35">
        <v>21572.5072</v>
      </c>
      <c r="R3651" s="37">
        <v>1402.1648</v>
      </c>
    </row>
    <row r="3652" spans="1:18" x14ac:dyDescent="0.2">
      <c r="A3652" s="29" t="s">
        <v>8803</v>
      </c>
      <c r="B3652" s="30" t="s">
        <v>9125</v>
      </c>
      <c r="C3652" s="31" t="s">
        <v>2341</v>
      </c>
      <c r="D3652" s="30">
        <v>28</v>
      </c>
      <c r="E3652" s="31" t="s">
        <v>2379</v>
      </c>
      <c r="F3652" s="92" t="s">
        <v>2378</v>
      </c>
      <c r="G3652" s="84" t="s">
        <v>8802</v>
      </c>
      <c r="H3652" s="31" t="s">
        <v>2341</v>
      </c>
      <c r="I3652" s="32" t="s">
        <v>3677</v>
      </c>
      <c r="J3652" s="33">
        <v>1</v>
      </c>
      <c r="K3652" s="33">
        <v>1</v>
      </c>
      <c r="L3652" s="34">
        <v>1561.9891</v>
      </c>
      <c r="M3652" s="35">
        <v>926</v>
      </c>
      <c r="N3652" s="35">
        <v>147</v>
      </c>
      <c r="O3652" s="36">
        <v>186</v>
      </c>
      <c r="P3652" s="35">
        <v>20248.751799999998</v>
      </c>
      <c r="Q3652" s="35">
        <v>22423.628199999999</v>
      </c>
      <c r="R3652" s="37">
        <v>-2174.8764000000001</v>
      </c>
    </row>
    <row r="3653" spans="1:18" x14ac:dyDescent="0.2">
      <c r="A3653" s="29" t="s">
        <v>8803</v>
      </c>
      <c r="B3653" s="30" t="s">
        <v>9125</v>
      </c>
      <c r="C3653" s="31" t="s">
        <v>2341</v>
      </c>
      <c r="D3653" s="30">
        <v>29</v>
      </c>
      <c r="E3653" s="31" t="s">
        <v>2188</v>
      </c>
      <c r="F3653" s="92" t="s">
        <v>2187</v>
      </c>
      <c r="G3653" s="84" t="s">
        <v>8802</v>
      </c>
      <c r="H3653" s="31" t="s">
        <v>2341</v>
      </c>
      <c r="I3653" s="32" t="s">
        <v>3677</v>
      </c>
      <c r="J3653" s="33">
        <v>1</v>
      </c>
      <c r="K3653" s="33">
        <v>1</v>
      </c>
      <c r="L3653" s="34">
        <v>548.19039999999995</v>
      </c>
      <c r="M3653" s="35">
        <v>337</v>
      </c>
      <c r="N3653" s="35">
        <v>82</v>
      </c>
      <c r="O3653" s="36">
        <v>38</v>
      </c>
      <c r="P3653" s="35">
        <v>6171.2455</v>
      </c>
      <c r="Q3653" s="35">
        <v>5040.2662</v>
      </c>
      <c r="R3653" s="37">
        <v>1130.9793</v>
      </c>
    </row>
    <row r="3654" spans="1:18" x14ac:dyDescent="0.2">
      <c r="A3654" s="29" t="s">
        <v>8803</v>
      </c>
      <c r="B3654" s="30" t="s">
        <v>9125</v>
      </c>
      <c r="C3654" s="31" t="s">
        <v>2341</v>
      </c>
      <c r="D3654" s="30">
        <v>30</v>
      </c>
      <c r="E3654" s="31" t="s">
        <v>2383</v>
      </c>
      <c r="F3654" s="92" t="s">
        <v>2382</v>
      </c>
      <c r="G3654" s="84" t="s">
        <v>8802</v>
      </c>
      <c r="H3654" s="31" t="s">
        <v>2341</v>
      </c>
      <c r="I3654" s="32" t="s">
        <v>3677</v>
      </c>
      <c r="J3654" s="33">
        <v>1</v>
      </c>
      <c r="K3654" s="33">
        <v>1</v>
      </c>
      <c r="L3654" s="34">
        <v>366.30239999999998</v>
      </c>
      <c r="M3654" s="35">
        <v>165</v>
      </c>
      <c r="N3654" s="35">
        <v>22</v>
      </c>
      <c r="O3654" s="36">
        <v>23</v>
      </c>
      <c r="P3654" s="35">
        <v>2848.2556</v>
      </c>
      <c r="Q3654" s="35">
        <v>1737.7598</v>
      </c>
      <c r="R3654" s="37">
        <v>1110.4957999999999</v>
      </c>
    </row>
    <row r="3655" spans="1:18" x14ac:dyDescent="0.2">
      <c r="A3655" s="29" t="s">
        <v>8803</v>
      </c>
      <c r="B3655" s="30" t="s">
        <v>9125</v>
      </c>
      <c r="C3655" s="31" t="s">
        <v>2341</v>
      </c>
      <c r="D3655" s="30">
        <v>31</v>
      </c>
      <c r="E3655" s="31" t="s">
        <v>2387</v>
      </c>
      <c r="F3655" s="92" t="s">
        <v>2386</v>
      </c>
      <c r="G3655" s="84" t="s">
        <v>8802</v>
      </c>
      <c r="H3655" s="31" t="s">
        <v>2341</v>
      </c>
      <c r="I3655" s="32" t="s">
        <v>3677</v>
      </c>
      <c r="J3655" s="33">
        <v>1</v>
      </c>
      <c r="K3655" s="33">
        <v>2</v>
      </c>
      <c r="L3655" s="34">
        <v>1407.2729999999999</v>
      </c>
      <c r="M3655" s="35">
        <v>443</v>
      </c>
      <c r="N3655" s="35">
        <v>70</v>
      </c>
      <c r="O3655" s="36">
        <v>85</v>
      </c>
      <c r="P3655" s="35">
        <v>9260.4706000000006</v>
      </c>
      <c r="Q3655" s="35">
        <v>7096.0378000000001</v>
      </c>
      <c r="R3655" s="37">
        <v>2164.4328</v>
      </c>
    </row>
    <row r="3656" spans="1:18" x14ac:dyDescent="0.2">
      <c r="A3656" s="29" t="s">
        <v>8803</v>
      </c>
      <c r="B3656" s="30" t="s">
        <v>9125</v>
      </c>
      <c r="C3656" s="31" t="s">
        <v>2341</v>
      </c>
      <c r="D3656" s="30">
        <v>32</v>
      </c>
      <c r="E3656" s="31" t="s">
        <v>2178</v>
      </c>
      <c r="F3656" s="92" t="s">
        <v>2177</v>
      </c>
      <c r="G3656" s="84" t="s">
        <v>8802</v>
      </c>
      <c r="H3656" s="31" t="s">
        <v>2341</v>
      </c>
      <c r="I3656" s="32" t="s">
        <v>3677</v>
      </c>
      <c r="J3656" s="33">
        <v>1</v>
      </c>
      <c r="K3656" s="33">
        <v>1</v>
      </c>
      <c r="L3656" s="34">
        <v>414.06959999999998</v>
      </c>
      <c r="M3656" s="35">
        <v>65</v>
      </c>
      <c r="N3656" s="35">
        <v>5</v>
      </c>
      <c r="O3656" s="36">
        <v>15</v>
      </c>
      <c r="P3656" s="35">
        <v>2016.2536</v>
      </c>
      <c r="Q3656" s="35">
        <v>1599.1237000000001</v>
      </c>
      <c r="R3656" s="37">
        <v>417.12979999999999</v>
      </c>
    </row>
    <row r="3657" spans="1:18" x14ac:dyDescent="0.2">
      <c r="A3657" s="29" t="s">
        <v>8803</v>
      </c>
      <c r="B3657" s="30" t="s">
        <v>9125</v>
      </c>
      <c r="C3657" s="31" t="s">
        <v>2341</v>
      </c>
      <c r="D3657" s="30">
        <v>33</v>
      </c>
      <c r="E3657" s="31" t="s">
        <v>2389</v>
      </c>
      <c r="F3657" s="92" t="s">
        <v>2388</v>
      </c>
      <c r="G3657" s="84" t="s">
        <v>8802</v>
      </c>
      <c r="H3657" s="31" t="s">
        <v>2341</v>
      </c>
      <c r="I3657" s="32" t="s">
        <v>3677</v>
      </c>
      <c r="J3657" s="33">
        <v>1</v>
      </c>
      <c r="K3657" s="33">
        <v>1</v>
      </c>
      <c r="L3657" s="34">
        <v>287.93549999999999</v>
      </c>
      <c r="M3657" s="35">
        <v>40</v>
      </c>
      <c r="N3657" s="35">
        <v>5</v>
      </c>
      <c r="O3657" s="36">
        <v>4</v>
      </c>
      <c r="P3657" s="35">
        <v>1456.9649999999999</v>
      </c>
      <c r="Q3657" s="35">
        <v>1086.1610000000001</v>
      </c>
      <c r="R3657" s="37">
        <v>370.80399999999997</v>
      </c>
    </row>
    <row r="3658" spans="1:18" x14ac:dyDescent="0.2">
      <c r="A3658" s="29" t="s">
        <v>8803</v>
      </c>
      <c r="B3658" s="30" t="s">
        <v>9127</v>
      </c>
      <c r="C3658" s="31" t="s">
        <v>9128</v>
      </c>
      <c r="D3658" s="30">
        <v>1</v>
      </c>
      <c r="E3658" s="31" t="s">
        <v>8610</v>
      </c>
      <c r="F3658" s="92" t="s">
        <v>9129</v>
      </c>
      <c r="G3658" s="84" t="s">
        <v>8802</v>
      </c>
      <c r="H3658" s="31" t="s">
        <v>9128</v>
      </c>
      <c r="I3658" s="32" t="s">
        <v>3677</v>
      </c>
      <c r="J3658" s="33">
        <v>1</v>
      </c>
      <c r="K3658" s="33">
        <v>1</v>
      </c>
      <c r="L3658" s="34">
        <v>442.17430000000002</v>
      </c>
      <c r="M3658" s="35">
        <v>273</v>
      </c>
      <c r="N3658" s="35">
        <v>55</v>
      </c>
      <c r="O3658" s="36">
        <v>37</v>
      </c>
      <c r="P3658" s="35">
        <v>4624.1265999999996</v>
      </c>
      <c r="Q3658" s="35">
        <v>3581.2655</v>
      </c>
      <c r="R3658" s="37">
        <v>1042.8611000000001</v>
      </c>
    </row>
    <row r="3659" spans="1:18" x14ac:dyDescent="0.2">
      <c r="A3659" s="29" t="s">
        <v>8803</v>
      </c>
      <c r="B3659" s="30" t="s">
        <v>9127</v>
      </c>
      <c r="C3659" s="31" t="s">
        <v>9128</v>
      </c>
      <c r="D3659" s="30">
        <v>2</v>
      </c>
      <c r="E3659" s="31" t="s">
        <v>857</v>
      </c>
      <c r="F3659" s="92" t="s">
        <v>9130</v>
      </c>
      <c r="G3659" s="84" t="s">
        <v>8802</v>
      </c>
      <c r="H3659" s="31" t="s">
        <v>9128</v>
      </c>
      <c r="I3659" s="32" t="s">
        <v>3677</v>
      </c>
      <c r="J3659" s="33">
        <v>1</v>
      </c>
      <c r="K3659" s="33">
        <v>1</v>
      </c>
      <c r="L3659" s="34">
        <v>526.88959999999997</v>
      </c>
      <c r="M3659" s="35">
        <v>317</v>
      </c>
      <c r="N3659" s="35">
        <v>56</v>
      </c>
      <c r="O3659" s="36">
        <v>58</v>
      </c>
      <c r="P3659" s="35">
        <v>4978.8265000000001</v>
      </c>
      <c r="Q3659" s="35">
        <v>3445.8018000000002</v>
      </c>
      <c r="R3659" s="37">
        <v>1533.0246999999999</v>
      </c>
    </row>
    <row r="3660" spans="1:18" x14ac:dyDescent="0.2">
      <c r="A3660" s="29" t="s">
        <v>8803</v>
      </c>
      <c r="B3660" s="30" t="s">
        <v>9127</v>
      </c>
      <c r="C3660" s="31" t="s">
        <v>9128</v>
      </c>
      <c r="D3660" s="30">
        <v>3</v>
      </c>
      <c r="E3660" s="31" t="s">
        <v>2014</v>
      </c>
      <c r="F3660" s="92" t="s">
        <v>9131</v>
      </c>
      <c r="G3660" s="84" t="s">
        <v>8802</v>
      </c>
      <c r="H3660" s="31" t="s">
        <v>9128</v>
      </c>
      <c r="I3660" s="32" t="s">
        <v>3677</v>
      </c>
      <c r="J3660" s="33">
        <v>1</v>
      </c>
      <c r="K3660" s="33">
        <v>1</v>
      </c>
      <c r="L3660" s="34">
        <v>522.20349999999996</v>
      </c>
      <c r="M3660" s="35">
        <v>285</v>
      </c>
      <c r="N3660" s="35">
        <v>38</v>
      </c>
      <c r="O3660" s="36">
        <v>51</v>
      </c>
      <c r="P3660" s="35">
        <v>4685.0738000000001</v>
      </c>
      <c r="Q3660" s="35">
        <v>4332.1860999999999</v>
      </c>
      <c r="R3660" s="37">
        <v>352.8877</v>
      </c>
    </row>
    <row r="3661" spans="1:18" x14ac:dyDescent="0.2">
      <c r="A3661" s="29" t="s">
        <v>8803</v>
      </c>
      <c r="B3661" s="30" t="s">
        <v>9127</v>
      </c>
      <c r="C3661" s="31" t="s">
        <v>9128</v>
      </c>
      <c r="D3661" s="30">
        <v>4</v>
      </c>
      <c r="E3661" s="31" t="s">
        <v>9132</v>
      </c>
      <c r="F3661" s="92" t="s">
        <v>9133</v>
      </c>
      <c r="G3661" s="84" t="s">
        <v>8802</v>
      </c>
      <c r="H3661" s="31" t="s">
        <v>9128</v>
      </c>
      <c r="I3661" s="32" t="s">
        <v>3677</v>
      </c>
      <c r="J3661" s="33">
        <v>1</v>
      </c>
      <c r="K3661" s="33">
        <v>1</v>
      </c>
      <c r="L3661" s="34">
        <v>445.9622</v>
      </c>
      <c r="M3661" s="35">
        <v>226</v>
      </c>
      <c r="N3661" s="35">
        <v>26</v>
      </c>
      <c r="O3661" s="36">
        <v>45</v>
      </c>
      <c r="P3661" s="35">
        <v>5342.1360000000004</v>
      </c>
      <c r="Q3661" s="35">
        <v>3151.6179000000002</v>
      </c>
      <c r="R3661" s="37">
        <v>2190.5180999999998</v>
      </c>
    </row>
    <row r="3662" spans="1:18" x14ac:dyDescent="0.2">
      <c r="A3662" s="29" t="s">
        <v>8803</v>
      </c>
      <c r="B3662" s="30" t="s">
        <v>9127</v>
      </c>
      <c r="C3662" s="31" t="s">
        <v>9128</v>
      </c>
      <c r="D3662" s="30">
        <v>5</v>
      </c>
      <c r="E3662" s="31" t="s">
        <v>9134</v>
      </c>
      <c r="F3662" s="92" t="s">
        <v>9135</v>
      </c>
      <c r="G3662" s="84" t="s">
        <v>8802</v>
      </c>
      <c r="H3662" s="31" t="s">
        <v>9128</v>
      </c>
      <c r="I3662" s="32" t="s">
        <v>3677</v>
      </c>
      <c r="J3662" s="33">
        <v>2</v>
      </c>
      <c r="K3662" s="33">
        <v>1</v>
      </c>
      <c r="L3662" s="34">
        <v>554.66780000000006</v>
      </c>
      <c r="M3662" s="35">
        <v>396</v>
      </c>
      <c r="N3662" s="35">
        <v>67</v>
      </c>
      <c r="O3662" s="36">
        <v>79</v>
      </c>
      <c r="P3662" s="35">
        <v>10147.762000000001</v>
      </c>
      <c r="Q3662" s="35">
        <v>15801.1145</v>
      </c>
      <c r="R3662" s="37">
        <v>-5653.3525</v>
      </c>
    </row>
    <row r="3663" spans="1:18" x14ac:dyDescent="0.2">
      <c r="A3663" s="29" t="s">
        <v>8803</v>
      </c>
      <c r="B3663" s="30" t="s">
        <v>9127</v>
      </c>
      <c r="C3663" s="31" t="s">
        <v>9128</v>
      </c>
      <c r="D3663" s="30">
        <v>6</v>
      </c>
      <c r="E3663" s="31" t="s">
        <v>9136</v>
      </c>
      <c r="F3663" s="92" t="s">
        <v>9137</v>
      </c>
      <c r="G3663" s="84" t="s">
        <v>8802</v>
      </c>
      <c r="H3663" s="31" t="s">
        <v>9128</v>
      </c>
      <c r="I3663" s="32" t="s">
        <v>3677</v>
      </c>
      <c r="J3663" s="33">
        <v>1</v>
      </c>
      <c r="K3663" s="33">
        <v>1</v>
      </c>
      <c r="L3663" s="34">
        <v>257.65539999999999</v>
      </c>
      <c r="M3663" s="35">
        <v>239</v>
      </c>
      <c r="N3663" s="35">
        <v>52</v>
      </c>
      <c r="O3663" s="36">
        <v>28</v>
      </c>
      <c r="P3663" s="35">
        <v>4394.8089</v>
      </c>
      <c r="Q3663" s="35">
        <v>5561.5241999999998</v>
      </c>
      <c r="R3663" s="37">
        <v>-1166.7153000000001</v>
      </c>
    </row>
    <row r="3664" spans="1:18" x14ac:dyDescent="0.2">
      <c r="A3664" s="29" t="s">
        <v>8803</v>
      </c>
      <c r="B3664" s="30" t="s">
        <v>9127</v>
      </c>
      <c r="C3664" s="31" t="s">
        <v>9128</v>
      </c>
      <c r="D3664" s="30">
        <v>7</v>
      </c>
      <c r="E3664" s="31" t="s">
        <v>9138</v>
      </c>
      <c r="F3664" s="92" t="s">
        <v>9139</v>
      </c>
      <c r="G3664" s="84" t="s">
        <v>8802</v>
      </c>
      <c r="H3664" s="31" t="s">
        <v>9128</v>
      </c>
      <c r="I3664" s="32" t="s">
        <v>3677</v>
      </c>
      <c r="J3664" s="33">
        <v>1</v>
      </c>
      <c r="K3664" s="33">
        <v>1</v>
      </c>
      <c r="L3664" s="34">
        <v>1133.0441000000001</v>
      </c>
      <c r="M3664" s="35">
        <v>1183</v>
      </c>
      <c r="N3664" s="35">
        <v>221</v>
      </c>
      <c r="O3664" s="36">
        <v>207</v>
      </c>
      <c r="P3664" s="35">
        <v>23543.783800000001</v>
      </c>
      <c r="Q3664" s="35">
        <v>19209.8508</v>
      </c>
      <c r="R3664" s="37">
        <v>4333.933</v>
      </c>
    </row>
    <row r="3665" spans="1:18" x14ac:dyDescent="0.2">
      <c r="A3665" s="29" t="s">
        <v>8803</v>
      </c>
      <c r="B3665" s="30" t="s">
        <v>9127</v>
      </c>
      <c r="C3665" s="31" t="s">
        <v>9128</v>
      </c>
      <c r="D3665" s="30">
        <v>8</v>
      </c>
      <c r="E3665" s="31" t="s">
        <v>9140</v>
      </c>
      <c r="F3665" s="92" t="s">
        <v>9141</v>
      </c>
      <c r="G3665" s="84" t="s">
        <v>8802</v>
      </c>
      <c r="H3665" s="31" t="s">
        <v>9128</v>
      </c>
      <c r="I3665" s="32" t="s">
        <v>3677</v>
      </c>
      <c r="J3665" s="33">
        <v>1</v>
      </c>
      <c r="K3665" s="33">
        <v>1</v>
      </c>
      <c r="L3665" s="34">
        <v>248.36529999999999</v>
      </c>
      <c r="M3665" s="35">
        <v>461</v>
      </c>
      <c r="N3665" s="35">
        <v>87</v>
      </c>
      <c r="O3665" s="36">
        <v>71</v>
      </c>
      <c r="P3665" s="35">
        <v>8579.9130999999998</v>
      </c>
      <c r="Q3665" s="35">
        <v>9626.1507999999994</v>
      </c>
      <c r="R3665" s="37">
        <v>-1046.2376999999999</v>
      </c>
    </row>
    <row r="3666" spans="1:18" x14ac:dyDescent="0.2">
      <c r="A3666" s="29" t="s">
        <v>8803</v>
      </c>
      <c r="B3666" s="30" t="s">
        <v>9127</v>
      </c>
      <c r="C3666" s="31" t="s">
        <v>9128</v>
      </c>
      <c r="D3666" s="30">
        <v>9</v>
      </c>
      <c r="E3666" s="31" t="s">
        <v>9142</v>
      </c>
      <c r="F3666" s="92" t="s">
        <v>9143</v>
      </c>
      <c r="G3666" s="84" t="s">
        <v>8802</v>
      </c>
      <c r="H3666" s="31" t="s">
        <v>9128</v>
      </c>
      <c r="I3666" s="32" t="s">
        <v>3677</v>
      </c>
      <c r="J3666" s="33">
        <v>1</v>
      </c>
      <c r="K3666" s="33">
        <v>1</v>
      </c>
      <c r="L3666" s="34">
        <v>265.04399999999998</v>
      </c>
      <c r="M3666" s="35">
        <v>651</v>
      </c>
      <c r="N3666" s="35">
        <v>147</v>
      </c>
      <c r="O3666" s="36">
        <v>66</v>
      </c>
      <c r="P3666" s="35">
        <v>12988.2255</v>
      </c>
      <c r="Q3666" s="35">
        <v>8925.8919999999998</v>
      </c>
      <c r="R3666" s="37">
        <v>4062.3335999999999</v>
      </c>
    </row>
    <row r="3667" spans="1:18" x14ac:dyDescent="0.2">
      <c r="A3667" s="17" t="s">
        <v>8803</v>
      </c>
      <c r="B3667" s="18" t="s">
        <v>9127</v>
      </c>
      <c r="C3667" s="19" t="s">
        <v>9128</v>
      </c>
      <c r="D3667" s="18">
        <v>10</v>
      </c>
      <c r="E3667" s="19" t="s">
        <v>9144</v>
      </c>
      <c r="F3667" s="91" t="s">
        <v>9145</v>
      </c>
      <c r="G3667" s="84" t="s">
        <v>8802</v>
      </c>
      <c r="H3667" s="19" t="s">
        <v>9128</v>
      </c>
      <c r="I3667" s="28" t="s">
        <v>3675</v>
      </c>
      <c r="J3667" s="22">
        <v>6</v>
      </c>
      <c r="K3667" s="22">
        <v>3</v>
      </c>
      <c r="L3667" s="23">
        <v>1772.6875</v>
      </c>
      <c r="M3667" s="24">
        <v>2365</v>
      </c>
      <c r="N3667" s="24">
        <v>423</v>
      </c>
      <c r="O3667" s="25">
        <v>350</v>
      </c>
      <c r="P3667" s="24">
        <v>67913.2356</v>
      </c>
      <c r="Q3667" s="24">
        <v>73380.565600000002</v>
      </c>
      <c r="R3667" s="26">
        <v>-5467.33</v>
      </c>
    </row>
    <row r="3668" spans="1:18" x14ac:dyDescent="0.2">
      <c r="A3668" s="29" t="s">
        <v>8803</v>
      </c>
      <c r="B3668" s="30" t="s">
        <v>9127</v>
      </c>
      <c r="C3668" s="31" t="s">
        <v>9128</v>
      </c>
      <c r="D3668" s="30">
        <v>11</v>
      </c>
      <c r="E3668" s="31" t="s">
        <v>4367</v>
      </c>
      <c r="F3668" s="92" t="s">
        <v>9146</v>
      </c>
      <c r="G3668" s="84" t="s">
        <v>8802</v>
      </c>
      <c r="H3668" s="31" t="s">
        <v>9128</v>
      </c>
      <c r="I3668" s="32" t="s">
        <v>3677</v>
      </c>
      <c r="J3668" s="33">
        <v>1</v>
      </c>
      <c r="K3668" s="33">
        <v>1</v>
      </c>
      <c r="L3668" s="34">
        <v>646.19979999999998</v>
      </c>
      <c r="M3668" s="35">
        <v>407</v>
      </c>
      <c r="N3668" s="35">
        <v>72</v>
      </c>
      <c r="O3668" s="36">
        <v>77</v>
      </c>
      <c r="P3668" s="35">
        <v>8795.8258999999998</v>
      </c>
      <c r="Q3668" s="35">
        <v>11005.2418</v>
      </c>
      <c r="R3668" s="37">
        <v>-2209.4160000000002</v>
      </c>
    </row>
    <row r="3669" spans="1:18" x14ac:dyDescent="0.2">
      <c r="A3669" s="29" t="s">
        <v>8803</v>
      </c>
      <c r="B3669" s="30" t="s">
        <v>9127</v>
      </c>
      <c r="C3669" s="31" t="s">
        <v>9128</v>
      </c>
      <c r="D3669" s="30">
        <v>12</v>
      </c>
      <c r="E3669" s="31" t="s">
        <v>9147</v>
      </c>
      <c r="F3669" s="92" t="s">
        <v>9148</v>
      </c>
      <c r="G3669" s="84" t="s">
        <v>8802</v>
      </c>
      <c r="H3669" s="31" t="s">
        <v>9128</v>
      </c>
      <c r="I3669" s="32" t="s">
        <v>3677</v>
      </c>
      <c r="J3669" s="33">
        <v>1</v>
      </c>
      <c r="K3669" s="33">
        <v>1</v>
      </c>
      <c r="L3669" s="34">
        <v>536.62890000000004</v>
      </c>
      <c r="M3669" s="35">
        <v>555</v>
      </c>
      <c r="N3669" s="35">
        <v>131</v>
      </c>
      <c r="O3669" s="36">
        <v>82</v>
      </c>
      <c r="P3669" s="35">
        <v>29457.646799999999</v>
      </c>
      <c r="Q3669" s="35">
        <v>15592.264800000001</v>
      </c>
      <c r="R3669" s="37">
        <v>13865.382</v>
      </c>
    </row>
    <row r="3670" spans="1:18" x14ac:dyDescent="0.2">
      <c r="A3670" s="29" t="s">
        <v>8803</v>
      </c>
      <c r="B3670" s="30" t="s">
        <v>9127</v>
      </c>
      <c r="C3670" s="31" t="s">
        <v>9128</v>
      </c>
      <c r="D3670" s="30">
        <v>13</v>
      </c>
      <c r="E3670" s="31" t="s">
        <v>9149</v>
      </c>
      <c r="F3670" s="92" t="s">
        <v>9150</v>
      </c>
      <c r="G3670" s="84" t="s">
        <v>8802</v>
      </c>
      <c r="H3670" s="31" t="s">
        <v>9128</v>
      </c>
      <c r="I3670" s="32" t="s">
        <v>3677</v>
      </c>
      <c r="J3670" s="33">
        <v>1</v>
      </c>
      <c r="K3670" s="33">
        <v>1</v>
      </c>
      <c r="L3670" s="34">
        <v>172.55170000000001</v>
      </c>
      <c r="M3670" s="35">
        <v>288</v>
      </c>
      <c r="N3670" s="35">
        <v>49</v>
      </c>
      <c r="O3670" s="36">
        <v>48</v>
      </c>
      <c r="P3670" s="35">
        <v>4316.8746000000001</v>
      </c>
      <c r="Q3670" s="35">
        <v>4036.6084000000001</v>
      </c>
      <c r="R3670" s="37">
        <v>280.2663</v>
      </c>
    </row>
    <row r="3671" spans="1:18" x14ac:dyDescent="0.2">
      <c r="A3671" s="29" t="s">
        <v>8803</v>
      </c>
      <c r="B3671" s="30" t="s">
        <v>9127</v>
      </c>
      <c r="C3671" s="31" t="s">
        <v>9128</v>
      </c>
      <c r="D3671" s="30">
        <v>14</v>
      </c>
      <c r="E3671" s="31" t="s">
        <v>9151</v>
      </c>
      <c r="F3671" s="92" t="s">
        <v>9152</v>
      </c>
      <c r="G3671" s="84" t="s">
        <v>8802</v>
      </c>
      <c r="H3671" s="31" t="s">
        <v>9128</v>
      </c>
      <c r="I3671" s="32" t="s">
        <v>3677</v>
      </c>
      <c r="J3671" s="33">
        <v>1</v>
      </c>
      <c r="K3671" s="33">
        <v>1</v>
      </c>
      <c r="L3671" s="34">
        <v>614.89530000000002</v>
      </c>
      <c r="M3671" s="35">
        <v>227</v>
      </c>
      <c r="N3671" s="35">
        <v>46</v>
      </c>
      <c r="O3671" s="36">
        <v>45</v>
      </c>
      <c r="P3671" s="35">
        <v>4757.1463000000003</v>
      </c>
      <c r="Q3671" s="35">
        <v>4377.7025999999996</v>
      </c>
      <c r="R3671" s="37">
        <v>379.44369999999998</v>
      </c>
    </row>
    <row r="3672" spans="1:18" x14ac:dyDescent="0.2">
      <c r="A3672" s="29" t="s">
        <v>8803</v>
      </c>
      <c r="B3672" s="30" t="s">
        <v>9127</v>
      </c>
      <c r="C3672" s="31" t="s">
        <v>9128</v>
      </c>
      <c r="D3672" s="30">
        <v>15</v>
      </c>
      <c r="E3672" s="31" t="s">
        <v>4092</v>
      </c>
      <c r="F3672" s="92" t="s">
        <v>9153</v>
      </c>
      <c r="G3672" s="84" t="s">
        <v>8802</v>
      </c>
      <c r="H3672" s="31" t="s">
        <v>9128</v>
      </c>
      <c r="I3672" s="32" t="s">
        <v>3677</v>
      </c>
      <c r="J3672" s="33">
        <v>1</v>
      </c>
      <c r="K3672" s="33">
        <v>1</v>
      </c>
      <c r="L3672" s="34">
        <v>414.75040000000001</v>
      </c>
      <c r="M3672" s="35">
        <v>354</v>
      </c>
      <c r="N3672" s="35">
        <v>73</v>
      </c>
      <c r="O3672" s="36">
        <v>61</v>
      </c>
      <c r="P3672" s="35">
        <v>5620.5205999999998</v>
      </c>
      <c r="Q3672" s="35">
        <v>3845.0675999999999</v>
      </c>
      <c r="R3672" s="37">
        <v>1775.453</v>
      </c>
    </row>
    <row r="3673" spans="1:18" x14ac:dyDescent="0.2">
      <c r="A3673" s="29" t="s">
        <v>8803</v>
      </c>
      <c r="B3673" s="30" t="s">
        <v>9127</v>
      </c>
      <c r="C3673" s="31" t="s">
        <v>9128</v>
      </c>
      <c r="D3673" s="30">
        <v>16</v>
      </c>
      <c r="E3673" s="31" t="s">
        <v>9154</v>
      </c>
      <c r="F3673" s="92" t="s">
        <v>9155</v>
      </c>
      <c r="G3673" s="84" t="s">
        <v>8802</v>
      </c>
      <c r="H3673" s="31" t="s">
        <v>9128</v>
      </c>
      <c r="I3673" s="32" t="s">
        <v>3677</v>
      </c>
      <c r="J3673" s="33">
        <v>1</v>
      </c>
      <c r="K3673" s="33">
        <v>1</v>
      </c>
      <c r="L3673" s="34">
        <v>788.99570000000006</v>
      </c>
      <c r="M3673" s="35">
        <v>212</v>
      </c>
      <c r="N3673" s="35">
        <v>32</v>
      </c>
      <c r="O3673" s="36">
        <v>43</v>
      </c>
      <c r="P3673" s="35">
        <v>6034.5947999999999</v>
      </c>
      <c r="Q3673" s="35">
        <v>3277.0862999999999</v>
      </c>
      <c r="R3673" s="37">
        <v>2757.5084999999999</v>
      </c>
    </row>
    <row r="3674" spans="1:18" x14ac:dyDescent="0.2">
      <c r="A3674" s="29" t="s">
        <v>8803</v>
      </c>
      <c r="B3674" s="30" t="s">
        <v>9127</v>
      </c>
      <c r="C3674" s="31" t="s">
        <v>9128</v>
      </c>
      <c r="D3674" s="30">
        <v>17</v>
      </c>
      <c r="E3674" s="31" t="s">
        <v>9156</v>
      </c>
      <c r="F3674" s="92" t="s">
        <v>9157</v>
      </c>
      <c r="G3674" s="84" t="s">
        <v>8802</v>
      </c>
      <c r="H3674" s="31" t="s">
        <v>9128</v>
      </c>
      <c r="I3674" s="32" t="s">
        <v>3677</v>
      </c>
      <c r="J3674" s="33">
        <v>1</v>
      </c>
      <c r="K3674" s="33">
        <v>1</v>
      </c>
      <c r="L3674" s="34">
        <v>436.9692</v>
      </c>
      <c r="M3674" s="35">
        <v>379</v>
      </c>
      <c r="N3674" s="35">
        <v>54</v>
      </c>
      <c r="O3674" s="36">
        <v>58</v>
      </c>
      <c r="P3674" s="35">
        <v>7977.7151000000003</v>
      </c>
      <c r="Q3674" s="35">
        <v>6686.7407000000003</v>
      </c>
      <c r="R3674" s="37">
        <v>1290.9743000000001</v>
      </c>
    </row>
    <row r="3675" spans="1:18" x14ac:dyDescent="0.2">
      <c r="A3675" s="29" t="s">
        <v>8803</v>
      </c>
      <c r="B3675" s="30" t="s">
        <v>9127</v>
      </c>
      <c r="C3675" s="31" t="s">
        <v>9128</v>
      </c>
      <c r="D3675" s="30">
        <v>18</v>
      </c>
      <c r="E3675" s="31" t="s">
        <v>9158</v>
      </c>
      <c r="F3675" s="92" t="s">
        <v>9159</v>
      </c>
      <c r="G3675" s="84" t="s">
        <v>8802</v>
      </c>
      <c r="H3675" s="31" t="s">
        <v>9128</v>
      </c>
      <c r="I3675" s="32" t="s">
        <v>3677</v>
      </c>
      <c r="J3675" s="33">
        <v>2</v>
      </c>
      <c r="K3675" s="33">
        <v>2</v>
      </c>
      <c r="L3675" s="34">
        <v>458.08389999999997</v>
      </c>
      <c r="M3675" s="35">
        <v>212</v>
      </c>
      <c r="N3675" s="35">
        <v>41</v>
      </c>
      <c r="O3675" s="36">
        <v>45</v>
      </c>
      <c r="P3675" s="35">
        <v>4000.2271000000001</v>
      </c>
      <c r="Q3675" s="35">
        <v>10963.963400000001</v>
      </c>
      <c r="R3675" s="37">
        <v>-6963.7363999999998</v>
      </c>
    </row>
    <row r="3676" spans="1:18" x14ac:dyDescent="0.2">
      <c r="A3676" s="29" t="s">
        <v>8803</v>
      </c>
      <c r="B3676" s="30" t="s">
        <v>9127</v>
      </c>
      <c r="C3676" s="31" t="s">
        <v>9128</v>
      </c>
      <c r="D3676" s="30">
        <v>19</v>
      </c>
      <c r="E3676" s="31" t="s">
        <v>9160</v>
      </c>
      <c r="F3676" s="92" t="s">
        <v>9161</v>
      </c>
      <c r="G3676" s="84" t="s">
        <v>8802</v>
      </c>
      <c r="H3676" s="31" t="s">
        <v>9128</v>
      </c>
      <c r="I3676" s="32" t="s">
        <v>3677</v>
      </c>
      <c r="J3676" s="33">
        <v>1</v>
      </c>
      <c r="K3676" s="33">
        <v>1</v>
      </c>
      <c r="L3676" s="34">
        <v>575.77</v>
      </c>
      <c r="M3676" s="35">
        <v>567</v>
      </c>
      <c r="N3676" s="35">
        <v>122</v>
      </c>
      <c r="O3676" s="36">
        <v>92</v>
      </c>
      <c r="P3676" s="35">
        <v>14762.4485</v>
      </c>
      <c r="Q3676" s="35">
        <v>12552.296700000001</v>
      </c>
      <c r="R3676" s="37">
        <v>2210.1518000000001</v>
      </c>
    </row>
    <row r="3677" spans="1:18" x14ac:dyDescent="0.2">
      <c r="A3677" s="29" t="s">
        <v>8803</v>
      </c>
      <c r="B3677" s="30" t="s">
        <v>9127</v>
      </c>
      <c r="C3677" s="31" t="s">
        <v>9128</v>
      </c>
      <c r="D3677" s="30">
        <v>20</v>
      </c>
      <c r="E3677" s="31" t="s">
        <v>9162</v>
      </c>
      <c r="F3677" s="92" t="s">
        <v>9163</v>
      </c>
      <c r="G3677" s="84" t="s">
        <v>8802</v>
      </c>
      <c r="H3677" s="31" t="s">
        <v>9128</v>
      </c>
      <c r="I3677" s="32" t="s">
        <v>3677</v>
      </c>
      <c r="J3677" s="33">
        <v>1</v>
      </c>
      <c r="K3677" s="33">
        <v>1</v>
      </c>
      <c r="L3677" s="34">
        <v>433.90269999999998</v>
      </c>
      <c r="M3677" s="35">
        <v>238</v>
      </c>
      <c r="N3677" s="35">
        <v>35</v>
      </c>
      <c r="O3677" s="36">
        <v>59</v>
      </c>
      <c r="P3677" s="35">
        <v>4768.0311000000002</v>
      </c>
      <c r="Q3677" s="35">
        <v>4066.4232000000002</v>
      </c>
      <c r="R3677" s="37">
        <v>701.60789999999997</v>
      </c>
    </row>
    <row r="3678" spans="1:18" x14ac:dyDescent="0.2">
      <c r="A3678" s="29" t="s">
        <v>8803</v>
      </c>
      <c r="B3678" s="30" t="s">
        <v>9127</v>
      </c>
      <c r="C3678" s="31" t="s">
        <v>9128</v>
      </c>
      <c r="D3678" s="30">
        <v>21</v>
      </c>
      <c r="E3678" s="31" t="s">
        <v>9164</v>
      </c>
      <c r="F3678" s="92" t="s">
        <v>9165</v>
      </c>
      <c r="G3678" s="84" t="s">
        <v>8802</v>
      </c>
      <c r="H3678" s="31" t="s">
        <v>9128</v>
      </c>
      <c r="I3678" s="32" t="s">
        <v>3677</v>
      </c>
      <c r="J3678" s="33">
        <v>1</v>
      </c>
      <c r="K3678" s="33">
        <v>1</v>
      </c>
      <c r="L3678" s="34">
        <v>395.36599999999999</v>
      </c>
      <c r="M3678" s="35">
        <v>340</v>
      </c>
      <c r="N3678" s="35">
        <v>62</v>
      </c>
      <c r="O3678" s="36">
        <v>59</v>
      </c>
      <c r="P3678" s="35">
        <v>5746.5168000000003</v>
      </c>
      <c r="Q3678" s="35">
        <v>3794.8247999999999</v>
      </c>
      <c r="R3678" s="37">
        <v>1951.692</v>
      </c>
    </row>
    <row r="3679" spans="1:18" x14ac:dyDescent="0.2">
      <c r="A3679" s="29" t="s">
        <v>8803</v>
      </c>
      <c r="B3679" s="30" t="s">
        <v>9127</v>
      </c>
      <c r="C3679" s="31" t="s">
        <v>9128</v>
      </c>
      <c r="D3679" s="30">
        <v>22</v>
      </c>
      <c r="E3679" s="31" t="s">
        <v>9166</v>
      </c>
      <c r="F3679" s="92" t="s">
        <v>9167</v>
      </c>
      <c r="G3679" s="84" t="s">
        <v>8802</v>
      </c>
      <c r="H3679" s="31" t="s">
        <v>9128</v>
      </c>
      <c r="I3679" s="32" t="s">
        <v>3677</v>
      </c>
      <c r="J3679" s="33">
        <v>1</v>
      </c>
      <c r="K3679" s="33">
        <v>1</v>
      </c>
      <c r="L3679" s="34">
        <v>356.97430000000003</v>
      </c>
      <c r="M3679" s="35">
        <v>143</v>
      </c>
      <c r="N3679" s="35">
        <v>20</v>
      </c>
      <c r="O3679" s="36">
        <v>23</v>
      </c>
      <c r="P3679" s="35">
        <v>2733.5225999999998</v>
      </c>
      <c r="Q3679" s="35">
        <v>1500.8536999999999</v>
      </c>
      <c r="R3679" s="37">
        <v>1232.6687999999999</v>
      </c>
    </row>
    <row r="3680" spans="1:18" x14ac:dyDescent="0.2">
      <c r="A3680" s="17" t="s">
        <v>8803</v>
      </c>
      <c r="B3680" s="18" t="s">
        <v>9127</v>
      </c>
      <c r="C3680" s="19" t="s">
        <v>9128</v>
      </c>
      <c r="D3680" s="18">
        <v>23</v>
      </c>
      <c r="E3680" s="19" t="s">
        <v>9168</v>
      </c>
      <c r="F3680" s="91" t="s">
        <v>9169</v>
      </c>
      <c r="G3680" s="84" t="s">
        <v>8802</v>
      </c>
      <c r="H3680" s="19" t="s">
        <v>9128</v>
      </c>
      <c r="I3680" s="28" t="s">
        <v>3675</v>
      </c>
      <c r="J3680" s="22">
        <v>1</v>
      </c>
      <c r="K3680" s="22">
        <v>1</v>
      </c>
      <c r="L3680" s="23">
        <v>2178.7797999999998</v>
      </c>
      <c r="M3680" s="24">
        <v>3541</v>
      </c>
      <c r="N3680" s="24">
        <v>565</v>
      </c>
      <c r="O3680" s="25">
        <v>655</v>
      </c>
      <c r="P3680" s="24">
        <v>75322.700299999997</v>
      </c>
      <c r="Q3680" s="24">
        <v>109041.9437</v>
      </c>
      <c r="R3680" s="26">
        <v>-33719.243399999999</v>
      </c>
    </row>
    <row r="3681" spans="1:18" x14ac:dyDescent="0.2">
      <c r="A3681" s="29" t="s">
        <v>8803</v>
      </c>
      <c r="B3681" s="30" t="s">
        <v>9127</v>
      </c>
      <c r="C3681" s="31" t="s">
        <v>9128</v>
      </c>
      <c r="D3681" s="30">
        <v>24</v>
      </c>
      <c r="E3681" s="31" t="s">
        <v>9170</v>
      </c>
      <c r="F3681" s="92" t="s">
        <v>9171</v>
      </c>
      <c r="G3681" s="84" t="s">
        <v>8802</v>
      </c>
      <c r="H3681" s="31" t="s">
        <v>9128</v>
      </c>
      <c r="I3681" s="32" t="s">
        <v>3677</v>
      </c>
      <c r="J3681" s="33">
        <v>1</v>
      </c>
      <c r="K3681" s="33">
        <v>1</v>
      </c>
      <c r="L3681" s="34">
        <v>572.06600000000003</v>
      </c>
      <c r="M3681" s="35">
        <v>578</v>
      </c>
      <c r="N3681" s="35">
        <v>102</v>
      </c>
      <c r="O3681" s="36">
        <v>96</v>
      </c>
      <c r="P3681" s="35">
        <v>10547.787399999999</v>
      </c>
      <c r="Q3681" s="35">
        <v>9000.2288000000008</v>
      </c>
      <c r="R3681" s="37">
        <v>1547.5586000000001</v>
      </c>
    </row>
    <row r="3682" spans="1:18" x14ac:dyDescent="0.2">
      <c r="A3682" s="29" t="s">
        <v>8803</v>
      </c>
      <c r="B3682" s="30" t="s">
        <v>9127</v>
      </c>
      <c r="C3682" s="31" t="s">
        <v>9128</v>
      </c>
      <c r="D3682" s="30">
        <v>25</v>
      </c>
      <c r="E3682" s="31" t="s">
        <v>9172</v>
      </c>
      <c r="F3682" s="92" t="s">
        <v>9173</v>
      </c>
      <c r="G3682" s="84" t="s">
        <v>8802</v>
      </c>
      <c r="H3682" s="31" t="s">
        <v>9128</v>
      </c>
      <c r="I3682" s="32" t="s">
        <v>3677</v>
      </c>
      <c r="J3682" s="33">
        <v>1</v>
      </c>
      <c r="K3682" s="33">
        <v>1</v>
      </c>
      <c r="L3682" s="34">
        <v>213.5085</v>
      </c>
      <c r="M3682" s="35">
        <v>133</v>
      </c>
      <c r="N3682" s="35">
        <v>23</v>
      </c>
      <c r="O3682" s="36">
        <v>29</v>
      </c>
      <c r="P3682" s="35">
        <v>2672.2574</v>
      </c>
      <c r="Q3682" s="35">
        <v>2581.9463999999998</v>
      </c>
      <c r="R3682" s="37">
        <v>90.311000000000007</v>
      </c>
    </row>
    <row r="3683" spans="1:18" x14ac:dyDescent="0.2">
      <c r="A3683" s="29" t="s">
        <v>8803</v>
      </c>
      <c r="B3683" s="30" t="s">
        <v>9127</v>
      </c>
      <c r="C3683" s="31" t="s">
        <v>9128</v>
      </c>
      <c r="D3683" s="30">
        <v>26</v>
      </c>
      <c r="E3683" s="31" t="s">
        <v>475</v>
      </c>
      <c r="F3683" s="92" t="s">
        <v>9174</v>
      </c>
      <c r="G3683" s="84" t="s">
        <v>8802</v>
      </c>
      <c r="H3683" s="31" t="s">
        <v>9128</v>
      </c>
      <c r="I3683" s="32" t="s">
        <v>3677</v>
      </c>
      <c r="J3683" s="33">
        <v>2</v>
      </c>
      <c r="K3683" s="33">
        <v>2</v>
      </c>
      <c r="L3683" s="34">
        <v>344.34460000000001</v>
      </c>
      <c r="M3683" s="35">
        <v>1270</v>
      </c>
      <c r="N3683" s="35">
        <v>232</v>
      </c>
      <c r="O3683" s="36">
        <v>205</v>
      </c>
      <c r="P3683" s="35">
        <v>21515.836899999998</v>
      </c>
      <c r="Q3683" s="35">
        <v>11855.9234</v>
      </c>
      <c r="R3683" s="37">
        <v>9659.9135999999999</v>
      </c>
    </row>
    <row r="3684" spans="1:18" x14ac:dyDescent="0.2">
      <c r="A3684" s="29" t="s">
        <v>8803</v>
      </c>
      <c r="B3684" s="30" t="s">
        <v>9127</v>
      </c>
      <c r="C3684" s="31" t="s">
        <v>9128</v>
      </c>
      <c r="D3684" s="30">
        <v>27</v>
      </c>
      <c r="E3684" s="31" t="s">
        <v>2539</v>
      </c>
      <c r="F3684" s="92" t="s">
        <v>9175</v>
      </c>
      <c r="G3684" s="84" t="s">
        <v>8802</v>
      </c>
      <c r="H3684" s="31" t="s">
        <v>9128</v>
      </c>
      <c r="I3684" s="32" t="s">
        <v>3677</v>
      </c>
      <c r="J3684" s="33">
        <v>6</v>
      </c>
      <c r="K3684" s="33">
        <v>5</v>
      </c>
      <c r="L3684" s="34">
        <v>1641.4160999999999</v>
      </c>
      <c r="M3684" s="35">
        <v>1860</v>
      </c>
      <c r="N3684" s="35">
        <v>273</v>
      </c>
      <c r="O3684" s="36">
        <v>489</v>
      </c>
      <c r="P3684" s="35">
        <v>45725.752399999998</v>
      </c>
      <c r="Q3684" s="35">
        <v>38505.331299999998</v>
      </c>
      <c r="R3684" s="37">
        <v>7220.4210999999996</v>
      </c>
    </row>
    <row r="3685" spans="1:18" x14ac:dyDescent="0.2">
      <c r="A3685" s="29" t="s">
        <v>8803</v>
      </c>
      <c r="B3685" s="30" t="s">
        <v>9127</v>
      </c>
      <c r="C3685" s="31" t="s">
        <v>9128</v>
      </c>
      <c r="D3685" s="30">
        <v>28</v>
      </c>
      <c r="E3685" s="31" t="s">
        <v>2805</v>
      </c>
      <c r="F3685" s="92" t="s">
        <v>9176</v>
      </c>
      <c r="G3685" s="84" t="s">
        <v>8802</v>
      </c>
      <c r="H3685" s="31" t="s">
        <v>9128</v>
      </c>
      <c r="I3685" s="32" t="s">
        <v>3677</v>
      </c>
      <c r="J3685" s="33">
        <v>1</v>
      </c>
      <c r="K3685" s="33">
        <v>1</v>
      </c>
      <c r="L3685" s="34">
        <v>254.9273</v>
      </c>
      <c r="M3685" s="35">
        <v>728</v>
      </c>
      <c r="N3685" s="35">
        <v>188</v>
      </c>
      <c r="O3685" s="36">
        <v>57</v>
      </c>
      <c r="P3685" s="35">
        <v>12587.233700000001</v>
      </c>
      <c r="Q3685" s="35">
        <v>8759.3271000000004</v>
      </c>
      <c r="R3685" s="37">
        <v>3827.9065999999998</v>
      </c>
    </row>
    <row r="3686" spans="1:18" x14ac:dyDescent="0.2">
      <c r="A3686" s="29" t="s">
        <v>8803</v>
      </c>
      <c r="B3686" s="30" t="s">
        <v>9127</v>
      </c>
      <c r="C3686" s="31" t="s">
        <v>9128</v>
      </c>
      <c r="D3686" s="30">
        <v>29</v>
      </c>
      <c r="E3686" s="31" t="s">
        <v>9177</v>
      </c>
      <c r="F3686" s="92" t="s">
        <v>9178</v>
      </c>
      <c r="G3686" s="84" t="s">
        <v>8802</v>
      </c>
      <c r="H3686" s="31" t="s">
        <v>9128</v>
      </c>
      <c r="I3686" s="32" t="s">
        <v>3677</v>
      </c>
      <c r="J3686" s="33">
        <v>1</v>
      </c>
      <c r="K3686" s="33">
        <v>1</v>
      </c>
      <c r="L3686" s="34">
        <v>403.9676</v>
      </c>
      <c r="M3686" s="35">
        <v>162</v>
      </c>
      <c r="N3686" s="35">
        <v>24</v>
      </c>
      <c r="O3686" s="36">
        <v>35</v>
      </c>
      <c r="P3686" s="35">
        <v>7573.5145000000002</v>
      </c>
      <c r="Q3686" s="35">
        <v>5494.4341999999997</v>
      </c>
      <c r="R3686" s="37">
        <v>2079.0803000000001</v>
      </c>
    </row>
    <row r="3687" spans="1:18" x14ac:dyDescent="0.2">
      <c r="A3687" s="29" t="s">
        <v>8803</v>
      </c>
      <c r="B3687" s="30" t="s">
        <v>9127</v>
      </c>
      <c r="C3687" s="31" t="s">
        <v>9128</v>
      </c>
      <c r="D3687" s="30">
        <v>30</v>
      </c>
      <c r="E3687" s="31" t="s">
        <v>9179</v>
      </c>
      <c r="F3687" s="92" t="s">
        <v>9180</v>
      </c>
      <c r="G3687" s="84" t="s">
        <v>8802</v>
      </c>
      <c r="H3687" s="31" t="s">
        <v>9128</v>
      </c>
      <c r="I3687" s="32" t="s">
        <v>3677</v>
      </c>
      <c r="J3687" s="33">
        <v>2</v>
      </c>
      <c r="K3687" s="33">
        <v>2</v>
      </c>
      <c r="L3687" s="34">
        <v>1201.1106</v>
      </c>
      <c r="M3687" s="35">
        <v>2643</v>
      </c>
      <c r="N3687" s="35">
        <v>503</v>
      </c>
      <c r="O3687" s="36">
        <v>408</v>
      </c>
      <c r="P3687" s="35">
        <v>80174.339900000006</v>
      </c>
      <c r="Q3687" s="35">
        <v>68452.289000000004</v>
      </c>
      <c r="R3687" s="37">
        <v>11722.0509</v>
      </c>
    </row>
    <row r="3688" spans="1:18" x14ac:dyDescent="0.2">
      <c r="A3688" s="29" t="s">
        <v>8803</v>
      </c>
      <c r="B3688" s="30" t="s">
        <v>9127</v>
      </c>
      <c r="C3688" s="31" t="s">
        <v>9128</v>
      </c>
      <c r="D3688" s="30">
        <v>31</v>
      </c>
      <c r="E3688" s="31" t="s">
        <v>9181</v>
      </c>
      <c r="F3688" s="92" t="s">
        <v>9182</v>
      </c>
      <c r="G3688" s="84" t="s">
        <v>8802</v>
      </c>
      <c r="H3688" s="31" t="s">
        <v>9128</v>
      </c>
      <c r="I3688" s="32" t="s">
        <v>3677</v>
      </c>
      <c r="J3688" s="33">
        <v>1</v>
      </c>
      <c r="K3688" s="33">
        <v>1</v>
      </c>
      <c r="L3688" s="34">
        <v>664.45159999999998</v>
      </c>
      <c r="M3688" s="35">
        <v>1099</v>
      </c>
      <c r="N3688" s="35">
        <v>190</v>
      </c>
      <c r="O3688" s="36">
        <v>190</v>
      </c>
      <c r="P3688" s="35">
        <v>21991.938300000002</v>
      </c>
      <c r="Q3688" s="35">
        <v>22407.213800000001</v>
      </c>
      <c r="R3688" s="37">
        <v>-415.27550000000002</v>
      </c>
    </row>
    <row r="3689" spans="1:18" x14ac:dyDescent="0.2">
      <c r="A3689" s="17" t="s">
        <v>8803</v>
      </c>
      <c r="B3689" s="18" t="s">
        <v>9127</v>
      </c>
      <c r="C3689" s="19" t="s">
        <v>9128</v>
      </c>
      <c r="D3689" s="18">
        <v>32</v>
      </c>
      <c r="E3689" s="19" t="s">
        <v>9183</v>
      </c>
      <c r="F3689" s="91" t="s">
        <v>9184</v>
      </c>
      <c r="G3689" s="84" t="s">
        <v>8802</v>
      </c>
      <c r="H3689" s="19" t="s">
        <v>9128</v>
      </c>
      <c r="I3689" s="28" t="s">
        <v>4387</v>
      </c>
      <c r="J3689" s="22">
        <v>27</v>
      </c>
      <c r="K3689" s="22">
        <v>20</v>
      </c>
      <c r="L3689" s="23">
        <v>8265.5043999999998</v>
      </c>
      <c r="M3689" s="24">
        <v>91755</v>
      </c>
      <c r="N3689" s="24">
        <v>14142</v>
      </c>
      <c r="O3689" s="25">
        <v>19812</v>
      </c>
      <c r="P3689" s="24">
        <v>2524850.8421</v>
      </c>
      <c r="Q3689" s="24">
        <v>2766647.4654000001</v>
      </c>
      <c r="R3689" s="26">
        <v>-241796.6232</v>
      </c>
    </row>
    <row r="3690" spans="1:18" x14ac:dyDescent="0.2">
      <c r="A3690" s="29" t="s">
        <v>8803</v>
      </c>
      <c r="B3690" s="30" t="s">
        <v>9127</v>
      </c>
      <c r="C3690" s="31" t="s">
        <v>9128</v>
      </c>
      <c r="D3690" s="30">
        <v>33</v>
      </c>
      <c r="E3690" s="31" t="s">
        <v>9185</v>
      </c>
      <c r="F3690" s="92" t="s">
        <v>9186</v>
      </c>
      <c r="G3690" s="84" t="s">
        <v>8802</v>
      </c>
      <c r="H3690" s="31" t="s">
        <v>9128</v>
      </c>
      <c r="I3690" s="32" t="s">
        <v>3677</v>
      </c>
      <c r="J3690" s="33">
        <v>1</v>
      </c>
      <c r="K3690" s="33">
        <v>1</v>
      </c>
      <c r="L3690" s="34">
        <v>96.266199999999998</v>
      </c>
      <c r="M3690" s="35">
        <v>100</v>
      </c>
      <c r="N3690" s="35">
        <v>20</v>
      </c>
      <c r="O3690" s="36">
        <v>23</v>
      </c>
      <c r="P3690" s="35">
        <v>1733.7306000000001</v>
      </c>
      <c r="Q3690" s="35">
        <v>1046.4469999999999</v>
      </c>
      <c r="R3690" s="37">
        <v>687.28359999999998</v>
      </c>
    </row>
    <row r="3691" spans="1:18" x14ac:dyDescent="0.2">
      <c r="A3691" s="29" t="s">
        <v>8803</v>
      </c>
      <c r="B3691" s="30" t="s">
        <v>9127</v>
      </c>
      <c r="C3691" s="31" t="s">
        <v>9128</v>
      </c>
      <c r="D3691" s="30">
        <v>34</v>
      </c>
      <c r="E3691" s="31" t="s">
        <v>9187</v>
      </c>
      <c r="F3691" s="92" t="s">
        <v>9188</v>
      </c>
      <c r="G3691" s="84" t="s">
        <v>8802</v>
      </c>
      <c r="H3691" s="31" t="s">
        <v>9128</v>
      </c>
      <c r="I3691" s="32" t="s">
        <v>3677</v>
      </c>
      <c r="J3691" s="33">
        <v>1</v>
      </c>
      <c r="K3691" s="33">
        <v>1</v>
      </c>
      <c r="L3691" s="34">
        <v>333.84620000000001</v>
      </c>
      <c r="M3691" s="35">
        <v>165</v>
      </c>
      <c r="N3691" s="35">
        <v>28</v>
      </c>
      <c r="O3691" s="36">
        <v>28</v>
      </c>
      <c r="P3691" s="35">
        <v>3237.3362999999999</v>
      </c>
      <c r="Q3691" s="35">
        <v>2308.9555999999998</v>
      </c>
      <c r="R3691" s="37">
        <v>928.38070000000005</v>
      </c>
    </row>
    <row r="3692" spans="1:18" x14ac:dyDescent="0.2">
      <c r="A3692" s="29" t="s">
        <v>8803</v>
      </c>
      <c r="B3692" s="30" t="s">
        <v>9127</v>
      </c>
      <c r="C3692" s="31" t="s">
        <v>9128</v>
      </c>
      <c r="D3692" s="30">
        <v>35</v>
      </c>
      <c r="E3692" s="31" t="s">
        <v>9189</v>
      </c>
      <c r="F3692" s="92" t="s">
        <v>9190</v>
      </c>
      <c r="G3692" s="84" t="s">
        <v>8802</v>
      </c>
      <c r="H3692" s="31" t="s">
        <v>9128</v>
      </c>
      <c r="I3692" s="32" t="s">
        <v>3677</v>
      </c>
      <c r="J3692" s="33">
        <v>1</v>
      </c>
      <c r="K3692" s="33">
        <v>1</v>
      </c>
      <c r="L3692" s="34">
        <v>380.25060000000002</v>
      </c>
      <c r="M3692" s="35">
        <v>112</v>
      </c>
      <c r="N3692" s="35">
        <v>27</v>
      </c>
      <c r="O3692" s="36">
        <v>18</v>
      </c>
      <c r="P3692" s="35">
        <v>2456.2150000000001</v>
      </c>
      <c r="Q3692" s="35">
        <v>2570.2134999999998</v>
      </c>
      <c r="R3692" s="37">
        <v>-113.9984</v>
      </c>
    </row>
    <row r="3693" spans="1:18" x14ac:dyDescent="0.2">
      <c r="A3693" s="29" t="s">
        <v>8803</v>
      </c>
      <c r="B3693" s="30" t="s">
        <v>9127</v>
      </c>
      <c r="C3693" s="31" t="s">
        <v>9128</v>
      </c>
      <c r="D3693" s="30">
        <v>36</v>
      </c>
      <c r="E3693" s="31" t="s">
        <v>9191</v>
      </c>
      <c r="F3693" s="92" t="s">
        <v>9192</v>
      </c>
      <c r="G3693" s="84" t="s">
        <v>8802</v>
      </c>
      <c r="H3693" s="31" t="s">
        <v>9128</v>
      </c>
      <c r="I3693" s="32" t="s">
        <v>3677</v>
      </c>
      <c r="J3693" s="33">
        <v>1</v>
      </c>
      <c r="K3693" s="33">
        <v>1</v>
      </c>
      <c r="L3693" s="34">
        <v>237.0643</v>
      </c>
      <c r="M3693" s="35">
        <v>568</v>
      </c>
      <c r="N3693" s="35">
        <v>69</v>
      </c>
      <c r="O3693" s="36">
        <v>139</v>
      </c>
      <c r="P3693" s="35">
        <v>9872.6924999999992</v>
      </c>
      <c r="Q3693" s="35">
        <v>8392.6237999999994</v>
      </c>
      <c r="R3693" s="37">
        <v>1480.0687</v>
      </c>
    </row>
    <row r="3694" spans="1:18" x14ac:dyDescent="0.2">
      <c r="A3694" s="29" t="s">
        <v>8803</v>
      </c>
      <c r="B3694" s="30" t="s">
        <v>9127</v>
      </c>
      <c r="C3694" s="31" t="s">
        <v>9128</v>
      </c>
      <c r="D3694" s="30">
        <v>37</v>
      </c>
      <c r="E3694" s="31" t="s">
        <v>9193</v>
      </c>
      <c r="F3694" s="92" t="s">
        <v>9194</v>
      </c>
      <c r="G3694" s="84" t="s">
        <v>8802</v>
      </c>
      <c r="H3694" s="31" t="s">
        <v>9128</v>
      </c>
      <c r="I3694" s="32" t="s">
        <v>3677</v>
      </c>
      <c r="J3694" s="33">
        <v>1</v>
      </c>
      <c r="K3694" s="33">
        <v>1</v>
      </c>
      <c r="L3694" s="34">
        <v>443.18</v>
      </c>
      <c r="M3694" s="35">
        <v>616</v>
      </c>
      <c r="N3694" s="35">
        <v>111</v>
      </c>
      <c r="O3694" s="36">
        <v>113</v>
      </c>
      <c r="P3694" s="35">
        <v>37890.4107</v>
      </c>
      <c r="Q3694" s="35">
        <v>39373.239399999999</v>
      </c>
      <c r="R3694" s="37">
        <v>-1482.8287</v>
      </c>
    </row>
    <row r="3695" spans="1:18" x14ac:dyDescent="0.2">
      <c r="A3695" s="29" t="s">
        <v>8803</v>
      </c>
      <c r="B3695" s="30" t="s">
        <v>9127</v>
      </c>
      <c r="C3695" s="31" t="s">
        <v>9128</v>
      </c>
      <c r="D3695" s="30">
        <v>38</v>
      </c>
      <c r="E3695" s="31" t="s">
        <v>8133</v>
      </c>
      <c r="F3695" s="92" t="s">
        <v>9195</v>
      </c>
      <c r="G3695" s="84" t="s">
        <v>8802</v>
      </c>
      <c r="H3695" s="31" t="s">
        <v>9128</v>
      </c>
      <c r="I3695" s="32" t="s">
        <v>3677</v>
      </c>
      <c r="J3695" s="33">
        <v>1</v>
      </c>
      <c r="K3695" s="33">
        <v>1</v>
      </c>
      <c r="L3695" s="34">
        <v>348.37549999999999</v>
      </c>
      <c r="M3695" s="35">
        <v>269</v>
      </c>
      <c r="N3695" s="35">
        <v>41</v>
      </c>
      <c r="O3695" s="36">
        <v>59</v>
      </c>
      <c r="P3695" s="35">
        <v>5266.5234</v>
      </c>
      <c r="Q3695" s="35">
        <v>3761.5715</v>
      </c>
      <c r="R3695" s="37">
        <v>1504.952</v>
      </c>
    </row>
    <row r="3696" spans="1:18" x14ac:dyDescent="0.2">
      <c r="A3696" s="29" t="s">
        <v>8803</v>
      </c>
      <c r="B3696" s="30" t="s">
        <v>9127</v>
      </c>
      <c r="C3696" s="31" t="s">
        <v>9128</v>
      </c>
      <c r="D3696" s="30">
        <v>39</v>
      </c>
      <c r="E3696" s="31" t="s">
        <v>9196</v>
      </c>
      <c r="F3696" s="92" t="s">
        <v>9197</v>
      </c>
      <c r="G3696" s="84" t="s">
        <v>8802</v>
      </c>
      <c r="H3696" s="31" t="s">
        <v>9128</v>
      </c>
      <c r="I3696" s="32" t="s">
        <v>3677</v>
      </c>
      <c r="J3696" s="33">
        <v>3</v>
      </c>
      <c r="K3696" s="33">
        <v>2</v>
      </c>
      <c r="L3696" s="34">
        <v>1085.0694000000001</v>
      </c>
      <c r="M3696" s="35">
        <v>896</v>
      </c>
      <c r="N3696" s="35">
        <v>154</v>
      </c>
      <c r="O3696" s="36">
        <v>141</v>
      </c>
      <c r="P3696" s="35">
        <v>17935.264999999999</v>
      </c>
      <c r="Q3696" s="35">
        <v>14624.772999999999</v>
      </c>
      <c r="R3696" s="37">
        <v>3310.4920000000002</v>
      </c>
    </row>
    <row r="3697" spans="1:18" x14ac:dyDescent="0.2">
      <c r="A3697" s="29" t="s">
        <v>8803</v>
      </c>
      <c r="B3697" s="30" t="s">
        <v>9127</v>
      </c>
      <c r="C3697" s="31" t="s">
        <v>9128</v>
      </c>
      <c r="D3697" s="30">
        <v>40</v>
      </c>
      <c r="E3697" s="31" t="s">
        <v>9198</v>
      </c>
      <c r="F3697" s="92" t="s">
        <v>9199</v>
      </c>
      <c r="G3697" s="84" t="s">
        <v>8802</v>
      </c>
      <c r="H3697" s="31" t="s">
        <v>9128</v>
      </c>
      <c r="I3697" s="32" t="s">
        <v>3677</v>
      </c>
      <c r="J3697" s="33">
        <v>1</v>
      </c>
      <c r="K3697" s="33">
        <v>1</v>
      </c>
      <c r="L3697" s="34">
        <v>524.50919999999996</v>
      </c>
      <c r="M3697" s="35">
        <v>1328</v>
      </c>
      <c r="N3697" s="35">
        <v>205</v>
      </c>
      <c r="O3697" s="36">
        <v>273</v>
      </c>
      <c r="P3697" s="35">
        <v>28540.121200000001</v>
      </c>
      <c r="Q3697" s="35">
        <v>19855.186799999999</v>
      </c>
      <c r="R3697" s="37">
        <v>8684.9344000000001</v>
      </c>
    </row>
    <row r="3698" spans="1:18" x14ac:dyDescent="0.2">
      <c r="A3698" s="17" t="s">
        <v>8803</v>
      </c>
      <c r="B3698" s="18" t="s">
        <v>9127</v>
      </c>
      <c r="C3698" s="19" t="s">
        <v>9128</v>
      </c>
      <c r="D3698" s="18">
        <v>41</v>
      </c>
      <c r="E3698" s="19" t="s">
        <v>5010</v>
      </c>
      <c r="F3698" s="91" t="s">
        <v>9200</v>
      </c>
      <c r="G3698" s="84" t="s">
        <v>8802</v>
      </c>
      <c r="H3698" s="19" t="s">
        <v>9128</v>
      </c>
      <c r="I3698" s="28" t="s">
        <v>3675</v>
      </c>
      <c r="J3698" s="22">
        <v>7</v>
      </c>
      <c r="K3698" s="22">
        <v>7</v>
      </c>
      <c r="L3698" s="23">
        <v>2215.491</v>
      </c>
      <c r="M3698" s="24">
        <v>4039</v>
      </c>
      <c r="N3698" s="24">
        <v>678</v>
      </c>
      <c r="O3698" s="25">
        <v>703</v>
      </c>
      <c r="P3698" s="24">
        <v>89200.646599999993</v>
      </c>
      <c r="Q3698" s="24">
        <v>76985.254700000005</v>
      </c>
      <c r="R3698" s="26">
        <v>12215.391900000001</v>
      </c>
    </row>
    <row r="3699" spans="1:18" x14ac:dyDescent="0.2">
      <c r="A3699" s="29" t="s">
        <v>8803</v>
      </c>
      <c r="B3699" s="30" t="s">
        <v>9127</v>
      </c>
      <c r="C3699" s="31" t="s">
        <v>9128</v>
      </c>
      <c r="D3699" s="30">
        <v>42</v>
      </c>
      <c r="E3699" s="31" t="s">
        <v>9201</v>
      </c>
      <c r="F3699" s="92" t="s">
        <v>9202</v>
      </c>
      <c r="G3699" s="84" t="s">
        <v>8802</v>
      </c>
      <c r="H3699" s="31" t="s">
        <v>9128</v>
      </c>
      <c r="I3699" s="32" t="s">
        <v>3677</v>
      </c>
      <c r="J3699" s="33">
        <v>4</v>
      </c>
      <c r="K3699" s="33">
        <v>3</v>
      </c>
      <c r="L3699" s="34">
        <v>744.52880000000005</v>
      </c>
      <c r="M3699" s="35">
        <v>442</v>
      </c>
      <c r="N3699" s="35">
        <v>71</v>
      </c>
      <c r="O3699" s="36">
        <v>88</v>
      </c>
      <c r="P3699" s="35">
        <v>8650.9174999999996</v>
      </c>
      <c r="Q3699" s="35">
        <v>5474.2435999999998</v>
      </c>
      <c r="R3699" s="37">
        <v>3176.6738</v>
      </c>
    </row>
    <row r="3700" spans="1:18" x14ac:dyDescent="0.2">
      <c r="A3700" s="29" t="s">
        <v>8803</v>
      </c>
      <c r="B3700" s="30" t="s">
        <v>9127</v>
      </c>
      <c r="C3700" s="31" t="s">
        <v>9128</v>
      </c>
      <c r="D3700" s="30">
        <v>43</v>
      </c>
      <c r="E3700" s="31" t="s">
        <v>9203</v>
      </c>
      <c r="F3700" s="92" t="s">
        <v>9204</v>
      </c>
      <c r="G3700" s="84" t="s">
        <v>8802</v>
      </c>
      <c r="H3700" s="31" t="s">
        <v>9128</v>
      </c>
      <c r="I3700" s="32" t="s">
        <v>3677</v>
      </c>
      <c r="J3700" s="33">
        <v>1</v>
      </c>
      <c r="K3700" s="33">
        <v>1</v>
      </c>
      <c r="L3700" s="34">
        <v>175.40799999999999</v>
      </c>
      <c r="M3700" s="35">
        <v>532</v>
      </c>
      <c r="N3700" s="35">
        <v>75</v>
      </c>
      <c r="O3700" s="36">
        <v>72</v>
      </c>
      <c r="P3700" s="35">
        <v>7800.2952999999998</v>
      </c>
      <c r="Q3700" s="35">
        <v>5466.5135</v>
      </c>
      <c r="R3700" s="37">
        <v>2333.7818000000002</v>
      </c>
    </row>
    <row r="3701" spans="1:18" x14ac:dyDescent="0.2">
      <c r="A3701" s="29" t="s">
        <v>8803</v>
      </c>
      <c r="B3701" s="30" t="s">
        <v>9127</v>
      </c>
      <c r="C3701" s="31" t="s">
        <v>9128</v>
      </c>
      <c r="D3701" s="30">
        <v>44</v>
      </c>
      <c r="E3701" s="31" t="s">
        <v>9205</v>
      </c>
      <c r="F3701" s="92" t="s">
        <v>9206</v>
      </c>
      <c r="G3701" s="84" t="s">
        <v>8802</v>
      </c>
      <c r="H3701" s="31" t="s">
        <v>9128</v>
      </c>
      <c r="I3701" s="32" t="s">
        <v>3677</v>
      </c>
      <c r="J3701" s="33">
        <v>3</v>
      </c>
      <c r="K3701" s="33">
        <v>3</v>
      </c>
      <c r="L3701" s="34">
        <v>843.33349999999996</v>
      </c>
      <c r="M3701" s="35">
        <v>1659</v>
      </c>
      <c r="N3701" s="35">
        <v>327</v>
      </c>
      <c r="O3701" s="36">
        <v>234</v>
      </c>
      <c r="P3701" s="35">
        <v>27805.265899999999</v>
      </c>
      <c r="Q3701" s="35">
        <v>30360.479200000002</v>
      </c>
      <c r="R3701" s="37">
        <v>-2555.2132999999999</v>
      </c>
    </row>
    <row r="3702" spans="1:18" x14ac:dyDescent="0.2">
      <c r="A3702" s="29" t="s">
        <v>8803</v>
      </c>
      <c r="B3702" s="30" t="s">
        <v>9127</v>
      </c>
      <c r="C3702" s="31" t="s">
        <v>9128</v>
      </c>
      <c r="D3702" s="30">
        <v>45</v>
      </c>
      <c r="E3702" s="31" t="s">
        <v>9207</v>
      </c>
      <c r="F3702" s="92" t="s">
        <v>9208</v>
      </c>
      <c r="G3702" s="84" t="s">
        <v>8802</v>
      </c>
      <c r="H3702" s="31" t="s">
        <v>9128</v>
      </c>
      <c r="I3702" s="32" t="s">
        <v>3677</v>
      </c>
      <c r="J3702" s="33">
        <v>1</v>
      </c>
      <c r="K3702" s="33">
        <v>1</v>
      </c>
      <c r="L3702" s="34">
        <v>247.5839</v>
      </c>
      <c r="M3702" s="35">
        <v>777</v>
      </c>
      <c r="N3702" s="35">
        <v>150</v>
      </c>
      <c r="O3702" s="36">
        <v>88</v>
      </c>
      <c r="P3702" s="35">
        <v>18725.9807</v>
      </c>
      <c r="Q3702" s="35">
        <v>14840.979600000001</v>
      </c>
      <c r="R3702" s="37">
        <v>3885.0011</v>
      </c>
    </row>
    <row r="3703" spans="1:18" x14ac:dyDescent="0.2">
      <c r="A3703" s="29" t="s">
        <v>8803</v>
      </c>
      <c r="B3703" s="30" t="s">
        <v>9127</v>
      </c>
      <c r="C3703" s="31" t="s">
        <v>9128</v>
      </c>
      <c r="D3703" s="30">
        <v>46</v>
      </c>
      <c r="E3703" s="31" t="s">
        <v>9209</v>
      </c>
      <c r="F3703" s="92" t="s">
        <v>9210</v>
      </c>
      <c r="G3703" s="84" t="s">
        <v>8802</v>
      </c>
      <c r="H3703" s="31" t="s">
        <v>9128</v>
      </c>
      <c r="I3703" s="32" t="s">
        <v>3677</v>
      </c>
      <c r="J3703" s="33">
        <v>3</v>
      </c>
      <c r="K3703" s="33">
        <v>2</v>
      </c>
      <c r="L3703" s="34">
        <v>879.16390000000001</v>
      </c>
      <c r="M3703" s="35">
        <v>1913</v>
      </c>
      <c r="N3703" s="35">
        <v>380</v>
      </c>
      <c r="O3703" s="36">
        <v>280</v>
      </c>
      <c r="P3703" s="35">
        <v>30755.397099999998</v>
      </c>
      <c r="Q3703" s="35">
        <v>68301.201400000005</v>
      </c>
      <c r="R3703" s="37">
        <v>-37545.804400000001</v>
      </c>
    </row>
    <row r="3704" spans="1:18" x14ac:dyDescent="0.2">
      <c r="A3704" s="29" t="s">
        <v>8803</v>
      </c>
      <c r="B3704" s="30" t="s">
        <v>9127</v>
      </c>
      <c r="C3704" s="31" t="s">
        <v>9128</v>
      </c>
      <c r="D3704" s="30">
        <v>47</v>
      </c>
      <c r="E3704" s="31" t="s">
        <v>9211</v>
      </c>
      <c r="F3704" s="92" t="s">
        <v>9212</v>
      </c>
      <c r="G3704" s="84" t="s">
        <v>8802</v>
      </c>
      <c r="H3704" s="31" t="s">
        <v>9128</v>
      </c>
      <c r="I3704" s="32" t="s">
        <v>3677</v>
      </c>
      <c r="J3704" s="33">
        <v>1</v>
      </c>
      <c r="K3704" s="33">
        <v>1</v>
      </c>
      <c r="L3704" s="34">
        <v>371.4221</v>
      </c>
      <c r="M3704" s="35">
        <v>417</v>
      </c>
      <c r="N3704" s="35">
        <v>72</v>
      </c>
      <c r="O3704" s="36">
        <v>66</v>
      </c>
      <c r="P3704" s="35">
        <v>6289.5469999999996</v>
      </c>
      <c r="Q3704" s="35">
        <v>3237.8256999999999</v>
      </c>
      <c r="R3704" s="37">
        <v>3051.7213000000002</v>
      </c>
    </row>
    <row r="3705" spans="1:18" x14ac:dyDescent="0.2">
      <c r="A3705" s="29" t="s">
        <v>8803</v>
      </c>
      <c r="B3705" s="30" t="s">
        <v>9127</v>
      </c>
      <c r="C3705" s="31" t="s">
        <v>9128</v>
      </c>
      <c r="D3705" s="30">
        <v>48</v>
      </c>
      <c r="E3705" s="31" t="s">
        <v>9213</v>
      </c>
      <c r="F3705" s="92" t="s">
        <v>9214</v>
      </c>
      <c r="G3705" s="84" t="s">
        <v>8802</v>
      </c>
      <c r="H3705" s="31" t="s">
        <v>9128</v>
      </c>
      <c r="I3705" s="32" t="s">
        <v>3677</v>
      </c>
      <c r="J3705" s="33">
        <v>1</v>
      </c>
      <c r="K3705" s="33">
        <v>1</v>
      </c>
      <c r="L3705" s="34">
        <v>573.51530000000002</v>
      </c>
      <c r="M3705" s="35">
        <v>691</v>
      </c>
      <c r="N3705" s="35">
        <v>104</v>
      </c>
      <c r="O3705" s="36">
        <v>119</v>
      </c>
      <c r="P3705" s="35">
        <v>12614.268700000001</v>
      </c>
      <c r="Q3705" s="35">
        <v>9914.0897000000004</v>
      </c>
      <c r="R3705" s="37">
        <v>2700.1790999999998</v>
      </c>
    </row>
    <row r="3706" spans="1:18" x14ac:dyDescent="0.2">
      <c r="A3706" s="29" t="s">
        <v>8803</v>
      </c>
      <c r="B3706" s="30" t="s">
        <v>9127</v>
      </c>
      <c r="C3706" s="31" t="s">
        <v>9128</v>
      </c>
      <c r="D3706" s="30">
        <v>49</v>
      </c>
      <c r="E3706" s="31" t="s">
        <v>9215</v>
      </c>
      <c r="F3706" s="92" t="s">
        <v>9216</v>
      </c>
      <c r="G3706" s="84" t="s">
        <v>8802</v>
      </c>
      <c r="H3706" s="31" t="s">
        <v>9128</v>
      </c>
      <c r="I3706" s="32" t="s">
        <v>3677</v>
      </c>
      <c r="J3706" s="33">
        <v>1</v>
      </c>
      <c r="K3706" s="33">
        <v>1</v>
      </c>
      <c r="L3706" s="34">
        <v>302.42290000000003</v>
      </c>
      <c r="M3706" s="35">
        <v>781</v>
      </c>
      <c r="N3706" s="35">
        <v>166</v>
      </c>
      <c r="O3706" s="36">
        <v>98</v>
      </c>
      <c r="P3706" s="35">
        <v>11490.432199999999</v>
      </c>
      <c r="Q3706" s="35">
        <v>5942.7</v>
      </c>
      <c r="R3706" s="37">
        <v>5547.7322000000004</v>
      </c>
    </row>
    <row r="3707" spans="1:18" x14ac:dyDescent="0.2">
      <c r="A3707" s="29" t="s">
        <v>8803</v>
      </c>
      <c r="B3707" s="30" t="s">
        <v>9127</v>
      </c>
      <c r="C3707" s="31" t="s">
        <v>9128</v>
      </c>
      <c r="D3707" s="30">
        <v>50</v>
      </c>
      <c r="E3707" s="31" t="s">
        <v>9217</v>
      </c>
      <c r="F3707" s="92" t="s">
        <v>9218</v>
      </c>
      <c r="G3707" s="84" t="s">
        <v>8802</v>
      </c>
      <c r="H3707" s="31" t="s">
        <v>9128</v>
      </c>
      <c r="I3707" s="32" t="s">
        <v>3677</v>
      </c>
      <c r="J3707" s="33">
        <v>1</v>
      </c>
      <c r="K3707" s="33">
        <v>1</v>
      </c>
      <c r="L3707" s="34">
        <v>783.60919999999999</v>
      </c>
      <c r="M3707" s="35">
        <v>272</v>
      </c>
      <c r="N3707" s="35">
        <v>55</v>
      </c>
      <c r="O3707" s="36">
        <v>35</v>
      </c>
      <c r="P3707" s="35">
        <v>6369.5707000000002</v>
      </c>
      <c r="Q3707" s="35">
        <v>5775.7907999999998</v>
      </c>
      <c r="R3707" s="37">
        <v>593.7799</v>
      </c>
    </row>
    <row r="3708" spans="1:18" x14ac:dyDescent="0.2">
      <c r="A3708" s="29" t="s">
        <v>8803</v>
      </c>
      <c r="B3708" s="30" t="s">
        <v>9127</v>
      </c>
      <c r="C3708" s="31" t="s">
        <v>9128</v>
      </c>
      <c r="D3708" s="30">
        <v>51</v>
      </c>
      <c r="E3708" s="31" t="s">
        <v>9219</v>
      </c>
      <c r="F3708" s="92" t="s">
        <v>9220</v>
      </c>
      <c r="G3708" s="84" t="s">
        <v>8802</v>
      </c>
      <c r="H3708" s="31" t="s">
        <v>9128</v>
      </c>
      <c r="I3708" s="32" t="s">
        <v>3677</v>
      </c>
      <c r="J3708" s="33">
        <v>1</v>
      </c>
      <c r="K3708" s="33">
        <v>1</v>
      </c>
      <c r="L3708" s="34">
        <v>318.39269999999999</v>
      </c>
      <c r="M3708" s="35">
        <v>253</v>
      </c>
      <c r="N3708" s="35">
        <v>55</v>
      </c>
      <c r="O3708" s="36">
        <v>25</v>
      </c>
      <c r="P3708" s="35">
        <v>4303.6208999999999</v>
      </c>
      <c r="Q3708" s="35">
        <v>5470.0492999999997</v>
      </c>
      <c r="R3708" s="37">
        <v>-1166.4284</v>
      </c>
    </row>
    <row r="3709" spans="1:18" x14ac:dyDescent="0.2">
      <c r="A3709" s="29" t="s">
        <v>8803</v>
      </c>
      <c r="B3709" s="30" t="s">
        <v>9127</v>
      </c>
      <c r="C3709" s="31" t="s">
        <v>9128</v>
      </c>
      <c r="D3709" s="30">
        <v>52</v>
      </c>
      <c r="E3709" s="31" t="s">
        <v>9221</v>
      </c>
      <c r="F3709" s="92" t="s">
        <v>9222</v>
      </c>
      <c r="G3709" s="84" t="s">
        <v>8802</v>
      </c>
      <c r="H3709" s="31" t="s">
        <v>9128</v>
      </c>
      <c r="I3709" s="32" t="s">
        <v>3677</v>
      </c>
      <c r="J3709" s="33">
        <v>1</v>
      </c>
      <c r="K3709" s="33">
        <v>1</v>
      </c>
      <c r="L3709" s="34">
        <v>320.98</v>
      </c>
      <c r="M3709" s="35">
        <v>282</v>
      </c>
      <c r="N3709" s="35">
        <v>43</v>
      </c>
      <c r="O3709" s="36">
        <v>46</v>
      </c>
      <c r="P3709" s="35">
        <v>4860.7003999999997</v>
      </c>
      <c r="Q3709" s="35">
        <v>2163.9041000000002</v>
      </c>
      <c r="R3709" s="37">
        <v>2696.7963</v>
      </c>
    </row>
    <row r="3710" spans="1:18" x14ac:dyDescent="0.2">
      <c r="A3710" s="29" t="s">
        <v>8803</v>
      </c>
      <c r="B3710" s="30" t="s">
        <v>9127</v>
      </c>
      <c r="C3710" s="31" t="s">
        <v>9128</v>
      </c>
      <c r="D3710" s="30">
        <v>53</v>
      </c>
      <c r="E3710" s="31" t="s">
        <v>9223</v>
      </c>
      <c r="F3710" s="92" t="s">
        <v>9224</v>
      </c>
      <c r="G3710" s="84" t="s">
        <v>8802</v>
      </c>
      <c r="H3710" s="31" t="s">
        <v>9128</v>
      </c>
      <c r="I3710" s="32" t="s">
        <v>3677</v>
      </c>
      <c r="J3710" s="33">
        <v>2</v>
      </c>
      <c r="K3710" s="33">
        <v>1</v>
      </c>
      <c r="L3710" s="34">
        <v>345.64870000000002</v>
      </c>
      <c r="M3710" s="35">
        <v>227</v>
      </c>
      <c r="N3710" s="35">
        <v>51</v>
      </c>
      <c r="O3710" s="36">
        <v>27</v>
      </c>
      <c r="P3710" s="35">
        <v>3750.6016</v>
      </c>
      <c r="Q3710" s="35">
        <v>4045.9367000000002</v>
      </c>
      <c r="R3710" s="37">
        <v>-295.33519999999999</v>
      </c>
    </row>
    <row r="3711" spans="1:18" x14ac:dyDescent="0.2">
      <c r="A3711" s="29" t="s">
        <v>8803</v>
      </c>
      <c r="B3711" s="30" t="s">
        <v>9127</v>
      </c>
      <c r="C3711" s="31" t="s">
        <v>9128</v>
      </c>
      <c r="D3711" s="30">
        <v>54</v>
      </c>
      <c r="E3711" s="31" t="s">
        <v>9225</v>
      </c>
      <c r="F3711" s="92" t="s">
        <v>9226</v>
      </c>
      <c r="G3711" s="84" t="s">
        <v>8802</v>
      </c>
      <c r="H3711" s="31" t="s">
        <v>9128</v>
      </c>
      <c r="I3711" s="32" t="s">
        <v>3677</v>
      </c>
      <c r="J3711" s="33">
        <v>1</v>
      </c>
      <c r="K3711" s="33">
        <v>1</v>
      </c>
      <c r="L3711" s="34">
        <v>337.63889999999998</v>
      </c>
      <c r="M3711" s="35">
        <v>324</v>
      </c>
      <c r="N3711" s="35">
        <v>60</v>
      </c>
      <c r="O3711" s="36">
        <v>68</v>
      </c>
      <c r="P3711" s="35">
        <v>5137.3996999999999</v>
      </c>
      <c r="Q3711" s="35">
        <v>5979.2428</v>
      </c>
      <c r="R3711" s="37">
        <v>-841.84310000000005</v>
      </c>
    </row>
    <row r="3712" spans="1:18" x14ac:dyDescent="0.2">
      <c r="A3712" s="29" t="s">
        <v>8803</v>
      </c>
      <c r="B3712" s="30" t="s">
        <v>9127</v>
      </c>
      <c r="C3712" s="31" t="s">
        <v>9128</v>
      </c>
      <c r="D3712" s="30">
        <v>55</v>
      </c>
      <c r="E3712" s="31" t="s">
        <v>9227</v>
      </c>
      <c r="F3712" s="92" t="s">
        <v>9228</v>
      </c>
      <c r="G3712" s="84" t="s">
        <v>8802</v>
      </c>
      <c r="H3712" s="31" t="s">
        <v>9128</v>
      </c>
      <c r="I3712" s="32" t="s">
        <v>3677</v>
      </c>
      <c r="J3712" s="33">
        <v>1</v>
      </c>
      <c r="K3712" s="33">
        <v>1</v>
      </c>
      <c r="L3712" s="34">
        <v>478.17</v>
      </c>
      <c r="M3712" s="35">
        <v>365</v>
      </c>
      <c r="N3712" s="35">
        <v>60</v>
      </c>
      <c r="O3712" s="36">
        <v>84</v>
      </c>
      <c r="P3712" s="35">
        <v>37876.506099999999</v>
      </c>
      <c r="Q3712" s="35">
        <v>55779.638099999996</v>
      </c>
      <c r="R3712" s="37">
        <v>-17903.1319</v>
      </c>
    </row>
    <row r="3713" spans="1:18" x14ac:dyDescent="0.2">
      <c r="A3713" s="29" t="s">
        <v>8803</v>
      </c>
      <c r="B3713" s="30" t="s">
        <v>9127</v>
      </c>
      <c r="C3713" s="31" t="s">
        <v>9128</v>
      </c>
      <c r="D3713" s="30">
        <v>56</v>
      </c>
      <c r="E3713" s="31" t="s">
        <v>9229</v>
      </c>
      <c r="F3713" s="92" t="s">
        <v>9230</v>
      </c>
      <c r="G3713" s="84" t="s">
        <v>8802</v>
      </c>
      <c r="H3713" s="31" t="s">
        <v>9128</v>
      </c>
      <c r="I3713" s="32" t="s">
        <v>3677</v>
      </c>
      <c r="J3713" s="33">
        <v>3</v>
      </c>
      <c r="K3713" s="33">
        <v>2</v>
      </c>
      <c r="L3713" s="34">
        <v>805.03430000000003</v>
      </c>
      <c r="M3713" s="35">
        <v>988</v>
      </c>
      <c r="N3713" s="35">
        <v>190</v>
      </c>
      <c r="O3713" s="36">
        <v>191</v>
      </c>
      <c r="P3713" s="35">
        <v>34787.882299999997</v>
      </c>
      <c r="Q3713" s="35">
        <v>21101.716499999999</v>
      </c>
      <c r="R3713" s="37">
        <v>13686.1657</v>
      </c>
    </row>
    <row r="3714" spans="1:18" x14ac:dyDescent="0.2">
      <c r="A3714" s="29" t="s">
        <v>8803</v>
      </c>
      <c r="B3714" s="30" t="s">
        <v>9231</v>
      </c>
      <c r="C3714" s="31" t="s">
        <v>9232</v>
      </c>
      <c r="D3714" s="30">
        <v>1</v>
      </c>
      <c r="E3714" s="31" t="s">
        <v>8507</v>
      </c>
      <c r="F3714" s="92" t="s">
        <v>9233</v>
      </c>
      <c r="G3714" s="84" t="s">
        <v>8802</v>
      </c>
      <c r="H3714" s="31" t="s">
        <v>9232</v>
      </c>
      <c r="I3714" s="32" t="s">
        <v>3677</v>
      </c>
      <c r="J3714" s="33">
        <v>1</v>
      </c>
      <c r="K3714" s="33">
        <v>1</v>
      </c>
      <c r="L3714" s="34">
        <v>1298.5734</v>
      </c>
      <c r="M3714" s="35">
        <v>1023</v>
      </c>
      <c r="N3714" s="35">
        <v>193</v>
      </c>
      <c r="O3714" s="36">
        <v>180</v>
      </c>
      <c r="P3714" s="35">
        <v>32113.058300000001</v>
      </c>
      <c r="Q3714" s="35">
        <v>47883.991499999996</v>
      </c>
      <c r="R3714" s="37">
        <v>-15770.933199999999</v>
      </c>
    </row>
    <row r="3715" spans="1:18" x14ac:dyDescent="0.2">
      <c r="A3715" s="29" t="s">
        <v>8803</v>
      </c>
      <c r="B3715" s="30" t="s">
        <v>9231</v>
      </c>
      <c r="C3715" s="31" t="s">
        <v>9232</v>
      </c>
      <c r="D3715" s="30">
        <v>2</v>
      </c>
      <c r="E3715" s="31" t="s">
        <v>9234</v>
      </c>
      <c r="F3715" s="92" t="s">
        <v>9235</v>
      </c>
      <c r="G3715" s="84" t="s">
        <v>8802</v>
      </c>
      <c r="H3715" s="31" t="s">
        <v>9232</v>
      </c>
      <c r="I3715" s="32" t="s">
        <v>3677</v>
      </c>
      <c r="J3715" s="33">
        <v>1</v>
      </c>
      <c r="K3715" s="33">
        <v>1</v>
      </c>
      <c r="L3715" s="34">
        <v>720.07240000000002</v>
      </c>
      <c r="M3715" s="35">
        <v>141</v>
      </c>
      <c r="N3715" s="35">
        <v>15</v>
      </c>
      <c r="O3715" s="36">
        <v>34</v>
      </c>
      <c r="P3715" s="35">
        <v>3223.9856</v>
      </c>
      <c r="Q3715" s="35">
        <v>2276.3229000000001</v>
      </c>
      <c r="R3715" s="37">
        <v>947.66269999999997</v>
      </c>
    </row>
    <row r="3716" spans="1:18" x14ac:dyDescent="0.2">
      <c r="A3716" s="17" t="s">
        <v>8803</v>
      </c>
      <c r="B3716" s="18" t="s">
        <v>9231</v>
      </c>
      <c r="C3716" s="19" t="s">
        <v>9232</v>
      </c>
      <c r="D3716" s="18">
        <v>3</v>
      </c>
      <c r="E3716" s="19" t="s">
        <v>8052</v>
      </c>
      <c r="F3716" s="91" t="s">
        <v>9236</v>
      </c>
      <c r="G3716" s="84" t="s">
        <v>8802</v>
      </c>
      <c r="H3716" s="19" t="s">
        <v>9232</v>
      </c>
      <c r="I3716" s="28" t="s">
        <v>3675</v>
      </c>
      <c r="J3716" s="22">
        <v>2</v>
      </c>
      <c r="K3716" s="22">
        <v>2</v>
      </c>
      <c r="L3716" s="23">
        <v>1410.1692</v>
      </c>
      <c r="M3716" s="24">
        <v>1493</v>
      </c>
      <c r="N3716" s="24">
        <v>212</v>
      </c>
      <c r="O3716" s="25">
        <v>343</v>
      </c>
      <c r="P3716" s="24">
        <v>46677.501700000001</v>
      </c>
      <c r="Q3716" s="24">
        <v>34571.969700000001</v>
      </c>
      <c r="R3716" s="26">
        <v>12105.531999999999</v>
      </c>
    </row>
    <row r="3717" spans="1:18" x14ac:dyDescent="0.2">
      <c r="A3717" s="29" t="s">
        <v>8803</v>
      </c>
      <c r="B3717" s="30" t="s">
        <v>9231</v>
      </c>
      <c r="C3717" s="31" t="s">
        <v>9232</v>
      </c>
      <c r="D3717" s="30">
        <v>4</v>
      </c>
      <c r="E3717" s="31" t="s">
        <v>365</v>
      </c>
      <c r="F3717" s="92" t="s">
        <v>9237</v>
      </c>
      <c r="G3717" s="84" t="s">
        <v>8802</v>
      </c>
      <c r="H3717" s="31" t="s">
        <v>9232</v>
      </c>
      <c r="I3717" s="32" t="s">
        <v>3677</v>
      </c>
      <c r="J3717" s="33">
        <v>1</v>
      </c>
      <c r="K3717" s="33">
        <v>1</v>
      </c>
      <c r="L3717" s="34">
        <v>613.21870000000001</v>
      </c>
      <c r="M3717" s="35">
        <v>281</v>
      </c>
      <c r="N3717" s="35">
        <v>38</v>
      </c>
      <c r="O3717" s="36">
        <v>65</v>
      </c>
      <c r="P3717" s="35">
        <v>6092.6787999999997</v>
      </c>
      <c r="Q3717" s="35">
        <v>4753.2057000000004</v>
      </c>
      <c r="R3717" s="37">
        <v>1339.4731999999999</v>
      </c>
    </row>
    <row r="3718" spans="1:18" x14ac:dyDescent="0.2">
      <c r="A3718" s="29" t="s">
        <v>8803</v>
      </c>
      <c r="B3718" s="30" t="s">
        <v>9231</v>
      </c>
      <c r="C3718" s="31" t="s">
        <v>9232</v>
      </c>
      <c r="D3718" s="30">
        <v>5</v>
      </c>
      <c r="E3718" s="31" t="s">
        <v>9238</v>
      </c>
      <c r="F3718" s="92" t="s">
        <v>9239</v>
      </c>
      <c r="G3718" s="84" t="s">
        <v>8802</v>
      </c>
      <c r="H3718" s="31" t="s">
        <v>9232</v>
      </c>
      <c r="I3718" s="32" t="s">
        <v>3677</v>
      </c>
      <c r="J3718" s="33">
        <v>1</v>
      </c>
      <c r="K3718" s="33">
        <v>1</v>
      </c>
      <c r="L3718" s="34">
        <v>2303.6649000000002</v>
      </c>
      <c r="M3718" s="35">
        <v>1021</v>
      </c>
      <c r="N3718" s="35">
        <v>174</v>
      </c>
      <c r="O3718" s="36">
        <v>215</v>
      </c>
      <c r="P3718" s="35">
        <v>21264.048900000002</v>
      </c>
      <c r="Q3718" s="35">
        <v>18713.312399999999</v>
      </c>
      <c r="R3718" s="37">
        <v>2550.7365</v>
      </c>
    </row>
    <row r="3719" spans="1:18" x14ac:dyDescent="0.2">
      <c r="A3719" s="29" t="s">
        <v>8803</v>
      </c>
      <c r="B3719" s="30" t="s">
        <v>9231</v>
      </c>
      <c r="C3719" s="31" t="s">
        <v>9232</v>
      </c>
      <c r="D3719" s="30">
        <v>6</v>
      </c>
      <c r="E3719" s="31" t="s">
        <v>9240</v>
      </c>
      <c r="F3719" s="92" t="s">
        <v>9241</v>
      </c>
      <c r="G3719" s="84" t="s">
        <v>8802</v>
      </c>
      <c r="H3719" s="31" t="s">
        <v>9232</v>
      </c>
      <c r="I3719" s="32" t="s">
        <v>3677</v>
      </c>
      <c r="J3719" s="33">
        <v>2</v>
      </c>
      <c r="K3719" s="33">
        <v>1</v>
      </c>
      <c r="L3719" s="34">
        <v>802.97029999999995</v>
      </c>
      <c r="M3719" s="35">
        <v>551</v>
      </c>
      <c r="N3719" s="35">
        <v>99</v>
      </c>
      <c r="O3719" s="36">
        <v>99</v>
      </c>
      <c r="P3719" s="35">
        <v>16146.8986</v>
      </c>
      <c r="Q3719" s="35">
        <v>19477.057499999999</v>
      </c>
      <c r="R3719" s="37">
        <v>-3330.1588999999999</v>
      </c>
    </row>
    <row r="3720" spans="1:18" x14ac:dyDescent="0.2">
      <c r="A3720" s="29" t="s">
        <v>8803</v>
      </c>
      <c r="B3720" s="30" t="s">
        <v>9231</v>
      </c>
      <c r="C3720" s="31" t="s">
        <v>9232</v>
      </c>
      <c r="D3720" s="30">
        <v>7</v>
      </c>
      <c r="E3720" s="31" t="s">
        <v>9242</v>
      </c>
      <c r="F3720" s="92" t="s">
        <v>9243</v>
      </c>
      <c r="G3720" s="84" t="s">
        <v>8802</v>
      </c>
      <c r="H3720" s="31" t="s">
        <v>9232</v>
      </c>
      <c r="I3720" s="32" t="s">
        <v>3677</v>
      </c>
      <c r="J3720" s="33">
        <v>2</v>
      </c>
      <c r="K3720" s="33">
        <v>2</v>
      </c>
      <c r="L3720" s="34">
        <v>1786.8713</v>
      </c>
      <c r="M3720" s="35">
        <v>801</v>
      </c>
      <c r="N3720" s="35">
        <v>139</v>
      </c>
      <c r="O3720" s="36">
        <v>152</v>
      </c>
      <c r="P3720" s="35">
        <v>16593.701499999999</v>
      </c>
      <c r="Q3720" s="35">
        <v>10719.258599999999</v>
      </c>
      <c r="R3720" s="37">
        <v>5874.4429</v>
      </c>
    </row>
    <row r="3721" spans="1:18" x14ac:dyDescent="0.2">
      <c r="A3721" s="29" t="s">
        <v>8803</v>
      </c>
      <c r="B3721" s="30" t="s">
        <v>9231</v>
      </c>
      <c r="C3721" s="31" t="s">
        <v>9232</v>
      </c>
      <c r="D3721" s="30">
        <v>8</v>
      </c>
      <c r="E3721" s="31" t="s">
        <v>9244</v>
      </c>
      <c r="F3721" s="92" t="s">
        <v>9245</v>
      </c>
      <c r="G3721" s="84" t="s">
        <v>8802</v>
      </c>
      <c r="H3721" s="31" t="s">
        <v>9232</v>
      </c>
      <c r="I3721" s="32" t="s">
        <v>3677</v>
      </c>
      <c r="J3721" s="33">
        <v>1</v>
      </c>
      <c r="K3721" s="33">
        <v>1</v>
      </c>
      <c r="L3721" s="34">
        <v>903.94100000000003</v>
      </c>
      <c r="M3721" s="35">
        <v>417</v>
      </c>
      <c r="N3721" s="35">
        <v>69</v>
      </c>
      <c r="O3721" s="36">
        <v>47</v>
      </c>
      <c r="P3721" s="35">
        <v>11037.0129</v>
      </c>
      <c r="Q3721" s="35">
        <v>11896.312</v>
      </c>
      <c r="R3721" s="37">
        <v>-859.29899999999998</v>
      </c>
    </row>
    <row r="3722" spans="1:18" x14ac:dyDescent="0.2">
      <c r="A3722" s="29" t="s">
        <v>8803</v>
      </c>
      <c r="B3722" s="30" t="s">
        <v>9231</v>
      </c>
      <c r="C3722" s="31" t="s">
        <v>9232</v>
      </c>
      <c r="D3722" s="30">
        <v>9</v>
      </c>
      <c r="E3722" s="31" t="s">
        <v>9246</v>
      </c>
      <c r="F3722" s="92" t="s">
        <v>9247</v>
      </c>
      <c r="G3722" s="84" t="s">
        <v>8802</v>
      </c>
      <c r="H3722" s="31" t="s">
        <v>9232</v>
      </c>
      <c r="I3722" s="32" t="s">
        <v>3677</v>
      </c>
      <c r="J3722" s="33">
        <v>1</v>
      </c>
      <c r="K3722" s="33">
        <v>2</v>
      </c>
      <c r="L3722" s="34">
        <v>576.57190000000003</v>
      </c>
      <c r="M3722" s="35">
        <v>206</v>
      </c>
      <c r="N3722" s="35">
        <v>21</v>
      </c>
      <c r="O3722" s="36">
        <v>55</v>
      </c>
      <c r="P3722" s="35">
        <v>3945.8038000000001</v>
      </c>
      <c r="Q3722" s="35">
        <v>3850.9353000000001</v>
      </c>
      <c r="R3722" s="37">
        <v>94.868399999999994</v>
      </c>
    </row>
    <row r="3723" spans="1:18" x14ac:dyDescent="0.2">
      <c r="A3723" s="29" t="s">
        <v>8803</v>
      </c>
      <c r="B3723" s="30" t="s">
        <v>9231</v>
      </c>
      <c r="C3723" s="31" t="s">
        <v>9232</v>
      </c>
      <c r="D3723" s="30">
        <v>10</v>
      </c>
      <c r="E3723" s="31" t="s">
        <v>9248</v>
      </c>
      <c r="F3723" s="92" t="s">
        <v>9249</v>
      </c>
      <c r="G3723" s="84" t="s">
        <v>8802</v>
      </c>
      <c r="H3723" s="31" t="s">
        <v>9232</v>
      </c>
      <c r="I3723" s="32" t="s">
        <v>3677</v>
      </c>
      <c r="J3723" s="33">
        <v>1</v>
      </c>
      <c r="K3723" s="33">
        <v>1</v>
      </c>
      <c r="L3723" s="34">
        <v>1263.8281999999999</v>
      </c>
      <c r="M3723" s="35">
        <v>642</v>
      </c>
      <c r="N3723" s="35">
        <v>90</v>
      </c>
      <c r="O3723" s="36">
        <v>144</v>
      </c>
      <c r="P3723" s="35">
        <v>11724.0584</v>
      </c>
      <c r="Q3723" s="35">
        <v>23748.919099999999</v>
      </c>
      <c r="R3723" s="37">
        <v>-12024.860699999999</v>
      </c>
    </row>
    <row r="3724" spans="1:18" x14ac:dyDescent="0.2">
      <c r="A3724" s="17" t="s">
        <v>8803</v>
      </c>
      <c r="B3724" s="18" t="s">
        <v>9231</v>
      </c>
      <c r="C3724" s="19" t="s">
        <v>9232</v>
      </c>
      <c r="D3724" s="18">
        <v>11</v>
      </c>
      <c r="E3724" s="19" t="s">
        <v>9232</v>
      </c>
      <c r="F3724" s="91" t="s">
        <v>9250</v>
      </c>
      <c r="G3724" s="84" t="s">
        <v>8802</v>
      </c>
      <c r="H3724" s="19" t="s">
        <v>9232</v>
      </c>
      <c r="I3724" s="28" t="s">
        <v>3675</v>
      </c>
      <c r="J3724" s="22">
        <v>6</v>
      </c>
      <c r="K3724" s="22">
        <v>4</v>
      </c>
      <c r="L3724" s="23">
        <v>3311.5115999999998</v>
      </c>
      <c r="M3724" s="24">
        <v>8808</v>
      </c>
      <c r="N3724" s="24">
        <v>1355</v>
      </c>
      <c r="O3724" s="25">
        <v>1887</v>
      </c>
      <c r="P3724" s="24">
        <v>342175.67660000001</v>
      </c>
      <c r="Q3724" s="24">
        <v>332038.98430000001</v>
      </c>
      <c r="R3724" s="26">
        <v>10136.692300000001</v>
      </c>
    </row>
    <row r="3725" spans="1:18" x14ac:dyDescent="0.2">
      <c r="A3725" s="29" t="s">
        <v>8803</v>
      </c>
      <c r="B3725" s="30" t="s">
        <v>9231</v>
      </c>
      <c r="C3725" s="31" t="s">
        <v>9232</v>
      </c>
      <c r="D3725" s="30">
        <v>12</v>
      </c>
      <c r="E3725" s="31" t="s">
        <v>9251</v>
      </c>
      <c r="F3725" s="92" t="s">
        <v>9252</v>
      </c>
      <c r="G3725" s="84" t="s">
        <v>8802</v>
      </c>
      <c r="H3725" s="31" t="s">
        <v>9232</v>
      </c>
      <c r="I3725" s="32" t="s">
        <v>3677</v>
      </c>
      <c r="J3725" s="33">
        <v>1</v>
      </c>
      <c r="K3725" s="33">
        <v>1</v>
      </c>
      <c r="L3725" s="34">
        <v>2527.0940000000001</v>
      </c>
      <c r="M3725" s="35">
        <v>1261</v>
      </c>
      <c r="N3725" s="35">
        <v>218</v>
      </c>
      <c r="O3725" s="36">
        <v>205</v>
      </c>
      <c r="P3725" s="35">
        <v>30336.180199999999</v>
      </c>
      <c r="Q3725" s="35">
        <v>21708.911199999999</v>
      </c>
      <c r="R3725" s="37">
        <v>8627.2690000000002</v>
      </c>
    </row>
    <row r="3726" spans="1:18" x14ac:dyDescent="0.2">
      <c r="A3726" s="29" t="s">
        <v>8803</v>
      </c>
      <c r="B3726" s="30" t="s">
        <v>9231</v>
      </c>
      <c r="C3726" s="31" t="s">
        <v>9232</v>
      </c>
      <c r="D3726" s="30">
        <v>13</v>
      </c>
      <c r="E3726" s="31" t="s">
        <v>9253</v>
      </c>
      <c r="F3726" s="92" t="s">
        <v>9254</v>
      </c>
      <c r="G3726" s="84" t="s">
        <v>8802</v>
      </c>
      <c r="H3726" s="31" t="s">
        <v>9232</v>
      </c>
      <c r="I3726" s="32" t="s">
        <v>3677</v>
      </c>
      <c r="J3726" s="33">
        <v>1</v>
      </c>
      <c r="K3726" s="33">
        <v>1</v>
      </c>
      <c r="L3726" s="34">
        <v>1530.4625000000001</v>
      </c>
      <c r="M3726" s="35">
        <v>317</v>
      </c>
      <c r="N3726" s="35">
        <v>52</v>
      </c>
      <c r="O3726" s="36">
        <v>70</v>
      </c>
      <c r="P3726" s="35">
        <v>8355.5022000000008</v>
      </c>
      <c r="Q3726" s="35">
        <v>10040.9977</v>
      </c>
      <c r="R3726" s="37">
        <v>-1685.4955</v>
      </c>
    </row>
    <row r="3727" spans="1:18" x14ac:dyDescent="0.2">
      <c r="A3727" s="29" t="s">
        <v>8803</v>
      </c>
      <c r="B3727" s="30" t="s">
        <v>9231</v>
      </c>
      <c r="C3727" s="31" t="s">
        <v>9232</v>
      </c>
      <c r="D3727" s="30">
        <v>14</v>
      </c>
      <c r="E3727" s="31" t="s">
        <v>9255</v>
      </c>
      <c r="F3727" s="92" t="s">
        <v>9256</v>
      </c>
      <c r="G3727" s="84" t="s">
        <v>8802</v>
      </c>
      <c r="H3727" s="31" t="s">
        <v>9232</v>
      </c>
      <c r="I3727" s="32" t="s">
        <v>3677</v>
      </c>
      <c r="J3727" s="33">
        <v>1</v>
      </c>
      <c r="K3727" s="33">
        <v>1</v>
      </c>
      <c r="L3727" s="34">
        <v>1399.1918000000001</v>
      </c>
      <c r="M3727" s="35">
        <v>158</v>
      </c>
      <c r="N3727" s="35">
        <v>30</v>
      </c>
      <c r="O3727" s="36">
        <v>37</v>
      </c>
      <c r="P3727" s="35">
        <v>3825.0088999999998</v>
      </c>
      <c r="Q3727" s="35">
        <v>3439.2017999999998</v>
      </c>
      <c r="R3727" s="37">
        <v>385.80709999999999</v>
      </c>
    </row>
    <row r="3728" spans="1:18" x14ac:dyDescent="0.2">
      <c r="A3728" s="29" t="s">
        <v>8803</v>
      </c>
      <c r="B3728" s="30" t="s">
        <v>9231</v>
      </c>
      <c r="C3728" s="31" t="s">
        <v>9232</v>
      </c>
      <c r="D3728" s="30">
        <v>15</v>
      </c>
      <c r="E3728" s="31" t="s">
        <v>1400</v>
      </c>
      <c r="F3728" s="92" t="s">
        <v>9257</v>
      </c>
      <c r="G3728" s="84" t="s">
        <v>8802</v>
      </c>
      <c r="H3728" s="31" t="s">
        <v>9232</v>
      </c>
      <c r="I3728" s="32" t="s">
        <v>3677</v>
      </c>
      <c r="J3728" s="33">
        <v>1</v>
      </c>
      <c r="K3728" s="33">
        <v>1</v>
      </c>
      <c r="L3728" s="34">
        <v>991.29049999999995</v>
      </c>
      <c r="M3728" s="35">
        <v>559</v>
      </c>
      <c r="N3728" s="35">
        <v>113</v>
      </c>
      <c r="O3728" s="36">
        <v>91</v>
      </c>
      <c r="P3728" s="35">
        <v>20230.8819</v>
      </c>
      <c r="Q3728" s="35">
        <v>18654.621599999999</v>
      </c>
      <c r="R3728" s="37">
        <v>1576.2602999999999</v>
      </c>
    </row>
    <row r="3729" spans="1:18" x14ac:dyDescent="0.2">
      <c r="A3729" s="29" t="s">
        <v>8803</v>
      </c>
      <c r="B3729" s="30" t="s">
        <v>9231</v>
      </c>
      <c r="C3729" s="31" t="s">
        <v>9232</v>
      </c>
      <c r="D3729" s="30">
        <v>16</v>
      </c>
      <c r="E3729" s="31" t="s">
        <v>3839</v>
      </c>
      <c r="F3729" s="92" t="s">
        <v>9258</v>
      </c>
      <c r="G3729" s="84" t="s">
        <v>8802</v>
      </c>
      <c r="H3729" s="31" t="s">
        <v>9232</v>
      </c>
      <c r="I3729" s="32" t="s">
        <v>3677</v>
      </c>
      <c r="J3729" s="33">
        <v>1</v>
      </c>
      <c r="K3729" s="33">
        <v>1</v>
      </c>
      <c r="L3729" s="34">
        <v>1326.0199</v>
      </c>
      <c r="M3729" s="35">
        <v>271</v>
      </c>
      <c r="N3729" s="35">
        <v>51</v>
      </c>
      <c r="O3729" s="36">
        <v>42</v>
      </c>
      <c r="P3729" s="35">
        <v>6287.7335999999996</v>
      </c>
      <c r="Q3729" s="35">
        <v>7739.2129999999997</v>
      </c>
      <c r="R3729" s="37">
        <v>-1451.4793999999999</v>
      </c>
    </row>
    <row r="3730" spans="1:18" x14ac:dyDescent="0.2">
      <c r="A3730" s="38" t="s">
        <v>8803</v>
      </c>
      <c r="B3730" s="39" t="s">
        <v>9231</v>
      </c>
      <c r="C3730" s="40" t="s">
        <v>9232</v>
      </c>
      <c r="D3730" s="39">
        <v>17</v>
      </c>
      <c r="E3730" s="40" t="s">
        <v>9259</v>
      </c>
      <c r="F3730" s="93" t="s">
        <v>9260</v>
      </c>
      <c r="G3730" s="84" t="s">
        <v>8802</v>
      </c>
      <c r="H3730" s="40" t="s">
        <v>9232</v>
      </c>
      <c r="I3730" s="41" t="s">
        <v>3686</v>
      </c>
      <c r="J3730" s="42">
        <v>6</v>
      </c>
      <c r="K3730" s="42">
        <v>3</v>
      </c>
      <c r="L3730" s="43">
        <v>1389.2399</v>
      </c>
      <c r="M3730" s="44">
        <v>371</v>
      </c>
      <c r="N3730" s="44">
        <v>37</v>
      </c>
      <c r="O3730" s="45">
        <v>96</v>
      </c>
      <c r="P3730" s="44">
        <v>10055.532499999999</v>
      </c>
      <c r="Q3730" s="44">
        <v>8580.5018</v>
      </c>
      <c r="R3730" s="46">
        <v>1475.0307</v>
      </c>
    </row>
    <row r="3731" spans="1:18" x14ac:dyDescent="0.2">
      <c r="A3731" s="29" t="s">
        <v>8803</v>
      </c>
      <c r="B3731" s="30" t="s">
        <v>9231</v>
      </c>
      <c r="C3731" s="31" t="s">
        <v>9232</v>
      </c>
      <c r="D3731" s="30">
        <v>18</v>
      </c>
      <c r="E3731" s="31" t="s">
        <v>9261</v>
      </c>
      <c r="F3731" s="92" t="s">
        <v>9262</v>
      </c>
      <c r="G3731" s="84" t="s">
        <v>8802</v>
      </c>
      <c r="H3731" s="31" t="s">
        <v>9232</v>
      </c>
      <c r="I3731" s="32" t="s">
        <v>3677</v>
      </c>
      <c r="J3731" s="33">
        <v>1</v>
      </c>
      <c r="K3731" s="33">
        <v>1</v>
      </c>
      <c r="L3731" s="34">
        <v>601.67070000000001</v>
      </c>
      <c r="M3731" s="35">
        <v>410</v>
      </c>
      <c r="N3731" s="35">
        <v>87</v>
      </c>
      <c r="O3731" s="36">
        <v>62</v>
      </c>
      <c r="P3731" s="35">
        <v>7603.7779</v>
      </c>
      <c r="Q3731" s="35">
        <v>7575.3424000000005</v>
      </c>
      <c r="R3731" s="37">
        <v>28.435600000000001</v>
      </c>
    </row>
    <row r="3732" spans="1:18" x14ac:dyDescent="0.2">
      <c r="A3732" s="29" t="s">
        <v>8803</v>
      </c>
      <c r="B3732" s="30" t="s">
        <v>9231</v>
      </c>
      <c r="C3732" s="31" t="s">
        <v>9232</v>
      </c>
      <c r="D3732" s="30">
        <v>19</v>
      </c>
      <c r="E3732" s="31" t="s">
        <v>9263</v>
      </c>
      <c r="F3732" s="92" t="s">
        <v>9264</v>
      </c>
      <c r="G3732" s="84" t="s">
        <v>8802</v>
      </c>
      <c r="H3732" s="31" t="s">
        <v>9232</v>
      </c>
      <c r="I3732" s="32" t="s">
        <v>3677</v>
      </c>
      <c r="J3732" s="33">
        <v>1</v>
      </c>
      <c r="K3732" s="33">
        <v>1</v>
      </c>
      <c r="L3732" s="34">
        <v>1261.2481</v>
      </c>
      <c r="M3732" s="35">
        <v>445</v>
      </c>
      <c r="N3732" s="35">
        <v>92</v>
      </c>
      <c r="O3732" s="36">
        <v>77</v>
      </c>
      <c r="P3732" s="35">
        <v>10321.495999999999</v>
      </c>
      <c r="Q3732" s="35">
        <v>8469.4194000000007</v>
      </c>
      <c r="R3732" s="37">
        <v>1852.0764999999999</v>
      </c>
    </row>
    <row r="3733" spans="1:18" x14ac:dyDescent="0.2">
      <c r="A3733" s="29" t="s">
        <v>8803</v>
      </c>
      <c r="B3733" s="30" t="s">
        <v>9231</v>
      </c>
      <c r="C3733" s="31" t="s">
        <v>9232</v>
      </c>
      <c r="D3733" s="30">
        <v>20</v>
      </c>
      <c r="E3733" s="31" t="s">
        <v>9265</v>
      </c>
      <c r="F3733" s="92" t="s">
        <v>9266</v>
      </c>
      <c r="G3733" s="84" t="s">
        <v>8802</v>
      </c>
      <c r="H3733" s="31" t="s">
        <v>9232</v>
      </c>
      <c r="I3733" s="32" t="s">
        <v>3677</v>
      </c>
      <c r="J3733" s="33">
        <v>2</v>
      </c>
      <c r="K3733" s="33">
        <v>2</v>
      </c>
      <c r="L3733" s="34">
        <v>1249.0923</v>
      </c>
      <c r="M3733" s="35">
        <v>439</v>
      </c>
      <c r="N3733" s="35">
        <v>72</v>
      </c>
      <c r="O3733" s="36">
        <v>100</v>
      </c>
      <c r="P3733" s="35">
        <v>12299.2832</v>
      </c>
      <c r="Q3733" s="35">
        <v>9503.1476999999995</v>
      </c>
      <c r="R3733" s="37">
        <v>2796.1354000000001</v>
      </c>
    </row>
    <row r="3734" spans="1:18" x14ac:dyDescent="0.2">
      <c r="A3734" s="29" t="s">
        <v>8803</v>
      </c>
      <c r="B3734" s="30" t="s">
        <v>9267</v>
      </c>
      <c r="C3734" s="31" t="s">
        <v>9268</v>
      </c>
      <c r="D3734" s="30">
        <v>1</v>
      </c>
      <c r="E3734" s="31" t="s">
        <v>5951</v>
      </c>
      <c r="F3734" s="92" t="s">
        <v>9269</v>
      </c>
      <c r="G3734" s="84" t="s">
        <v>8802</v>
      </c>
      <c r="H3734" s="31" t="s">
        <v>9268</v>
      </c>
      <c r="I3734" s="32" t="s">
        <v>3677</v>
      </c>
      <c r="J3734" s="33">
        <v>2</v>
      </c>
      <c r="K3734" s="33">
        <v>2</v>
      </c>
      <c r="L3734" s="34">
        <v>470.43079999999998</v>
      </c>
      <c r="M3734" s="35">
        <v>226</v>
      </c>
      <c r="N3734" s="35">
        <v>23</v>
      </c>
      <c r="O3734" s="36">
        <v>53</v>
      </c>
      <c r="P3734" s="35">
        <v>4434.8162000000002</v>
      </c>
      <c r="Q3734" s="35">
        <v>2383.4807999999998</v>
      </c>
      <c r="R3734" s="37">
        <v>2051.3353999999999</v>
      </c>
    </row>
    <row r="3735" spans="1:18" x14ac:dyDescent="0.2">
      <c r="A3735" s="29" t="s">
        <v>8803</v>
      </c>
      <c r="B3735" s="30" t="s">
        <v>9267</v>
      </c>
      <c r="C3735" s="31" t="s">
        <v>9268</v>
      </c>
      <c r="D3735" s="30">
        <v>2</v>
      </c>
      <c r="E3735" s="31" t="s">
        <v>9270</v>
      </c>
      <c r="F3735" s="92" t="s">
        <v>9271</v>
      </c>
      <c r="G3735" s="84" t="s">
        <v>8802</v>
      </c>
      <c r="H3735" s="31" t="s">
        <v>9268</v>
      </c>
      <c r="I3735" s="32" t="s">
        <v>3677</v>
      </c>
      <c r="J3735" s="33">
        <v>1</v>
      </c>
      <c r="K3735" s="33">
        <v>1</v>
      </c>
      <c r="L3735" s="34">
        <v>1132.2797</v>
      </c>
      <c r="M3735" s="35">
        <v>1062</v>
      </c>
      <c r="N3735" s="35">
        <v>183</v>
      </c>
      <c r="O3735" s="36">
        <v>230</v>
      </c>
      <c r="P3735" s="35">
        <v>18529.263299999999</v>
      </c>
      <c r="Q3735" s="35">
        <v>14829.308000000001</v>
      </c>
      <c r="R3735" s="37">
        <v>3699.9553000000001</v>
      </c>
    </row>
    <row r="3736" spans="1:18" x14ac:dyDescent="0.2">
      <c r="A3736" s="29" t="s">
        <v>8803</v>
      </c>
      <c r="B3736" s="30" t="s">
        <v>9267</v>
      </c>
      <c r="C3736" s="31" t="s">
        <v>9268</v>
      </c>
      <c r="D3736" s="30">
        <v>3</v>
      </c>
      <c r="E3736" s="31" t="s">
        <v>9272</v>
      </c>
      <c r="F3736" s="92" t="s">
        <v>9273</v>
      </c>
      <c r="G3736" s="84" t="s">
        <v>8802</v>
      </c>
      <c r="H3736" s="31" t="s">
        <v>9268</v>
      </c>
      <c r="I3736" s="32" t="s">
        <v>3677</v>
      </c>
      <c r="J3736" s="33">
        <v>1</v>
      </c>
      <c r="K3736" s="33">
        <v>1</v>
      </c>
      <c r="L3736" s="34">
        <v>171.23070000000001</v>
      </c>
      <c r="M3736" s="35">
        <v>89</v>
      </c>
      <c r="N3736" s="35">
        <v>16</v>
      </c>
      <c r="O3736" s="36">
        <v>11</v>
      </c>
      <c r="P3736" s="35">
        <v>1924.5056</v>
      </c>
      <c r="Q3736" s="35">
        <v>1558.6385</v>
      </c>
      <c r="R3736" s="37">
        <v>365.86709999999999</v>
      </c>
    </row>
    <row r="3737" spans="1:18" x14ac:dyDescent="0.2">
      <c r="A3737" s="29" t="s">
        <v>8803</v>
      </c>
      <c r="B3737" s="30" t="s">
        <v>9267</v>
      </c>
      <c r="C3737" s="31" t="s">
        <v>9268</v>
      </c>
      <c r="D3737" s="30">
        <v>4</v>
      </c>
      <c r="E3737" s="31" t="s">
        <v>9274</v>
      </c>
      <c r="F3737" s="92" t="s">
        <v>9275</v>
      </c>
      <c r="G3737" s="84" t="s">
        <v>8802</v>
      </c>
      <c r="H3737" s="31" t="s">
        <v>9268</v>
      </c>
      <c r="I3737" s="32" t="s">
        <v>3677</v>
      </c>
      <c r="J3737" s="33">
        <v>1</v>
      </c>
      <c r="K3737" s="33">
        <v>1</v>
      </c>
      <c r="L3737" s="34">
        <v>640.32730000000004</v>
      </c>
      <c r="M3737" s="35">
        <v>275</v>
      </c>
      <c r="N3737" s="35">
        <v>40</v>
      </c>
      <c r="O3737" s="36">
        <v>64</v>
      </c>
      <c r="P3737" s="35">
        <v>8436.3996999999999</v>
      </c>
      <c r="Q3737" s="35">
        <v>10382.731299999999</v>
      </c>
      <c r="R3737" s="37">
        <v>-1946.3317</v>
      </c>
    </row>
    <row r="3738" spans="1:18" x14ac:dyDescent="0.2">
      <c r="A3738" s="29" t="s">
        <v>8803</v>
      </c>
      <c r="B3738" s="30" t="s">
        <v>9267</v>
      </c>
      <c r="C3738" s="31" t="s">
        <v>9268</v>
      </c>
      <c r="D3738" s="30">
        <v>5</v>
      </c>
      <c r="E3738" s="31" t="s">
        <v>9276</v>
      </c>
      <c r="F3738" s="92" t="s">
        <v>9277</v>
      </c>
      <c r="G3738" s="84" t="s">
        <v>8802</v>
      </c>
      <c r="H3738" s="31" t="s">
        <v>9268</v>
      </c>
      <c r="I3738" s="32" t="s">
        <v>3677</v>
      </c>
      <c r="J3738" s="33">
        <v>1</v>
      </c>
      <c r="K3738" s="33">
        <v>1</v>
      </c>
      <c r="L3738" s="34">
        <v>277.36649999999997</v>
      </c>
      <c r="M3738" s="35">
        <v>63</v>
      </c>
      <c r="N3738" s="35">
        <v>11</v>
      </c>
      <c r="O3738" s="36">
        <v>6</v>
      </c>
      <c r="P3738" s="35">
        <v>2328.4245000000001</v>
      </c>
      <c r="Q3738" s="35">
        <v>1981.6608000000001</v>
      </c>
      <c r="R3738" s="37">
        <v>346.7638</v>
      </c>
    </row>
    <row r="3739" spans="1:18" x14ac:dyDescent="0.2">
      <c r="A3739" s="38" t="s">
        <v>8803</v>
      </c>
      <c r="B3739" s="39" t="s">
        <v>9267</v>
      </c>
      <c r="C3739" s="40" t="s">
        <v>9268</v>
      </c>
      <c r="D3739" s="39">
        <v>6</v>
      </c>
      <c r="E3739" s="40" t="s">
        <v>9278</v>
      </c>
      <c r="F3739" s="93" t="s">
        <v>9279</v>
      </c>
      <c r="G3739" s="84" t="s">
        <v>8802</v>
      </c>
      <c r="H3739" s="40" t="s">
        <v>9268</v>
      </c>
      <c r="I3739" s="41" t="s">
        <v>3686</v>
      </c>
      <c r="J3739" s="42">
        <v>3</v>
      </c>
      <c r="K3739" s="42">
        <v>2</v>
      </c>
      <c r="L3739" s="43">
        <v>988.69169999999997</v>
      </c>
      <c r="M3739" s="44">
        <v>1193</v>
      </c>
      <c r="N3739" s="44">
        <v>204</v>
      </c>
      <c r="O3739" s="45">
        <v>258</v>
      </c>
      <c r="P3739" s="44">
        <v>31387.015500000001</v>
      </c>
      <c r="Q3739" s="44">
        <v>27333.831099999999</v>
      </c>
      <c r="R3739" s="46">
        <v>4053.1844000000001</v>
      </c>
    </row>
    <row r="3740" spans="1:18" x14ac:dyDescent="0.2">
      <c r="A3740" s="29" t="s">
        <v>8803</v>
      </c>
      <c r="B3740" s="30" t="s">
        <v>9267</v>
      </c>
      <c r="C3740" s="31" t="s">
        <v>9268</v>
      </c>
      <c r="D3740" s="30">
        <v>7</v>
      </c>
      <c r="E3740" s="31" t="s">
        <v>9280</v>
      </c>
      <c r="F3740" s="92" t="s">
        <v>9281</v>
      </c>
      <c r="G3740" s="84" t="s">
        <v>8802</v>
      </c>
      <c r="H3740" s="31" t="s">
        <v>9268</v>
      </c>
      <c r="I3740" s="32" t="s">
        <v>3677</v>
      </c>
      <c r="J3740" s="33">
        <v>1</v>
      </c>
      <c r="K3740" s="33">
        <v>1</v>
      </c>
      <c r="L3740" s="34">
        <v>116.82389999999999</v>
      </c>
      <c r="M3740" s="35">
        <v>105</v>
      </c>
      <c r="N3740" s="35">
        <v>20</v>
      </c>
      <c r="O3740" s="36">
        <v>23</v>
      </c>
      <c r="P3740" s="35">
        <v>1792.8708999999999</v>
      </c>
      <c r="Q3740" s="35">
        <v>1478.4643000000001</v>
      </c>
      <c r="R3740" s="37">
        <v>314.40660000000003</v>
      </c>
    </row>
    <row r="3741" spans="1:18" x14ac:dyDescent="0.2">
      <c r="A3741" s="17" t="s">
        <v>8803</v>
      </c>
      <c r="B3741" s="18" t="s">
        <v>9267</v>
      </c>
      <c r="C3741" s="19" t="s">
        <v>9268</v>
      </c>
      <c r="D3741" s="18">
        <v>8</v>
      </c>
      <c r="E3741" s="19" t="s">
        <v>9282</v>
      </c>
      <c r="F3741" s="91" t="s">
        <v>9283</v>
      </c>
      <c r="G3741" s="84" t="s">
        <v>8802</v>
      </c>
      <c r="H3741" s="19" t="s">
        <v>9268</v>
      </c>
      <c r="I3741" s="28" t="s">
        <v>3675</v>
      </c>
      <c r="J3741" s="22">
        <v>2</v>
      </c>
      <c r="K3741" s="22">
        <v>2</v>
      </c>
      <c r="L3741" s="23">
        <v>850.06540000000007</v>
      </c>
      <c r="M3741" s="24">
        <v>2934</v>
      </c>
      <c r="N3741" s="24">
        <v>424</v>
      </c>
      <c r="O3741" s="25">
        <v>582</v>
      </c>
      <c r="P3741" s="24">
        <v>72574.561499999996</v>
      </c>
      <c r="Q3741" s="24">
        <v>69765.717600000004</v>
      </c>
      <c r="R3741" s="26">
        <v>2808.8438999999998</v>
      </c>
    </row>
    <row r="3742" spans="1:18" x14ac:dyDescent="0.2">
      <c r="A3742" s="29" t="s">
        <v>8803</v>
      </c>
      <c r="B3742" s="30" t="s">
        <v>9267</v>
      </c>
      <c r="C3742" s="31" t="s">
        <v>9268</v>
      </c>
      <c r="D3742" s="30">
        <v>9</v>
      </c>
      <c r="E3742" s="31" t="s">
        <v>2769</v>
      </c>
      <c r="F3742" s="92" t="s">
        <v>9284</v>
      </c>
      <c r="G3742" s="84" t="s">
        <v>8802</v>
      </c>
      <c r="H3742" s="31" t="s">
        <v>9268</v>
      </c>
      <c r="I3742" s="32" t="s">
        <v>3677</v>
      </c>
      <c r="J3742" s="33">
        <v>3</v>
      </c>
      <c r="K3742" s="33">
        <v>3</v>
      </c>
      <c r="L3742" s="34">
        <v>801.28899999999999</v>
      </c>
      <c r="M3742" s="35">
        <v>323</v>
      </c>
      <c r="N3742" s="35">
        <v>52</v>
      </c>
      <c r="O3742" s="36">
        <v>77</v>
      </c>
      <c r="P3742" s="35">
        <v>6282.9861000000001</v>
      </c>
      <c r="Q3742" s="35">
        <v>4158.1508999999996</v>
      </c>
      <c r="R3742" s="37">
        <v>2124.8352</v>
      </c>
    </row>
    <row r="3743" spans="1:18" x14ac:dyDescent="0.2">
      <c r="A3743" s="29" t="s">
        <v>8803</v>
      </c>
      <c r="B3743" s="30" t="s">
        <v>9267</v>
      </c>
      <c r="C3743" s="31" t="s">
        <v>9268</v>
      </c>
      <c r="D3743" s="30">
        <v>10</v>
      </c>
      <c r="E3743" s="31" t="s">
        <v>9285</v>
      </c>
      <c r="F3743" s="92" t="s">
        <v>9286</v>
      </c>
      <c r="G3743" s="84" t="s">
        <v>8802</v>
      </c>
      <c r="H3743" s="31" t="s">
        <v>9268</v>
      </c>
      <c r="I3743" s="32" t="s">
        <v>3677</v>
      </c>
      <c r="J3743" s="33">
        <v>2</v>
      </c>
      <c r="K3743" s="33">
        <v>1</v>
      </c>
      <c r="L3743" s="34">
        <v>341.35750000000002</v>
      </c>
      <c r="M3743" s="35">
        <v>168</v>
      </c>
      <c r="N3743" s="35">
        <v>34</v>
      </c>
      <c r="O3743" s="36">
        <v>32</v>
      </c>
      <c r="P3743" s="35">
        <v>3280.0277999999998</v>
      </c>
      <c r="Q3743" s="35">
        <v>3221.9908</v>
      </c>
      <c r="R3743" s="37">
        <v>58.036999999999999</v>
      </c>
    </row>
    <row r="3744" spans="1:18" x14ac:dyDescent="0.2">
      <c r="A3744" s="29" t="s">
        <v>8803</v>
      </c>
      <c r="B3744" s="30" t="s">
        <v>9267</v>
      </c>
      <c r="C3744" s="31" t="s">
        <v>9268</v>
      </c>
      <c r="D3744" s="30">
        <v>11</v>
      </c>
      <c r="E3744" s="31" t="s">
        <v>8187</v>
      </c>
      <c r="F3744" s="92" t="s">
        <v>9287</v>
      </c>
      <c r="G3744" s="84" t="s">
        <v>8802</v>
      </c>
      <c r="H3744" s="31" t="s">
        <v>9268</v>
      </c>
      <c r="I3744" s="32" t="s">
        <v>3677</v>
      </c>
      <c r="J3744" s="33">
        <v>1</v>
      </c>
      <c r="K3744" s="33">
        <v>1</v>
      </c>
      <c r="L3744" s="34">
        <v>322.43389999999999</v>
      </c>
      <c r="M3744" s="35">
        <v>245</v>
      </c>
      <c r="N3744" s="35">
        <v>47</v>
      </c>
      <c r="O3744" s="36">
        <v>46</v>
      </c>
      <c r="P3744" s="35">
        <v>4072.59</v>
      </c>
      <c r="Q3744" s="35">
        <v>3701.8409999999999</v>
      </c>
      <c r="R3744" s="37">
        <v>370.74900000000002</v>
      </c>
    </row>
    <row r="3745" spans="1:18" x14ac:dyDescent="0.2">
      <c r="A3745" s="29" t="s">
        <v>8803</v>
      </c>
      <c r="B3745" s="30" t="s">
        <v>9267</v>
      </c>
      <c r="C3745" s="31" t="s">
        <v>9268</v>
      </c>
      <c r="D3745" s="30">
        <v>12</v>
      </c>
      <c r="E3745" s="31" t="s">
        <v>9288</v>
      </c>
      <c r="F3745" s="92" t="s">
        <v>9289</v>
      </c>
      <c r="G3745" s="84" t="s">
        <v>8802</v>
      </c>
      <c r="H3745" s="31" t="s">
        <v>9268</v>
      </c>
      <c r="I3745" s="32" t="s">
        <v>3677</v>
      </c>
      <c r="J3745" s="33">
        <v>4</v>
      </c>
      <c r="K3745" s="33">
        <v>4</v>
      </c>
      <c r="L3745" s="34">
        <v>2381.4782</v>
      </c>
      <c r="M3745" s="35">
        <v>623</v>
      </c>
      <c r="N3745" s="35">
        <v>77</v>
      </c>
      <c r="O3745" s="36">
        <v>178</v>
      </c>
      <c r="P3745" s="35">
        <v>13401.717500000001</v>
      </c>
      <c r="Q3745" s="35">
        <v>10699.3544</v>
      </c>
      <c r="R3745" s="37">
        <v>2702.3631</v>
      </c>
    </row>
    <row r="3746" spans="1:18" x14ac:dyDescent="0.2">
      <c r="A3746" s="29" t="s">
        <v>8803</v>
      </c>
      <c r="B3746" s="30" t="s">
        <v>9267</v>
      </c>
      <c r="C3746" s="31" t="s">
        <v>9268</v>
      </c>
      <c r="D3746" s="30">
        <v>13</v>
      </c>
      <c r="E3746" s="31" t="s">
        <v>9290</v>
      </c>
      <c r="F3746" s="92" t="s">
        <v>9291</v>
      </c>
      <c r="G3746" s="84" t="s">
        <v>8802</v>
      </c>
      <c r="H3746" s="31" t="s">
        <v>9268</v>
      </c>
      <c r="I3746" s="32" t="s">
        <v>3677</v>
      </c>
      <c r="J3746" s="33">
        <v>1</v>
      </c>
      <c r="K3746" s="33">
        <v>1</v>
      </c>
      <c r="L3746" s="34">
        <v>611.96870000000001</v>
      </c>
      <c r="M3746" s="35">
        <v>433</v>
      </c>
      <c r="N3746" s="35">
        <v>57</v>
      </c>
      <c r="O3746" s="36">
        <v>90</v>
      </c>
      <c r="P3746" s="35">
        <v>9952.2314999999999</v>
      </c>
      <c r="Q3746" s="35">
        <v>11003.6474</v>
      </c>
      <c r="R3746" s="37">
        <v>-1051.4159</v>
      </c>
    </row>
    <row r="3747" spans="1:18" x14ac:dyDescent="0.2">
      <c r="A3747" s="29" t="s">
        <v>8803</v>
      </c>
      <c r="B3747" s="30" t="s">
        <v>9267</v>
      </c>
      <c r="C3747" s="31" t="s">
        <v>9268</v>
      </c>
      <c r="D3747" s="30">
        <v>14</v>
      </c>
      <c r="E3747" s="31" t="s">
        <v>9292</v>
      </c>
      <c r="F3747" s="92" t="s">
        <v>9293</v>
      </c>
      <c r="G3747" s="84" t="s">
        <v>8802</v>
      </c>
      <c r="H3747" s="31" t="s">
        <v>9268</v>
      </c>
      <c r="I3747" s="32" t="s">
        <v>3677</v>
      </c>
      <c r="J3747" s="33">
        <v>1</v>
      </c>
      <c r="K3747" s="33">
        <v>1</v>
      </c>
      <c r="L3747" s="34">
        <v>447.99259999999998</v>
      </c>
      <c r="M3747" s="35">
        <v>224</v>
      </c>
      <c r="N3747" s="35">
        <v>43</v>
      </c>
      <c r="O3747" s="36">
        <v>30</v>
      </c>
      <c r="P3747" s="35">
        <v>10469.424300000001</v>
      </c>
      <c r="Q3747" s="35">
        <v>11211.2763</v>
      </c>
      <c r="R3747" s="37">
        <v>-741.85199999999998</v>
      </c>
    </row>
    <row r="3748" spans="1:18" x14ac:dyDescent="0.2">
      <c r="A3748" s="29" t="s">
        <v>8803</v>
      </c>
      <c r="B3748" s="30" t="s">
        <v>9267</v>
      </c>
      <c r="C3748" s="31" t="s">
        <v>9268</v>
      </c>
      <c r="D3748" s="30">
        <v>15</v>
      </c>
      <c r="E3748" s="31" t="s">
        <v>9294</v>
      </c>
      <c r="F3748" s="92" t="s">
        <v>9295</v>
      </c>
      <c r="G3748" s="84" t="s">
        <v>8802</v>
      </c>
      <c r="H3748" s="31" t="s">
        <v>9268</v>
      </c>
      <c r="I3748" s="32" t="s">
        <v>3677</v>
      </c>
      <c r="J3748" s="33">
        <v>3</v>
      </c>
      <c r="K3748" s="33">
        <v>2</v>
      </c>
      <c r="L3748" s="34">
        <v>525.83370000000002</v>
      </c>
      <c r="M3748" s="35">
        <v>432</v>
      </c>
      <c r="N3748" s="35">
        <v>70</v>
      </c>
      <c r="O3748" s="36">
        <v>86</v>
      </c>
      <c r="P3748" s="35">
        <v>8972.5998999999993</v>
      </c>
      <c r="Q3748" s="35">
        <v>6976.7943999999998</v>
      </c>
      <c r="R3748" s="37">
        <v>1995.8054999999999</v>
      </c>
    </row>
    <row r="3749" spans="1:18" x14ac:dyDescent="0.2">
      <c r="A3749" s="29" t="s">
        <v>8803</v>
      </c>
      <c r="B3749" s="30" t="s">
        <v>9267</v>
      </c>
      <c r="C3749" s="31" t="s">
        <v>9268</v>
      </c>
      <c r="D3749" s="30">
        <v>16</v>
      </c>
      <c r="E3749" s="31" t="s">
        <v>9296</v>
      </c>
      <c r="F3749" s="92" t="s">
        <v>9297</v>
      </c>
      <c r="G3749" s="84" t="s">
        <v>8802</v>
      </c>
      <c r="H3749" s="31" t="s">
        <v>9268</v>
      </c>
      <c r="I3749" s="32" t="s">
        <v>3677</v>
      </c>
      <c r="J3749" s="33">
        <v>2</v>
      </c>
      <c r="K3749" s="33">
        <v>1</v>
      </c>
      <c r="L3749" s="34">
        <v>1011.1547</v>
      </c>
      <c r="M3749" s="35">
        <v>148</v>
      </c>
      <c r="N3749" s="35">
        <v>21</v>
      </c>
      <c r="O3749" s="36">
        <v>27</v>
      </c>
      <c r="P3749" s="35">
        <v>3514.8598999999999</v>
      </c>
      <c r="Q3749" s="35">
        <v>2903.9292999999998</v>
      </c>
      <c r="R3749" s="37">
        <v>610.9307</v>
      </c>
    </row>
    <row r="3750" spans="1:18" x14ac:dyDescent="0.2">
      <c r="A3750" s="29" t="s">
        <v>8803</v>
      </c>
      <c r="B3750" s="30" t="s">
        <v>9267</v>
      </c>
      <c r="C3750" s="31" t="s">
        <v>9268</v>
      </c>
      <c r="D3750" s="30">
        <v>17</v>
      </c>
      <c r="E3750" s="31" t="s">
        <v>9298</v>
      </c>
      <c r="F3750" s="92" t="s">
        <v>9299</v>
      </c>
      <c r="G3750" s="84" t="s">
        <v>8802</v>
      </c>
      <c r="H3750" s="31" t="s">
        <v>9268</v>
      </c>
      <c r="I3750" s="32" t="s">
        <v>3677</v>
      </c>
      <c r="J3750" s="33">
        <v>1</v>
      </c>
      <c r="K3750" s="33">
        <v>1</v>
      </c>
      <c r="L3750" s="34">
        <v>170.44540000000001</v>
      </c>
      <c r="M3750" s="35">
        <v>183</v>
      </c>
      <c r="N3750" s="35">
        <v>29</v>
      </c>
      <c r="O3750" s="36">
        <v>43</v>
      </c>
      <c r="P3750" s="35">
        <v>2737.4041999999999</v>
      </c>
      <c r="Q3750" s="35">
        <v>1229.5697</v>
      </c>
      <c r="R3750" s="37">
        <v>1507.8344</v>
      </c>
    </row>
    <row r="3751" spans="1:18" x14ac:dyDescent="0.2">
      <c r="A3751" s="29" t="s">
        <v>8803</v>
      </c>
      <c r="B3751" s="30" t="s">
        <v>9267</v>
      </c>
      <c r="C3751" s="31" t="s">
        <v>9268</v>
      </c>
      <c r="D3751" s="30">
        <v>18</v>
      </c>
      <c r="E3751" s="31" t="s">
        <v>3313</v>
      </c>
      <c r="F3751" s="92" t="s">
        <v>9300</v>
      </c>
      <c r="G3751" s="84" t="s">
        <v>8802</v>
      </c>
      <c r="H3751" s="31" t="s">
        <v>9268</v>
      </c>
      <c r="I3751" s="32" t="s">
        <v>3677</v>
      </c>
      <c r="J3751" s="33">
        <v>1</v>
      </c>
      <c r="K3751" s="33">
        <v>1</v>
      </c>
      <c r="L3751" s="34">
        <v>446.69310000000002</v>
      </c>
      <c r="M3751" s="35">
        <v>82</v>
      </c>
      <c r="N3751" s="35">
        <v>9</v>
      </c>
      <c r="O3751" s="36">
        <v>33</v>
      </c>
      <c r="P3751" s="35">
        <v>1676.3810000000001</v>
      </c>
      <c r="Q3751" s="35">
        <v>1221.4268</v>
      </c>
      <c r="R3751" s="37">
        <v>454.95420000000001</v>
      </c>
    </row>
    <row r="3752" spans="1:18" x14ac:dyDescent="0.2">
      <c r="A3752" s="29" t="s">
        <v>8803</v>
      </c>
      <c r="B3752" s="30" t="s">
        <v>9267</v>
      </c>
      <c r="C3752" s="31" t="s">
        <v>9268</v>
      </c>
      <c r="D3752" s="30">
        <v>19</v>
      </c>
      <c r="E3752" s="31" t="s">
        <v>9301</v>
      </c>
      <c r="F3752" s="92" t="s">
        <v>9302</v>
      </c>
      <c r="G3752" s="84" t="s">
        <v>8802</v>
      </c>
      <c r="H3752" s="31" t="s">
        <v>9268</v>
      </c>
      <c r="I3752" s="32" t="s">
        <v>3677</v>
      </c>
      <c r="J3752" s="33">
        <v>1</v>
      </c>
      <c r="K3752" s="33">
        <v>1</v>
      </c>
      <c r="L3752" s="34">
        <v>171.22020000000001</v>
      </c>
      <c r="M3752" s="35">
        <v>114</v>
      </c>
      <c r="N3752" s="35">
        <v>28</v>
      </c>
      <c r="O3752" s="36">
        <v>25</v>
      </c>
      <c r="P3752" s="35">
        <v>12857.9458</v>
      </c>
      <c r="Q3752" s="35">
        <v>10912.9926</v>
      </c>
      <c r="R3752" s="37">
        <v>1944.9531999999999</v>
      </c>
    </row>
    <row r="3753" spans="1:18" x14ac:dyDescent="0.2">
      <c r="A3753" s="17" t="s">
        <v>8803</v>
      </c>
      <c r="B3753" s="18" t="s">
        <v>9267</v>
      </c>
      <c r="C3753" s="19" t="s">
        <v>9268</v>
      </c>
      <c r="D3753" s="18">
        <v>20</v>
      </c>
      <c r="E3753" s="19" t="s">
        <v>9268</v>
      </c>
      <c r="F3753" s="91" t="s">
        <v>9303</v>
      </c>
      <c r="G3753" s="84" t="s">
        <v>8802</v>
      </c>
      <c r="H3753" s="19" t="s">
        <v>9268</v>
      </c>
      <c r="I3753" s="28" t="s">
        <v>3675</v>
      </c>
      <c r="J3753" s="22">
        <v>8</v>
      </c>
      <c r="K3753" s="22">
        <v>8</v>
      </c>
      <c r="L3753" s="23">
        <v>3046.8805000000002</v>
      </c>
      <c r="M3753" s="24">
        <v>9875</v>
      </c>
      <c r="N3753" s="24">
        <v>1418</v>
      </c>
      <c r="O3753" s="25">
        <v>1967</v>
      </c>
      <c r="P3753" s="24">
        <v>248063.14939999999</v>
      </c>
      <c r="Q3753" s="24">
        <v>224757.11600000001</v>
      </c>
      <c r="R3753" s="26">
        <v>23306.033500000001</v>
      </c>
    </row>
    <row r="3754" spans="1:18" x14ac:dyDescent="0.2">
      <c r="A3754" s="29" t="s">
        <v>8803</v>
      </c>
      <c r="B3754" s="30" t="s">
        <v>9267</v>
      </c>
      <c r="C3754" s="31" t="s">
        <v>9268</v>
      </c>
      <c r="D3754" s="30">
        <v>21</v>
      </c>
      <c r="E3754" s="31" t="s">
        <v>9304</v>
      </c>
      <c r="F3754" s="92" t="s">
        <v>9305</v>
      </c>
      <c r="G3754" s="84" t="s">
        <v>8802</v>
      </c>
      <c r="H3754" s="31" t="s">
        <v>9268</v>
      </c>
      <c r="I3754" s="32" t="s">
        <v>3677</v>
      </c>
      <c r="J3754" s="33">
        <v>1</v>
      </c>
      <c r="K3754" s="33">
        <v>1</v>
      </c>
      <c r="L3754" s="34">
        <v>455.26620000000003</v>
      </c>
      <c r="M3754" s="35">
        <v>219</v>
      </c>
      <c r="N3754" s="35">
        <v>32</v>
      </c>
      <c r="O3754" s="36">
        <v>48</v>
      </c>
      <c r="P3754" s="35">
        <v>4336.4170000000004</v>
      </c>
      <c r="Q3754" s="35">
        <v>4060.8816000000002</v>
      </c>
      <c r="R3754" s="37">
        <v>275.53539999999998</v>
      </c>
    </row>
    <row r="3755" spans="1:18" x14ac:dyDescent="0.2">
      <c r="A3755" s="29" t="s">
        <v>8803</v>
      </c>
      <c r="B3755" s="30" t="s">
        <v>9267</v>
      </c>
      <c r="C3755" s="31" t="s">
        <v>9268</v>
      </c>
      <c r="D3755" s="30">
        <v>22</v>
      </c>
      <c r="E3755" s="31" t="s">
        <v>8078</v>
      </c>
      <c r="F3755" s="92" t="s">
        <v>9306</v>
      </c>
      <c r="G3755" s="84" t="s">
        <v>8802</v>
      </c>
      <c r="H3755" s="31" t="s">
        <v>9268</v>
      </c>
      <c r="I3755" s="32" t="s">
        <v>3677</v>
      </c>
      <c r="J3755" s="33">
        <v>1</v>
      </c>
      <c r="K3755" s="33">
        <v>1</v>
      </c>
      <c r="L3755" s="34">
        <v>255.22290000000001</v>
      </c>
      <c r="M3755" s="35">
        <v>79</v>
      </c>
      <c r="N3755" s="35">
        <v>18</v>
      </c>
      <c r="O3755" s="36">
        <v>24</v>
      </c>
      <c r="P3755" s="35">
        <v>1974.2433000000001</v>
      </c>
      <c r="Q3755" s="35">
        <v>1860.3379</v>
      </c>
      <c r="R3755" s="37">
        <v>113.9054</v>
      </c>
    </row>
    <row r="3756" spans="1:18" x14ac:dyDescent="0.2">
      <c r="A3756" s="29" t="s">
        <v>8803</v>
      </c>
      <c r="B3756" s="30" t="s">
        <v>9267</v>
      </c>
      <c r="C3756" s="31" t="s">
        <v>9268</v>
      </c>
      <c r="D3756" s="30">
        <v>23</v>
      </c>
      <c r="E3756" s="31" t="s">
        <v>9307</v>
      </c>
      <c r="F3756" s="92" t="s">
        <v>9308</v>
      </c>
      <c r="G3756" s="84" t="s">
        <v>8802</v>
      </c>
      <c r="H3756" s="31" t="s">
        <v>9268</v>
      </c>
      <c r="I3756" s="32" t="s">
        <v>3677</v>
      </c>
      <c r="J3756" s="33">
        <v>2</v>
      </c>
      <c r="K3756" s="33">
        <v>2</v>
      </c>
      <c r="L3756" s="34">
        <v>552.07089999999994</v>
      </c>
      <c r="M3756" s="35">
        <v>1370</v>
      </c>
      <c r="N3756" s="35">
        <v>224</v>
      </c>
      <c r="O3756" s="36">
        <v>317</v>
      </c>
      <c r="P3756" s="35">
        <v>32536.9162</v>
      </c>
      <c r="Q3756" s="35">
        <v>37308.986299999997</v>
      </c>
      <c r="R3756" s="37">
        <v>-4772.0700999999999</v>
      </c>
    </row>
    <row r="3757" spans="1:18" x14ac:dyDescent="0.2">
      <c r="A3757" s="29" t="s">
        <v>8803</v>
      </c>
      <c r="B3757" s="30" t="s">
        <v>9267</v>
      </c>
      <c r="C3757" s="31" t="s">
        <v>9268</v>
      </c>
      <c r="D3757" s="30">
        <v>24</v>
      </c>
      <c r="E3757" s="31" t="s">
        <v>9309</v>
      </c>
      <c r="F3757" s="92" t="s">
        <v>9310</v>
      </c>
      <c r="G3757" s="84" t="s">
        <v>8802</v>
      </c>
      <c r="H3757" s="31" t="s">
        <v>9268</v>
      </c>
      <c r="I3757" s="32" t="s">
        <v>3677</v>
      </c>
      <c r="J3757" s="33">
        <v>1</v>
      </c>
      <c r="K3757" s="33">
        <v>1</v>
      </c>
      <c r="L3757" s="34">
        <v>542.45759999999996</v>
      </c>
      <c r="M3757" s="35">
        <v>192</v>
      </c>
      <c r="N3757" s="35">
        <v>22</v>
      </c>
      <c r="O3757" s="36">
        <v>26</v>
      </c>
      <c r="P3757" s="35">
        <v>3581.1606000000002</v>
      </c>
      <c r="Q3757" s="35">
        <v>2829.3072999999999</v>
      </c>
      <c r="R3757" s="37">
        <v>751.85329999999999</v>
      </c>
    </row>
    <row r="3758" spans="1:18" x14ac:dyDescent="0.2">
      <c r="A3758" s="29" t="s">
        <v>8803</v>
      </c>
      <c r="B3758" s="30" t="s">
        <v>9267</v>
      </c>
      <c r="C3758" s="31" t="s">
        <v>9268</v>
      </c>
      <c r="D3758" s="30">
        <v>25</v>
      </c>
      <c r="E3758" s="31" t="s">
        <v>9311</v>
      </c>
      <c r="F3758" s="92" t="s">
        <v>9312</v>
      </c>
      <c r="G3758" s="84" t="s">
        <v>8802</v>
      </c>
      <c r="H3758" s="31" t="s">
        <v>9268</v>
      </c>
      <c r="I3758" s="32" t="s">
        <v>3677</v>
      </c>
      <c r="J3758" s="33">
        <v>1</v>
      </c>
      <c r="K3758" s="33">
        <v>1</v>
      </c>
      <c r="L3758" s="34">
        <v>742.50450000000001</v>
      </c>
      <c r="M3758" s="35">
        <v>600</v>
      </c>
      <c r="N3758" s="35">
        <v>101</v>
      </c>
      <c r="O3758" s="36">
        <v>124</v>
      </c>
      <c r="P3758" s="35">
        <v>11877.833699999999</v>
      </c>
      <c r="Q3758" s="35">
        <v>11842.279699999999</v>
      </c>
      <c r="R3758" s="37">
        <v>35.554000000000002</v>
      </c>
    </row>
    <row r="3759" spans="1:18" x14ac:dyDescent="0.2">
      <c r="A3759" s="29" t="s">
        <v>8803</v>
      </c>
      <c r="B3759" s="30" t="s">
        <v>9267</v>
      </c>
      <c r="C3759" s="31" t="s">
        <v>9268</v>
      </c>
      <c r="D3759" s="30">
        <v>26</v>
      </c>
      <c r="E3759" s="31" t="s">
        <v>9313</v>
      </c>
      <c r="F3759" s="92" t="s">
        <v>9314</v>
      </c>
      <c r="G3759" s="84" t="s">
        <v>8802</v>
      </c>
      <c r="H3759" s="31" t="s">
        <v>9268</v>
      </c>
      <c r="I3759" s="32" t="s">
        <v>3677</v>
      </c>
      <c r="J3759" s="33">
        <v>1</v>
      </c>
      <c r="K3759" s="33">
        <v>1</v>
      </c>
      <c r="L3759" s="34">
        <v>655.24130000000002</v>
      </c>
      <c r="M3759" s="35">
        <v>281</v>
      </c>
      <c r="N3759" s="35">
        <v>42</v>
      </c>
      <c r="O3759" s="36">
        <v>44</v>
      </c>
      <c r="P3759" s="35">
        <v>5932.6292999999996</v>
      </c>
      <c r="Q3759" s="35">
        <v>4690.9327999999996</v>
      </c>
      <c r="R3759" s="37">
        <v>1241.6965</v>
      </c>
    </row>
    <row r="3760" spans="1:18" x14ac:dyDescent="0.2">
      <c r="A3760" s="29" t="s">
        <v>8803</v>
      </c>
      <c r="B3760" s="30" t="s">
        <v>9267</v>
      </c>
      <c r="C3760" s="31" t="s">
        <v>9268</v>
      </c>
      <c r="D3760" s="30">
        <v>27</v>
      </c>
      <c r="E3760" s="31" t="s">
        <v>9315</v>
      </c>
      <c r="F3760" s="92" t="s">
        <v>9316</v>
      </c>
      <c r="G3760" s="84" t="s">
        <v>8802</v>
      </c>
      <c r="H3760" s="31" t="s">
        <v>9268</v>
      </c>
      <c r="I3760" s="32" t="s">
        <v>3677</v>
      </c>
      <c r="J3760" s="33">
        <v>1</v>
      </c>
      <c r="K3760" s="33">
        <v>1</v>
      </c>
      <c r="L3760" s="34">
        <v>435.41410000000002</v>
      </c>
      <c r="M3760" s="35">
        <v>122</v>
      </c>
      <c r="N3760" s="35">
        <v>15</v>
      </c>
      <c r="O3760" s="36">
        <v>23</v>
      </c>
      <c r="P3760" s="35">
        <v>2586.0554999999999</v>
      </c>
      <c r="Q3760" s="35">
        <v>2048.8290999999999</v>
      </c>
      <c r="R3760" s="37">
        <v>537.22640000000001</v>
      </c>
    </row>
    <row r="3761" spans="1:18" x14ac:dyDescent="0.2">
      <c r="A3761" s="29" t="s">
        <v>8803</v>
      </c>
      <c r="B3761" s="30" t="s">
        <v>9267</v>
      </c>
      <c r="C3761" s="31" t="s">
        <v>9268</v>
      </c>
      <c r="D3761" s="30">
        <v>28</v>
      </c>
      <c r="E3761" s="31" t="s">
        <v>9317</v>
      </c>
      <c r="F3761" s="92" t="s">
        <v>9318</v>
      </c>
      <c r="G3761" s="84" t="s">
        <v>8802</v>
      </c>
      <c r="H3761" s="31" t="s">
        <v>9268</v>
      </c>
      <c r="I3761" s="32" t="s">
        <v>3677</v>
      </c>
      <c r="J3761" s="33">
        <v>1</v>
      </c>
      <c r="K3761" s="33">
        <v>1</v>
      </c>
      <c r="L3761" s="34">
        <v>536.84429999999998</v>
      </c>
      <c r="M3761" s="35">
        <v>218</v>
      </c>
      <c r="N3761" s="35">
        <v>37</v>
      </c>
      <c r="O3761" s="36">
        <v>44</v>
      </c>
      <c r="P3761" s="35">
        <v>4683.7752</v>
      </c>
      <c r="Q3761" s="35">
        <v>4603.6274000000003</v>
      </c>
      <c r="R3761" s="37">
        <v>80.147800000000004</v>
      </c>
    </row>
    <row r="3762" spans="1:18" x14ac:dyDescent="0.2">
      <c r="A3762" s="29" t="s">
        <v>8803</v>
      </c>
      <c r="B3762" s="30" t="s">
        <v>9267</v>
      </c>
      <c r="C3762" s="31" t="s">
        <v>9268</v>
      </c>
      <c r="D3762" s="30">
        <v>29</v>
      </c>
      <c r="E3762" s="31" t="s">
        <v>9319</v>
      </c>
      <c r="F3762" s="92" t="s">
        <v>9320</v>
      </c>
      <c r="G3762" s="84" t="s">
        <v>8802</v>
      </c>
      <c r="H3762" s="31" t="s">
        <v>9268</v>
      </c>
      <c r="I3762" s="32" t="s">
        <v>3677</v>
      </c>
      <c r="J3762" s="33">
        <v>1</v>
      </c>
      <c r="K3762" s="33">
        <v>1</v>
      </c>
      <c r="L3762" s="34">
        <v>1012.8702</v>
      </c>
      <c r="M3762" s="35">
        <v>335</v>
      </c>
      <c r="N3762" s="35">
        <v>57</v>
      </c>
      <c r="O3762" s="36">
        <v>56</v>
      </c>
      <c r="P3762" s="35">
        <v>8929.7990000000009</v>
      </c>
      <c r="Q3762" s="35">
        <v>4480.8627999999999</v>
      </c>
      <c r="R3762" s="37">
        <v>4448.9363000000003</v>
      </c>
    </row>
    <row r="3763" spans="1:18" x14ac:dyDescent="0.2">
      <c r="A3763" s="29" t="s">
        <v>8803</v>
      </c>
      <c r="B3763" s="30" t="s">
        <v>9267</v>
      </c>
      <c r="C3763" s="31" t="s">
        <v>9268</v>
      </c>
      <c r="D3763" s="30">
        <v>30</v>
      </c>
      <c r="E3763" s="31" t="s">
        <v>9321</v>
      </c>
      <c r="F3763" s="92" t="s">
        <v>9322</v>
      </c>
      <c r="G3763" s="84" t="s">
        <v>8802</v>
      </c>
      <c r="H3763" s="31" t="s">
        <v>9268</v>
      </c>
      <c r="I3763" s="32" t="s">
        <v>3677</v>
      </c>
      <c r="J3763" s="33">
        <v>3</v>
      </c>
      <c r="K3763" s="33">
        <v>2</v>
      </c>
      <c r="L3763" s="34">
        <v>818.71590000000003</v>
      </c>
      <c r="M3763" s="35">
        <v>493</v>
      </c>
      <c r="N3763" s="35">
        <v>101</v>
      </c>
      <c r="O3763" s="36">
        <v>96</v>
      </c>
      <c r="P3763" s="35">
        <v>9189.7648000000008</v>
      </c>
      <c r="Q3763" s="35">
        <v>5423.9985999999999</v>
      </c>
      <c r="R3763" s="37">
        <v>3765.7662</v>
      </c>
    </row>
    <row r="3764" spans="1:18" x14ac:dyDescent="0.2">
      <c r="A3764" s="29" t="s">
        <v>8803</v>
      </c>
      <c r="B3764" s="30" t="s">
        <v>9267</v>
      </c>
      <c r="C3764" s="31" t="s">
        <v>9268</v>
      </c>
      <c r="D3764" s="30">
        <v>31</v>
      </c>
      <c r="E3764" s="31" t="s">
        <v>4539</v>
      </c>
      <c r="F3764" s="92" t="s">
        <v>9323</v>
      </c>
      <c r="G3764" s="84" t="s">
        <v>8802</v>
      </c>
      <c r="H3764" s="31" t="s">
        <v>9268</v>
      </c>
      <c r="I3764" s="32" t="s">
        <v>3677</v>
      </c>
      <c r="J3764" s="33">
        <v>1</v>
      </c>
      <c r="K3764" s="33">
        <v>1</v>
      </c>
      <c r="L3764" s="34">
        <v>193.785</v>
      </c>
      <c r="M3764" s="35">
        <v>274</v>
      </c>
      <c r="N3764" s="35">
        <v>61</v>
      </c>
      <c r="O3764" s="36">
        <v>48</v>
      </c>
      <c r="P3764" s="35">
        <v>4590.3505999999998</v>
      </c>
      <c r="Q3764" s="35">
        <v>4043.9852999999998</v>
      </c>
      <c r="R3764" s="37">
        <v>546.36540000000002</v>
      </c>
    </row>
    <row r="3765" spans="1:18" x14ac:dyDescent="0.2">
      <c r="A3765" s="29" t="s">
        <v>8803</v>
      </c>
      <c r="B3765" s="30" t="s">
        <v>9267</v>
      </c>
      <c r="C3765" s="31" t="s">
        <v>9268</v>
      </c>
      <c r="D3765" s="30">
        <v>32</v>
      </c>
      <c r="E3765" s="31" t="s">
        <v>9324</v>
      </c>
      <c r="F3765" s="92" t="s">
        <v>9325</v>
      </c>
      <c r="G3765" s="84" t="s">
        <v>8802</v>
      </c>
      <c r="H3765" s="31" t="s">
        <v>9268</v>
      </c>
      <c r="I3765" s="32" t="s">
        <v>3677</v>
      </c>
      <c r="J3765" s="33">
        <v>1</v>
      </c>
      <c r="K3765" s="33">
        <v>1</v>
      </c>
      <c r="L3765" s="34">
        <v>461.9341</v>
      </c>
      <c r="M3765" s="35">
        <v>172</v>
      </c>
      <c r="N3765" s="35">
        <v>25</v>
      </c>
      <c r="O3765" s="36">
        <v>49</v>
      </c>
      <c r="P3765" s="35">
        <v>4347.1886000000004</v>
      </c>
      <c r="Q3765" s="35">
        <v>2876.6496999999999</v>
      </c>
      <c r="R3765" s="37">
        <v>1470.5389</v>
      </c>
    </row>
    <row r="3766" spans="1:18" x14ac:dyDescent="0.2">
      <c r="A3766" s="29" t="s">
        <v>8803</v>
      </c>
      <c r="B3766" s="30" t="s">
        <v>9267</v>
      </c>
      <c r="C3766" s="31" t="s">
        <v>9268</v>
      </c>
      <c r="D3766" s="30">
        <v>33</v>
      </c>
      <c r="E3766" s="31" t="s">
        <v>9326</v>
      </c>
      <c r="F3766" s="92" t="s">
        <v>9327</v>
      </c>
      <c r="G3766" s="84" t="s">
        <v>8802</v>
      </c>
      <c r="H3766" s="31" t="s">
        <v>9268</v>
      </c>
      <c r="I3766" s="32" t="s">
        <v>3677</v>
      </c>
      <c r="J3766" s="33">
        <v>1</v>
      </c>
      <c r="K3766" s="33">
        <v>1</v>
      </c>
      <c r="L3766" s="34">
        <v>363.20760000000001</v>
      </c>
      <c r="M3766" s="35">
        <v>219</v>
      </c>
      <c r="N3766" s="35">
        <v>37</v>
      </c>
      <c r="O3766" s="36">
        <v>53</v>
      </c>
      <c r="P3766" s="35">
        <v>11149.2291</v>
      </c>
      <c r="Q3766" s="35">
        <v>12768.8192</v>
      </c>
      <c r="R3766" s="37">
        <v>-1619.59</v>
      </c>
    </row>
    <row r="3767" spans="1:18" x14ac:dyDescent="0.2">
      <c r="A3767" s="29" t="s">
        <v>8803</v>
      </c>
      <c r="B3767" s="30" t="s">
        <v>9267</v>
      </c>
      <c r="C3767" s="31" t="s">
        <v>9268</v>
      </c>
      <c r="D3767" s="30">
        <v>34</v>
      </c>
      <c r="E3767" s="31" t="s">
        <v>9328</v>
      </c>
      <c r="F3767" s="92" t="s">
        <v>9329</v>
      </c>
      <c r="G3767" s="84" t="s">
        <v>8802</v>
      </c>
      <c r="H3767" s="31" t="s">
        <v>9268</v>
      </c>
      <c r="I3767" s="32" t="s">
        <v>3677</v>
      </c>
      <c r="J3767" s="33">
        <v>3</v>
      </c>
      <c r="K3767" s="33">
        <v>3</v>
      </c>
      <c r="L3767" s="34">
        <v>530.79009999999994</v>
      </c>
      <c r="M3767" s="35">
        <v>305</v>
      </c>
      <c r="N3767" s="35">
        <v>58</v>
      </c>
      <c r="O3767" s="36">
        <v>64</v>
      </c>
      <c r="P3767" s="35">
        <v>8335.9588000000003</v>
      </c>
      <c r="Q3767" s="35">
        <v>9390.6790999999994</v>
      </c>
      <c r="R3767" s="37">
        <v>-1054.7202</v>
      </c>
    </row>
    <row r="3768" spans="1:18" x14ac:dyDescent="0.2">
      <c r="A3768" s="29" t="s">
        <v>8803</v>
      </c>
      <c r="B3768" s="30" t="s">
        <v>9267</v>
      </c>
      <c r="C3768" s="31" t="s">
        <v>9268</v>
      </c>
      <c r="D3768" s="30">
        <v>35</v>
      </c>
      <c r="E3768" s="31" t="s">
        <v>9330</v>
      </c>
      <c r="F3768" s="92" t="s">
        <v>9331</v>
      </c>
      <c r="G3768" s="84" t="s">
        <v>8802</v>
      </c>
      <c r="H3768" s="31" t="s">
        <v>9268</v>
      </c>
      <c r="I3768" s="32" t="s">
        <v>3677</v>
      </c>
      <c r="J3768" s="33">
        <v>1</v>
      </c>
      <c r="K3768" s="33">
        <v>1</v>
      </c>
      <c r="L3768" s="34">
        <v>341.80520000000001</v>
      </c>
      <c r="M3768" s="35">
        <v>228</v>
      </c>
      <c r="N3768" s="35">
        <v>52</v>
      </c>
      <c r="O3768" s="36">
        <v>42</v>
      </c>
      <c r="P3768" s="35">
        <v>4514.2448000000004</v>
      </c>
      <c r="Q3768" s="35">
        <v>2874.7292000000002</v>
      </c>
      <c r="R3768" s="37">
        <v>1639.5155999999999</v>
      </c>
    </row>
    <row r="3769" spans="1:18" x14ac:dyDescent="0.2">
      <c r="A3769" s="29" t="s">
        <v>8803</v>
      </c>
      <c r="B3769" s="30" t="s">
        <v>9267</v>
      </c>
      <c r="C3769" s="31" t="s">
        <v>9268</v>
      </c>
      <c r="D3769" s="30">
        <v>36</v>
      </c>
      <c r="E3769" s="31" t="s">
        <v>8287</v>
      </c>
      <c r="F3769" s="92" t="s">
        <v>9332</v>
      </c>
      <c r="G3769" s="84" t="s">
        <v>8802</v>
      </c>
      <c r="H3769" s="31" t="s">
        <v>9268</v>
      </c>
      <c r="I3769" s="32" t="s">
        <v>3677</v>
      </c>
      <c r="J3769" s="33">
        <v>1</v>
      </c>
      <c r="K3769" s="33">
        <v>1</v>
      </c>
      <c r="L3769" s="34">
        <v>353.03969999999998</v>
      </c>
      <c r="M3769" s="35">
        <v>63</v>
      </c>
      <c r="N3769" s="35">
        <v>1</v>
      </c>
      <c r="O3769" s="36">
        <v>23</v>
      </c>
      <c r="P3769" s="35">
        <v>1643.9971</v>
      </c>
      <c r="Q3769" s="35">
        <v>1109.0244</v>
      </c>
      <c r="R3769" s="37">
        <v>534.97270000000003</v>
      </c>
    </row>
    <row r="3770" spans="1:18" x14ac:dyDescent="0.2">
      <c r="A3770" s="29" t="s">
        <v>8803</v>
      </c>
      <c r="B3770" s="30" t="s">
        <v>9267</v>
      </c>
      <c r="C3770" s="31" t="s">
        <v>9268</v>
      </c>
      <c r="D3770" s="30">
        <v>37</v>
      </c>
      <c r="E3770" s="31" t="s">
        <v>7666</v>
      </c>
      <c r="F3770" s="92" t="s">
        <v>9333</v>
      </c>
      <c r="G3770" s="84" t="s">
        <v>8802</v>
      </c>
      <c r="H3770" s="31" t="s">
        <v>9268</v>
      </c>
      <c r="I3770" s="32" t="s">
        <v>3677</v>
      </c>
      <c r="J3770" s="33">
        <v>1</v>
      </c>
      <c r="K3770" s="33">
        <v>1</v>
      </c>
      <c r="L3770" s="34">
        <v>428.589</v>
      </c>
      <c r="M3770" s="35">
        <v>495</v>
      </c>
      <c r="N3770" s="35">
        <v>73</v>
      </c>
      <c r="O3770" s="36">
        <v>91</v>
      </c>
      <c r="P3770" s="35">
        <v>12155.0473</v>
      </c>
      <c r="Q3770" s="35">
        <v>11137.7536</v>
      </c>
      <c r="R3770" s="37">
        <v>1017.2936999999999</v>
      </c>
    </row>
    <row r="3771" spans="1:18" x14ac:dyDescent="0.2">
      <c r="A3771" s="29" t="s">
        <v>8803</v>
      </c>
      <c r="B3771" s="30" t="s">
        <v>9267</v>
      </c>
      <c r="C3771" s="31" t="s">
        <v>9268</v>
      </c>
      <c r="D3771" s="30">
        <v>38</v>
      </c>
      <c r="E3771" s="31" t="s">
        <v>9334</v>
      </c>
      <c r="F3771" s="92" t="s">
        <v>9335</v>
      </c>
      <c r="G3771" s="84" t="s">
        <v>8802</v>
      </c>
      <c r="H3771" s="31" t="s">
        <v>9268</v>
      </c>
      <c r="I3771" s="32" t="s">
        <v>3677</v>
      </c>
      <c r="J3771" s="33">
        <v>1</v>
      </c>
      <c r="K3771" s="33">
        <v>1</v>
      </c>
      <c r="L3771" s="34">
        <v>266.25189999999998</v>
      </c>
      <c r="M3771" s="35">
        <v>135</v>
      </c>
      <c r="N3771" s="35">
        <v>26</v>
      </c>
      <c r="O3771" s="36">
        <v>21</v>
      </c>
      <c r="P3771" s="35">
        <v>4054.4431</v>
      </c>
      <c r="Q3771" s="35">
        <v>6251.1994999999997</v>
      </c>
      <c r="R3771" s="37">
        <v>-2196.7564000000002</v>
      </c>
    </row>
    <row r="3772" spans="1:18" x14ac:dyDescent="0.2">
      <c r="A3772" s="29" t="s">
        <v>8803</v>
      </c>
      <c r="B3772" s="30" t="s">
        <v>9267</v>
      </c>
      <c r="C3772" s="31" t="s">
        <v>9268</v>
      </c>
      <c r="D3772" s="30">
        <v>39</v>
      </c>
      <c r="E3772" s="31" t="s">
        <v>9336</v>
      </c>
      <c r="F3772" s="92" t="s">
        <v>9337</v>
      </c>
      <c r="G3772" s="84" t="s">
        <v>8802</v>
      </c>
      <c r="H3772" s="31" t="s">
        <v>9268</v>
      </c>
      <c r="I3772" s="32" t="s">
        <v>3677</v>
      </c>
      <c r="J3772" s="33">
        <v>1</v>
      </c>
      <c r="K3772" s="33">
        <v>1</v>
      </c>
      <c r="L3772" s="34">
        <v>300.85210000000001</v>
      </c>
      <c r="M3772" s="35">
        <v>371</v>
      </c>
      <c r="N3772" s="35">
        <v>62</v>
      </c>
      <c r="O3772" s="36">
        <v>84</v>
      </c>
      <c r="P3772" s="35">
        <v>5876.7978000000003</v>
      </c>
      <c r="Q3772" s="35">
        <v>12345.7199</v>
      </c>
      <c r="R3772" s="37">
        <v>-6468.9222</v>
      </c>
    </row>
    <row r="3773" spans="1:18" x14ac:dyDescent="0.2">
      <c r="A3773" s="29" t="s">
        <v>8803</v>
      </c>
      <c r="B3773" s="30" t="s">
        <v>9267</v>
      </c>
      <c r="C3773" s="31" t="s">
        <v>9268</v>
      </c>
      <c r="D3773" s="30">
        <v>40</v>
      </c>
      <c r="E3773" s="31" t="s">
        <v>9338</v>
      </c>
      <c r="F3773" s="92" t="s">
        <v>9339</v>
      </c>
      <c r="G3773" s="84" t="s">
        <v>8802</v>
      </c>
      <c r="H3773" s="31" t="s">
        <v>9268</v>
      </c>
      <c r="I3773" s="32" t="s">
        <v>3677</v>
      </c>
      <c r="J3773" s="33">
        <v>1</v>
      </c>
      <c r="K3773" s="33">
        <v>1</v>
      </c>
      <c r="L3773" s="34">
        <v>417.20479999999998</v>
      </c>
      <c r="M3773" s="35">
        <v>264</v>
      </c>
      <c r="N3773" s="35">
        <v>51</v>
      </c>
      <c r="O3773" s="36">
        <v>47</v>
      </c>
      <c r="P3773" s="35">
        <v>4791.8838999999998</v>
      </c>
      <c r="Q3773" s="35">
        <v>4185.5102999999999</v>
      </c>
      <c r="R3773" s="37">
        <v>606.37360000000001</v>
      </c>
    </row>
    <row r="3774" spans="1:18" x14ac:dyDescent="0.2">
      <c r="A3774" s="29" t="s">
        <v>8803</v>
      </c>
      <c r="B3774" s="30" t="s">
        <v>9267</v>
      </c>
      <c r="C3774" s="31" t="s">
        <v>9268</v>
      </c>
      <c r="D3774" s="30">
        <v>41</v>
      </c>
      <c r="E3774" s="31" t="s">
        <v>8648</v>
      </c>
      <c r="F3774" s="92" t="s">
        <v>9340</v>
      </c>
      <c r="G3774" s="84" t="s">
        <v>8802</v>
      </c>
      <c r="H3774" s="31" t="s">
        <v>9268</v>
      </c>
      <c r="I3774" s="32" t="s">
        <v>3677</v>
      </c>
      <c r="J3774" s="33">
        <v>3</v>
      </c>
      <c r="K3774" s="33">
        <v>2</v>
      </c>
      <c r="L3774" s="34">
        <v>862.28890000000001</v>
      </c>
      <c r="M3774" s="35">
        <v>645</v>
      </c>
      <c r="N3774" s="35">
        <v>104</v>
      </c>
      <c r="O3774" s="36">
        <v>118</v>
      </c>
      <c r="P3774" s="35">
        <v>61029.590900000003</v>
      </c>
      <c r="Q3774" s="35">
        <v>25416.579699999998</v>
      </c>
      <c r="R3774" s="37">
        <v>35613.011200000001</v>
      </c>
    </row>
    <row r="3775" spans="1:18" x14ac:dyDescent="0.2">
      <c r="A3775" s="29" t="s">
        <v>8803</v>
      </c>
      <c r="B3775" s="30" t="s">
        <v>9267</v>
      </c>
      <c r="C3775" s="31" t="s">
        <v>9268</v>
      </c>
      <c r="D3775" s="30">
        <v>42</v>
      </c>
      <c r="E3775" s="31" t="s">
        <v>9341</v>
      </c>
      <c r="F3775" s="92" t="s">
        <v>9342</v>
      </c>
      <c r="G3775" s="84" t="s">
        <v>8802</v>
      </c>
      <c r="H3775" s="31" t="s">
        <v>9268</v>
      </c>
      <c r="I3775" s="32" t="s">
        <v>3677</v>
      </c>
      <c r="J3775" s="33">
        <v>1</v>
      </c>
      <c r="K3775" s="33">
        <v>1</v>
      </c>
      <c r="L3775" s="34">
        <v>274.48570000000001</v>
      </c>
      <c r="M3775" s="35">
        <v>113</v>
      </c>
      <c r="N3775" s="35">
        <v>12</v>
      </c>
      <c r="O3775" s="36">
        <v>37</v>
      </c>
      <c r="P3775" s="35">
        <v>2714.3962999999999</v>
      </c>
      <c r="Q3775" s="35">
        <v>2454.0592999999999</v>
      </c>
      <c r="R3775" s="37">
        <v>260.33699999999999</v>
      </c>
    </row>
    <row r="3776" spans="1:18" x14ac:dyDescent="0.2">
      <c r="A3776" s="29" t="s">
        <v>8803</v>
      </c>
      <c r="B3776" s="30" t="s">
        <v>9343</v>
      </c>
      <c r="C3776" s="31" t="s">
        <v>31</v>
      </c>
      <c r="D3776" s="30">
        <v>1</v>
      </c>
      <c r="E3776" s="31" t="s">
        <v>2182</v>
      </c>
      <c r="F3776" s="92" t="s">
        <v>2181</v>
      </c>
      <c r="G3776" s="84" t="s">
        <v>8802</v>
      </c>
      <c r="H3776" s="31" t="s">
        <v>31</v>
      </c>
      <c r="I3776" s="32" t="s">
        <v>3677</v>
      </c>
      <c r="J3776" s="33">
        <v>1</v>
      </c>
      <c r="K3776" s="33">
        <v>1</v>
      </c>
      <c r="L3776" s="34">
        <v>1291.8752999999999</v>
      </c>
      <c r="M3776" s="35">
        <v>316</v>
      </c>
      <c r="N3776" s="35">
        <v>50</v>
      </c>
      <c r="O3776" s="36">
        <v>64</v>
      </c>
      <c r="P3776" s="35">
        <v>9999.9619000000002</v>
      </c>
      <c r="Q3776" s="35">
        <v>6698.5936000000002</v>
      </c>
      <c r="R3776" s="37">
        <v>3301.3683999999998</v>
      </c>
    </row>
    <row r="3777" spans="1:18" x14ac:dyDescent="0.2">
      <c r="A3777" s="29" t="s">
        <v>8803</v>
      </c>
      <c r="B3777" s="30" t="s">
        <v>9343</v>
      </c>
      <c r="C3777" s="31" t="s">
        <v>31</v>
      </c>
      <c r="D3777" s="30">
        <v>2</v>
      </c>
      <c r="E3777" s="31" t="s">
        <v>2184</v>
      </c>
      <c r="F3777" s="92" t="s">
        <v>2183</v>
      </c>
      <c r="G3777" s="84" t="s">
        <v>8802</v>
      </c>
      <c r="H3777" s="31" t="s">
        <v>31</v>
      </c>
      <c r="I3777" s="32" t="s">
        <v>3677</v>
      </c>
      <c r="J3777" s="33">
        <v>1</v>
      </c>
      <c r="K3777" s="33">
        <v>1</v>
      </c>
      <c r="L3777" s="34">
        <v>1155.5817999999999</v>
      </c>
      <c r="M3777" s="35">
        <v>498</v>
      </c>
      <c r="N3777" s="35">
        <v>80</v>
      </c>
      <c r="O3777" s="36">
        <v>107</v>
      </c>
      <c r="P3777" s="35">
        <v>15208.266900000001</v>
      </c>
      <c r="Q3777" s="35">
        <v>12970.8508</v>
      </c>
      <c r="R3777" s="37">
        <v>2237.4160999999999</v>
      </c>
    </row>
    <row r="3778" spans="1:18" x14ac:dyDescent="0.2">
      <c r="A3778" s="29" t="s">
        <v>8803</v>
      </c>
      <c r="B3778" s="30" t="s">
        <v>9343</v>
      </c>
      <c r="C3778" s="31" t="s">
        <v>31</v>
      </c>
      <c r="D3778" s="30">
        <v>3</v>
      </c>
      <c r="E3778" s="31" t="s">
        <v>2291</v>
      </c>
      <c r="F3778" s="92" t="s">
        <v>2290</v>
      </c>
      <c r="G3778" s="84" t="s">
        <v>8802</v>
      </c>
      <c r="H3778" s="31" t="s">
        <v>31</v>
      </c>
      <c r="I3778" s="32" t="s">
        <v>3677</v>
      </c>
      <c r="J3778" s="33">
        <v>1</v>
      </c>
      <c r="K3778" s="33">
        <v>1</v>
      </c>
      <c r="L3778" s="34">
        <v>289.54050000000001</v>
      </c>
      <c r="M3778" s="35">
        <v>140</v>
      </c>
      <c r="N3778" s="35">
        <v>16</v>
      </c>
      <c r="O3778" s="36">
        <v>39</v>
      </c>
      <c r="P3778" s="35">
        <v>2633.7503000000002</v>
      </c>
      <c r="Q3778" s="35">
        <v>1803.1261</v>
      </c>
      <c r="R3778" s="37">
        <v>830.62419999999997</v>
      </c>
    </row>
    <row r="3779" spans="1:18" x14ac:dyDescent="0.2">
      <c r="A3779" s="29" t="s">
        <v>8803</v>
      </c>
      <c r="B3779" s="30" t="s">
        <v>9343</v>
      </c>
      <c r="C3779" s="31" t="s">
        <v>31</v>
      </c>
      <c r="D3779" s="30">
        <v>4</v>
      </c>
      <c r="E3779" s="31" t="s">
        <v>2293</v>
      </c>
      <c r="F3779" s="92" t="s">
        <v>2292</v>
      </c>
      <c r="G3779" s="84" t="s">
        <v>8802</v>
      </c>
      <c r="H3779" s="31" t="s">
        <v>31</v>
      </c>
      <c r="I3779" s="32" t="s">
        <v>3677</v>
      </c>
      <c r="J3779" s="33">
        <v>4</v>
      </c>
      <c r="K3779" s="33">
        <v>3</v>
      </c>
      <c r="L3779" s="34">
        <v>629.59339999999997</v>
      </c>
      <c r="M3779" s="35">
        <v>1269</v>
      </c>
      <c r="N3779" s="35">
        <v>184</v>
      </c>
      <c r="O3779" s="36">
        <v>350</v>
      </c>
      <c r="P3779" s="35">
        <v>63916.798499999997</v>
      </c>
      <c r="Q3779" s="35">
        <v>71566.328999999998</v>
      </c>
      <c r="R3779" s="37">
        <v>-7649.5304999999998</v>
      </c>
    </row>
    <row r="3780" spans="1:18" x14ac:dyDescent="0.2">
      <c r="A3780" s="17" t="s">
        <v>8803</v>
      </c>
      <c r="B3780" s="18" t="s">
        <v>9343</v>
      </c>
      <c r="C3780" s="19" t="s">
        <v>31</v>
      </c>
      <c r="D3780" s="18">
        <v>5</v>
      </c>
      <c r="E3780" s="19" t="s">
        <v>33</v>
      </c>
      <c r="F3780" s="91" t="s">
        <v>32</v>
      </c>
      <c r="G3780" s="84" t="s">
        <v>8802</v>
      </c>
      <c r="H3780" s="19" t="s">
        <v>31</v>
      </c>
      <c r="I3780" s="28" t="s">
        <v>3675</v>
      </c>
      <c r="J3780" s="22">
        <v>1</v>
      </c>
      <c r="K3780" s="22">
        <v>5</v>
      </c>
      <c r="L3780" s="23">
        <v>1270.2515000000001</v>
      </c>
      <c r="M3780" s="24">
        <v>1629</v>
      </c>
      <c r="N3780" s="24">
        <v>270</v>
      </c>
      <c r="O3780" s="25">
        <v>276</v>
      </c>
      <c r="P3780" s="24">
        <v>49113.741000000002</v>
      </c>
      <c r="Q3780" s="24">
        <v>39661.225400000003</v>
      </c>
      <c r="R3780" s="26">
        <v>9452.5156000000006</v>
      </c>
    </row>
    <row r="3781" spans="1:18" x14ac:dyDescent="0.2">
      <c r="A3781" s="29" t="s">
        <v>8803</v>
      </c>
      <c r="B3781" s="30" t="s">
        <v>9343</v>
      </c>
      <c r="C3781" s="31" t="s">
        <v>31</v>
      </c>
      <c r="D3781" s="30">
        <v>6</v>
      </c>
      <c r="E3781" s="31" t="s">
        <v>767</v>
      </c>
      <c r="F3781" s="92" t="s">
        <v>2296</v>
      </c>
      <c r="G3781" s="84" t="s">
        <v>8802</v>
      </c>
      <c r="H3781" s="31" t="s">
        <v>31</v>
      </c>
      <c r="I3781" s="32" t="s">
        <v>3677</v>
      </c>
      <c r="J3781" s="33">
        <v>1</v>
      </c>
      <c r="K3781" s="33">
        <v>1</v>
      </c>
      <c r="L3781" s="34">
        <v>1570.3486</v>
      </c>
      <c r="M3781" s="35">
        <v>348</v>
      </c>
      <c r="N3781" s="35">
        <v>56</v>
      </c>
      <c r="O3781" s="36">
        <v>52</v>
      </c>
      <c r="P3781" s="35">
        <v>9627.4878000000008</v>
      </c>
      <c r="Q3781" s="35">
        <v>8006.5190000000002</v>
      </c>
      <c r="R3781" s="37">
        <v>1620.9688000000001</v>
      </c>
    </row>
    <row r="3782" spans="1:18" x14ac:dyDescent="0.2">
      <c r="A3782" s="29" t="s">
        <v>8803</v>
      </c>
      <c r="B3782" s="30" t="s">
        <v>9343</v>
      </c>
      <c r="C3782" s="31" t="s">
        <v>31</v>
      </c>
      <c r="D3782" s="30">
        <v>7</v>
      </c>
      <c r="E3782" s="31" t="s">
        <v>2194</v>
      </c>
      <c r="F3782" s="92" t="s">
        <v>2193</v>
      </c>
      <c r="G3782" s="84" t="s">
        <v>8802</v>
      </c>
      <c r="H3782" s="31" t="s">
        <v>31</v>
      </c>
      <c r="I3782" s="32" t="s">
        <v>3677</v>
      </c>
      <c r="J3782" s="33">
        <v>1</v>
      </c>
      <c r="K3782" s="33">
        <v>1</v>
      </c>
      <c r="L3782" s="34">
        <v>2471.0353</v>
      </c>
      <c r="M3782" s="35">
        <v>1723</v>
      </c>
      <c r="N3782" s="35">
        <v>285</v>
      </c>
      <c r="O3782" s="36">
        <v>368</v>
      </c>
      <c r="P3782" s="35">
        <v>55970.672599999998</v>
      </c>
      <c r="Q3782" s="35">
        <v>82057.953599999993</v>
      </c>
      <c r="R3782" s="37">
        <v>-26087.280999999999</v>
      </c>
    </row>
    <row r="3783" spans="1:18" x14ac:dyDescent="0.2">
      <c r="A3783" s="29" t="s">
        <v>8803</v>
      </c>
      <c r="B3783" s="30" t="s">
        <v>9343</v>
      </c>
      <c r="C3783" s="31" t="s">
        <v>31</v>
      </c>
      <c r="D3783" s="30">
        <v>8</v>
      </c>
      <c r="E3783" s="31" t="s">
        <v>2304</v>
      </c>
      <c r="F3783" s="92" t="s">
        <v>2303</v>
      </c>
      <c r="G3783" s="84" t="s">
        <v>8802</v>
      </c>
      <c r="H3783" s="31" t="s">
        <v>31</v>
      </c>
      <c r="I3783" s="32" t="s">
        <v>3677</v>
      </c>
      <c r="J3783" s="33">
        <v>2</v>
      </c>
      <c r="K3783" s="33">
        <v>1</v>
      </c>
      <c r="L3783" s="34">
        <v>541.21159999999998</v>
      </c>
      <c r="M3783" s="35">
        <v>211</v>
      </c>
      <c r="N3783" s="35">
        <v>21</v>
      </c>
      <c r="O3783" s="36">
        <v>52</v>
      </c>
      <c r="P3783" s="35">
        <v>4598.3104000000003</v>
      </c>
      <c r="Q3783" s="35">
        <v>6938.5389999999998</v>
      </c>
      <c r="R3783" s="37">
        <v>-2340.2285999999999</v>
      </c>
    </row>
    <row r="3784" spans="1:18" x14ac:dyDescent="0.2">
      <c r="A3784" s="29" t="s">
        <v>8803</v>
      </c>
      <c r="B3784" s="30" t="s">
        <v>9343</v>
      </c>
      <c r="C3784" s="31" t="s">
        <v>31</v>
      </c>
      <c r="D3784" s="30">
        <v>9</v>
      </c>
      <c r="E3784" s="31" t="s">
        <v>379</v>
      </c>
      <c r="F3784" s="92" t="s">
        <v>2195</v>
      </c>
      <c r="G3784" s="84" t="s">
        <v>8802</v>
      </c>
      <c r="H3784" s="31" t="s">
        <v>31</v>
      </c>
      <c r="I3784" s="32" t="s">
        <v>3677</v>
      </c>
      <c r="J3784" s="33">
        <v>1</v>
      </c>
      <c r="K3784" s="33">
        <v>1</v>
      </c>
      <c r="L3784" s="34">
        <v>570.10829999999999</v>
      </c>
      <c r="M3784" s="35">
        <v>421</v>
      </c>
      <c r="N3784" s="35">
        <v>67</v>
      </c>
      <c r="O3784" s="36">
        <v>70</v>
      </c>
      <c r="P3784" s="35">
        <v>9181.9505000000008</v>
      </c>
      <c r="Q3784" s="35">
        <v>6113.1866</v>
      </c>
      <c r="R3784" s="37">
        <v>3068.7638999999999</v>
      </c>
    </row>
    <row r="3785" spans="1:18" x14ac:dyDescent="0.2">
      <c r="A3785" s="29" t="s">
        <v>8803</v>
      </c>
      <c r="B3785" s="30" t="s">
        <v>9343</v>
      </c>
      <c r="C3785" s="31" t="s">
        <v>31</v>
      </c>
      <c r="D3785" s="30">
        <v>10</v>
      </c>
      <c r="E3785" s="31" t="s">
        <v>2314</v>
      </c>
      <c r="F3785" s="92" t="s">
        <v>2313</v>
      </c>
      <c r="G3785" s="84" t="s">
        <v>8802</v>
      </c>
      <c r="H3785" s="31" t="s">
        <v>31</v>
      </c>
      <c r="I3785" s="32" t="s">
        <v>3677</v>
      </c>
      <c r="J3785" s="33">
        <v>1</v>
      </c>
      <c r="K3785" s="33">
        <v>2</v>
      </c>
      <c r="L3785" s="34">
        <v>1574.2438999999999</v>
      </c>
      <c r="M3785" s="35">
        <v>328</v>
      </c>
      <c r="N3785" s="35">
        <v>56</v>
      </c>
      <c r="O3785" s="36">
        <v>73</v>
      </c>
      <c r="P3785" s="35">
        <v>10070.8989</v>
      </c>
      <c r="Q3785" s="35">
        <v>10798.2124</v>
      </c>
      <c r="R3785" s="37">
        <v>-727.31349999999998</v>
      </c>
    </row>
    <row r="3786" spans="1:18" x14ac:dyDescent="0.2">
      <c r="A3786" s="29" t="s">
        <v>8803</v>
      </c>
      <c r="B3786" s="30" t="s">
        <v>9343</v>
      </c>
      <c r="C3786" s="31" t="s">
        <v>31</v>
      </c>
      <c r="D3786" s="30">
        <v>11</v>
      </c>
      <c r="E3786" s="31" t="s">
        <v>2199</v>
      </c>
      <c r="F3786" s="92" t="s">
        <v>2198</v>
      </c>
      <c r="G3786" s="84" t="s">
        <v>8802</v>
      </c>
      <c r="H3786" s="31" t="s">
        <v>31</v>
      </c>
      <c r="I3786" s="32" t="s">
        <v>3677</v>
      </c>
      <c r="J3786" s="33">
        <v>2</v>
      </c>
      <c r="K3786" s="33">
        <v>2</v>
      </c>
      <c r="L3786" s="34">
        <v>1903.3489999999999</v>
      </c>
      <c r="M3786" s="35">
        <v>409</v>
      </c>
      <c r="N3786" s="35">
        <v>59</v>
      </c>
      <c r="O3786" s="36">
        <v>88</v>
      </c>
      <c r="P3786" s="35">
        <v>13349.261500000001</v>
      </c>
      <c r="Q3786" s="35">
        <v>12522.164000000001</v>
      </c>
      <c r="R3786" s="37">
        <v>827.09749999999997</v>
      </c>
    </row>
    <row r="3787" spans="1:18" x14ac:dyDescent="0.2">
      <c r="A3787" s="29" t="s">
        <v>8803</v>
      </c>
      <c r="B3787" s="30" t="s">
        <v>9343</v>
      </c>
      <c r="C3787" s="31" t="s">
        <v>31</v>
      </c>
      <c r="D3787" s="30">
        <v>12</v>
      </c>
      <c r="E3787" s="31" t="s">
        <v>2318</v>
      </c>
      <c r="F3787" s="92" t="s">
        <v>2317</v>
      </c>
      <c r="G3787" s="84" t="s">
        <v>8802</v>
      </c>
      <c r="H3787" s="31" t="s">
        <v>31</v>
      </c>
      <c r="I3787" s="32" t="s">
        <v>3677</v>
      </c>
      <c r="J3787" s="33">
        <v>2</v>
      </c>
      <c r="K3787" s="33">
        <v>1</v>
      </c>
      <c r="L3787" s="34">
        <v>1728.0083999999999</v>
      </c>
      <c r="M3787" s="35">
        <v>712</v>
      </c>
      <c r="N3787" s="35">
        <v>123</v>
      </c>
      <c r="O3787" s="36">
        <v>144</v>
      </c>
      <c r="P3787" s="35">
        <v>23933.225600000002</v>
      </c>
      <c r="Q3787" s="35">
        <v>21259.666399999998</v>
      </c>
      <c r="R3787" s="37">
        <v>2673.5592000000001</v>
      </c>
    </row>
    <row r="3788" spans="1:18" x14ac:dyDescent="0.2">
      <c r="A3788" s="29" t="s">
        <v>8803</v>
      </c>
      <c r="B3788" s="30" t="s">
        <v>9343</v>
      </c>
      <c r="C3788" s="31" t="s">
        <v>31</v>
      </c>
      <c r="D3788" s="30">
        <v>13</v>
      </c>
      <c r="E3788" s="31" t="s">
        <v>2186</v>
      </c>
      <c r="F3788" s="92" t="s">
        <v>2185</v>
      </c>
      <c r="G3788" s="84" t="s">
        <v>8802</v>
      </c>
      <c r="H3788" s="31" t="s">
        <v>31</v>
      </c>
      <c r="I3788" s="32" t="s">
        <v>3677</v>
      </c>
      <c r="J3788" s="33">
        <v>1</v>
      </c>
      <c r="K3788" s="33">
        <v>1</v>
      </c>
      <c r="L3788" s="34">
        <v>295.77910000000003</v>
      </c>
      <c r="M3788" s="35">
        <v>85</v>
      </c>
      <c r="N3788" s="35">
        <v>16</v>
      </c>
      <c r="O3788" s="36">
        <v>17</v>
      </c>
      <c r="P3788" s="35">
        <v>4452.1091999999999</v>
      </c>
      <c r="Q3788" s="35">
        <v>1692.2079000000001</v>
      </c>
      <c r="R3788" s="37">
        <v>2759.9013</v>
      </c>
    </row>
    <row r="3789" spans="1:18" x14ac:dyDescent="0.2">
      <c r="A3789" s="29" t="s">
        <v>8803</v>
      </c>
      <c r="B3789" s="30" t="s">
        <v>9343</v>
      </c>
      <c r="C3789" s="31" t="s">
        <v>31</v>
      </c>
      <c r="D3789" s="30">
        <v>14</v>
      </c>
      <c r="E3789" s="31" t="s">
        <v>2326</v>
      </c>
      <c r="F3789" s="92" t="s">
        <v>2325</v>
      </c>
      <c r="G3789" s="84" t="s">
        <v>8802</v>
      </c>
      <c r="H3789" s="31" t="s">
        <v>31</v>
      </c>
      <c r="I3789" s="32" t="s">
        <v>3677</v>
      </c>
      <c r="J3789" s="33">
        <v>1</v>
      </c>
      <c r="K3789" s="33">
        <v>1</v>
      </c>
      <c r="L3789" s="34">
        <v>468.98520000000002</v>
      </c>
      <c r="M3789" s="35">
        <v>116</v>
      </c>
      <c r="N3789" s="35">
        <v>15</v>
      </c>
      <c r="O3789" s="36">
        <v>35</v>
      </c>
      <c r="P3789" s="35">
        <v>2683.0104999999999</v>
      </c>
      <c r="Q3789" s="35">
        <v>1865.4947</v>
      </c>
      <c r="R3789" s="37">
        <v>817.51580000000001</v>
      </c>
    </row>
    <row r="3790" spans="1:18" x14ac:dyDescent="0.2">
      <c r="A3790" s="29" t="s">
        <v>8803</v>
      </c>
      <c r="B3790" s="30" t="s">
        <v>9343</v>
      </c>
      <c r="C3790" s="31" t="s">
        <v>31</v>
      </c>
      <c r="D3790" s="30">
        <v>15</v>
      </c>
      <c r="E3790" s="31" t="s">
        <v>2334</v>
      </c>
      <c r="F3790" s="92" t="s">
        <v>2333</v>
      </c>
      <c r="G3790" s="84" t="s">
        <v>8802</v>
      </c>
      <c r="H3790" s="31" t="s">
        <v>31</v>
      </c>
      <c r="I3790" s="32" t="s">
        <v>3677</v>
      </c>
      <c r="J3790" s="33">
        <v>1</v>
      </c>
      <c r="K3790" s="33">
        <v>1</v>
      </c>
      <c r="L3790" s="34">
        <v>991.64530000000002</v>
      </c>
      <c r="M3790" s="35">
        <v>256</v>
      </c>
      <c r="N3790" s="35">
        <v>56</v>
      </c>
      <c r="O3790" s="36">
        <v>37</v>
      </c>
      <c r="P3790" s="35">
        <v>5823.9750999999997</v>
      </c>
      <c r="Q3790" s="35">
        <v>5473.1913999999997</v>
      </c>
      <c r="R3790" s="37">
        <v>350.78370000000001</v>
      </c>
    </row>
    <row r="3791" spans="1:18" x14ac:dyDescent="0.2">
      <c r="A3791" s="29" t="s">
        <v>8803</v>
      </c>
      <c r="B3791" s="30" t="s">
        <v>9343</v>
      </c>
      <c r="C3791" s="31" t="s">
        <v>31</v>
      </c>
      <c r="D3791" s="30">
        <v>16</v>
      </c>
      <c r="E3791" s="31" t="s">
        <v>2343</v>
      </c>
      <c r="F3791" s="92" t="s">
        <v>2342</v>
      </c>
      <c r="G3791" s="84" t="s">
        <v>8802</v>
      </c>
      <c r="H3791" s="31" t="s">
        <v>31</v>
      </c>
      <c r="I3791" s="32" t="s">
        <v>3677</v>
      </c>
      <c r="J3791" s="33">
        <v>1</v>
      </c>
      <c r="K3791" s="33">
        <v>1</v>
      </c>
      <c r="L3791" s="34">
        <v>2972.5841</v>
      </c>
      <c r="M3791" s="35">
        <v>1190</v>
      </c>
      <c r="N3791" s="35">
        <v>197</v>
      </c>
      <c r="O3791" s="36">
        <v>235</v>
      </c>
      <c r="P3791" s="35">
        <v>31670.285599999999</v>
      </c>
      <c r="Q3791" s="35">
        <v>25126.940200000001</v>
      </c>
      <c r="R3791" s="37">
        <v>6543.3455000000004</v>
      </c>
    </row>
    <row r="3792" spans="1:18" x14ac:dyDescent="0.2">
      <c r="A3792" s="29" t="s">
        <v>8803</v>
      </c>
      <c r="B3792" s="30" t="s">
        <v>9343</v>
      </c>
      <c r="C3792" s="31" t="s">
        <v>31</v>
      </c>
      <c r="D3792" s="30">
        <v>17</v>
      </c>
      <c r="E3792" s="31" t="s">
        <v>2197</v>
      </c>
      <c r="F3792" s="92" t="s">
        <v>2196</v>
      </c>
      <c r="G3792" s="84" t="s">
        <v>8802</v>
      </c>
      <c r="H3792" s="31" t="s">
        <v>31</v>
      </c>
      <c r="I3792" s="32" t="s">
        <v>3677</v>
      </c>
      <c r="J3792" s="33">
        <v>1</v>
      </c>
      <c r="K3792" s="33">
        <v>1</v>
      </c>
      <c r="L3792" s="34">
        <v>707.54790000000003</v>
      </c>
      <c r="M3792" s="35">
        <v>720</v>
      </c>
      <c r="N3792" s="35">
        <v>126</v>
      </c>
      <c r="O3792" s="36">
        <v>124</v>
      </c>
      <c r="P3792" s="35">
        <v>12646.938700000001</v>
      </c>
      <c r="Q3792" s="35">
        <v>9671.0293999999994</v>
      </c>
      <c r="R3792" s="37">
        <v>2975.9092000000001</v>
      </c>
    </row>
    <row r="3793" spans="1:18" x14ac:dyDescent="0.2">
      <c r="A3793" s="29" t="s">
        <v>8803</v>
      </c>
      <c r="B3793" s="30" t="s">
        <v>9343</v>
      </c>
      <c r="C3793" s="31" t="s">
        <v>31</v>
      </c>
      <c r="D3793" s="30">
        <v>18</v>
      </c>
      <c r="E3793" s="31" t="s">
        <v>2353</v>
      </c>
      <c r="F3793" s="92" t="s">
        <v>2352</v>
      </c>
      <c r="G3793" s="84" t="s">
        <v>8802</v>
      </c>
      <c r="H3793" s="31" t="s">
        <v>31</v>
      </c>
      <c r="I3793" s="32" t="s">
        <v>3677</v>
      </c>
      <c r="J3793" s="33">
        <v>2</v>
      </c>
      <c r="K3793" s="33">
        <v>2</v>
      </c>
      <c r="L3793" s="34">
        <v>1990.7619999999999</v>
      </c>
      <c r="M3793" s="35">
        <v>308</v>
      </c>
      <c r="N3793" s="35">
        <v>36</v>
      </c>
      <c r="O3793" s="36">
        <v>65</v>
      </c>
      <c r="P3793" s="35">
        <v>14579.4656</v>
      </c>
      <c r="Q3793" s="35">
        <v>13852.2961</v>
      </c>
      <c r="R3793" s="37">
        <v>727.16949999999997</v>
      </c>
    </row>
    <row r="3794" spans="1:18" x14ac:dyDescent="0.2">
      <c r="A3794" s="29" t="s">
        <v>8803</v>
      </c>
      <c r="B3794" s="30" t="s">
        <v>9343</v>
      </c>
      <c r="C3794" s="31" t="s">
        <v>31</v>
      </c>
      <c r="D3794" s="30">
        <v>19</v>
      </c>
      <c r="E3794" s="31" t="s">
        <v>2361</v>
      </c>
      <c r="F3794" s="92" t="s">
        <v>2360</v>
      </c>
      <c r="G3794" s="84" t="s">
        <v>8802</v>
      </c>
      <c r="H3794" s="31" t="s">
        <v>31</v>
      </c>
      <c r="I3794" s="32" t="s">
        <v>3677</v>
      </c>
      <c r="J3794" s="33">
        <v>1</v>
      </c>
      <c r="K3794" s="33">
        <v>1</v>
      </c>
      <c r="L3794" s="34">
        <v>2858.0623999999998</v>
      </c>
      <c r="M3794" s="35">
        <v>1158</v>
      </c>
      <c r="N3794" s="35">
        <v>178</v>
      </c>
      <c r="O3794" s="36">
        <v>211</v>
      </c>
      <c r="P3794" s="35">
        <v>29133.306199999999</v>
      </c>
      <c r="Q3794" s="35">
        <v>19070.878400000001</v>
      </c>
      <c r="R3794" s="37">
        <v>10062.427799999999</v>
      </c>
    </row>
    <row r="3795" spans="1:18" x14ac:dyDescent="0.2">
      <c r="A3795" s="29" t="s">
        <v>8803</v>
      </c>
      <c r="B3795" s="30" t="s">
        <v>9343</v>
      </c>
      <c r="C3795" s="31" t="s">
        <v>31</v>
      </c>
      <c r="D3795" s="30">
        <v>20</v>
      </c>
      <c r="E3795" s="31" t="s">
        <v>2363</v>
      </c>
      <c r="F3795" s="92" t="s">
        <v>2362</v>
      </c>
      <c r="G3795" s="84" t="s">
        <v>8802</v>
      </c>
      <c r="H3795" s="31" t="s">
        <v>31</v>
      </c>
      <c r="I3795" s="32" t="s">
        <v>3677</v>
      </c>
      <c r="J3795" s="33">
        <v>2</v>
      </c>
      <c r="K3795" s="33">
        <v>1</v>
      </c>
      <c r="L3795" s="34">
        <v>1177.9278999999999</v>
      </c>
      <c r="M3795" s="35">
        <v>639</v>
      </c>
      <c r="N3795" s="35">
        <v>83</v>
      </c>
      <c r="O3795" s="36">
        <v>168</v>
      </c>
      <c r="P3795" s="35">
        <v>14579.077499999999</v>
      </c>
      <c r="Q3795" s="35">
        <v>10904.0299</v>
      </c>
      <c r="R3795" s="37">
        <v>3675.0475999999999</v>
      </c>
    </row>
    <row r="3796" spans="1:18" x14ac:dyDescent="0.2">
      <c r="A3796" s="29" t="s">
        <v>8803</v>
      </c>
      <c r="B3796" s="30" t="s">
        <v>9343</v>
      </c>
      <c r="C3796" s="31" t="s">
        <v>31</v>
      </c>
      <c r="D3796" s="30">
        <v>21</v>
      </c>
      <c r="E3796" s="31" t="s">
        <v>2365</v>
      </c>
      <c r="F3796" s="92" t="s">
        <v>2364</v>
      </c>
      <c r="G3796" s="84" t="s">
        <v>8802</v>
      </c>
      <c r="H3796" s="31" t="s">
        <v>31</v>
      </c>
      <c r="I3796" s="32" t="s">
        <v>3677</v>
      </c>
      <c r="J3796" s="33">
        <v>1</v>
      </c>
      <c r="K3796" s="33">
        <v>3</v>
      </c>
      <c r="L3796" s="34">
        <v>407.36090000000002</v>
      </c>
      <c r="M3796" s="35">
        <v>321</v>
      </c>
      <c r="N3796" s="35">
        <v>52</v>
      </c>
      <c r="O3796" s="36">
        <v>74</v>
      </c>
      <c r="P3796" s="35">
        <v>7268.1037999999999</v>
      </c>
      <c r="Q3796" s="35">
        <v>6294.9098999999997</v>
      </c>
      <c r="R3796" s="37">
        <v>973.19389999999999</v>
      </c>
    </row>
    <row r="3797" spans="1:18" x14ac:dyDescent="0.2">
      <c r="A3797" s="29" t="s">
        <v>8803</v>
      </c>
      <c r="B3797" s="30" t="s">
        <v>9343</v>
      </c>
      <c r="C3797" s="31" t="s">
        <v>31</v>
      </c>
      <c r="D3797" s="30">
        <v>22</v>
      </c>
      <c r="E3797" s="31" t="s">
        <v>2369</v>
      </c>
      <c r="F3797" s="92" t="s">
        <v>2368</v>
      </c>
      <c r="G3797" s="84" t="s">
        <v>8802</v>
      </c>
      <c r="H3797" s="31" t="s">
        <v>31</v>
      </c>
      <c r="I3797" s="32" t="s">
        <v>3677</v>
      </c>
      <c r="J3797" s="33">
        <v>1</v>
      </c>
      <c r="K3797" s="33">
        <v>2</v>
      </c>
      <c r="L3797" s="34">
        <v>661.44460000000004</v>
      </c>
      <c r="M3797" s="35">
        <v>153</v>
      </c>
      <c r="N3797" s="35">
        <v>27</v>
      </c>
      <c r="O3797" s="36">
        <v>27</v>
      </c>
      <c r="P3797" s="35">
        <v>4353.1554999999998</v>
      </c>
      <c r="Q3797" s="35">
        <v>4003.7267999999999</v>
      </c>
      <c r="R3797" s="37">
        <v>349.42869999999999</v>
      </c>
    </row>
    <row r="3798" spans="1:18" x14ac:dyDescent="0.2">
      <c r="A3798" s="29" t="s">
        <v>8803</v>
      </c>
      <c r="B3798" s="30" t="s">
        <v>9343</v>
      </c>
      <c r="C3798" s="31" t="s">
        <v>31</v>
      </c>
      <c r="D3798" s="30">
        <v>23</v>
      </c>
      <c r="E3798" s="31" t="s">
        <v>2373</v>
      </c>
      <c r="F3798" s="92" t="s">
        <v>2372</v>
      </c>
      <c r="G3798" s="84" t="s">
        <v>8802</v>
      </c>
      <c r="H3798" s="31" t="s">
        <v>31</v>
      </c>
      <c r="I3798" s="32" t="s">
        <v>3677</v>
      </c>
      <c r="J3798" s="33">
        <v>1</v>
      </c>
      <c r="K3798" s="33">
        <v>1</v>
      </c>
      <c r="L3798" s="34">
        <v>997.04840000000002</v>
      </c>
      <c r="M3798" s="35">
        <v>230</v>
      </c>
      <c r="N3798" s="35">
        <v>31</v>
      </c>
      <c r="O3798" s="36">
        <v>54</v>
      </c>
      <c r="P3798" s="35">
        <v>4752.0751</v>
      </c>
      <c r="Q3798" s="35">
        <v>4581.3355000000001</v>
      </c>
      <c r="R3798" s="37">
        <v>170.73949999999999</v>
      </c>
    </row>
    <row r="3799" spans="1:18" x14ac:dyDescent="0.2">
      <c r="A3799" s="17" t="s">
        <v>8803</v>
      </c>
      <c r="B3799" s="18" t="s">
        <v>9343</v>
      </c>
      <c r="C3799" s="19" t="s">
        <v>31</v>
      </c>
      <c r="D3799" s="18">
        <v>24</v>
      </c>
      <c r="E3799" s="19" t="s">
        <v>31</v>
      </c>
      <c r="F3799" s="91" t="s">
        <v>2289</v>
      </c>
      <c r="G3799" s="84" t="s">
        <v>8802</v>
      </c>
      <c r="H3799" s="19" t="s">
        <v>31</v>
      </c>
      <c r="I3799" s="28" t="s">
        <v>3675</v>
      </c>
      <c r="J3799" s="22">
        <v>4</v>
      </c>
      <c r="K3799" s="22">
        <v>4</v>
      </c>
      <c r="L3799" s="23">
        <v>3133.2942999999996</v>
      </c>
      <c r="M3799" s="24">
        <v>16601</v>
      </c>
      <c r="N3799" s="24">
        <v>2610</v>
      </c>
      <c r="O3799" s="25">
        <v>3533</v>
      </c>
      <c r="P3799" s="24">
        <v>541271.11809999996</v>
      </c>
      <c r="Q3799" s="24">
        <v>539844.2439</v>
      </c>
      <c r="R3799" s="26">
        <v>1426.8742</v>
      </c>
    </row>
    <row r="3800" spans="1:18" x14ac:dyDescent="0.2">
      <c r="A3800" s="29" t="s">
        <v>8803</v>
      </c>
      <c r="B3800" s="30" t="s">
        <v>9343</v>
      </c>
      <c r="C3800" s="31" t="s">
        <v>31</v>
      </c>
      <c r="D3800" s="30">
        <v>25</v>
      </c>
      <c r="E3800" s="31" t="s">
        <v>2377</v>
      </c>
      <c r="F3800" s="92" t="s">
        <v>2376</v>
      </c>
      <c r="G3800" s="84" t="s">
        <v>8802</v>
      </c>
      <c r="H3800" s="31" t="s">
        <v>31</v>
      </c>
      <c r="I3800" s="32" t="s">
        <v>3677</v>
      </c>
      <c r="J3800" s="33">
        <v>1</v>
      </c>
      <c r="K3800" s="33">
        <v>1</v>
      </c>
      <c r="L3800" s="34">
        <v>239.52350000000001</v>
      </c>
      <c r="M3800" s="35">
        <v>104</v>
      </c>
      <c r="N3800" s="35">
        <v>10</v>
      </c>
      <c r="O3800" s="36">
        <v>32</v>
      </c>
      <c r="P3800" s="35">
        <v>2239.9544000000001</v>
      </c>
      <c r="Q3800" s="35">
        <v>2098.2130999999999</v>
      </c>
      <c r="R3800" s="37">
        <v>141.7413</v>
      </c>
    </row>
    <row r="3801" spans="1:18" x14ac:dyDescent="0.2">
      <c r="A3801" s="29" t="s">
        <v>8803</v>
      </c>
      <c r="B3801" s="30" t="s">
        <v>9343</v>
      </c>
      <c r="C3801" s="31" t="s">
        <v>31</v>
      </c>
      <c r="D3801" s="30">
        <v>26</v>
      </c>
      <c r="E3801" s="31" t="s">
        <v>2381</v>
      </c>
      <c r="F3801" s="92" t="s">
        <v>2380</v>
      </c>
      <c r="G3801" s="84" t="s">
        <v>8802</v>
      </c>
      <c r="H3801" s="31" t="s">
        <v>31</v>
      </c>
      <c r="I3801" s="32" t="s">
        <v>3677</v>
      </c>
      <c r="J3801" s="33">
        <v>1</v>
      </c>
      <c r="K3801" s="33">
        <v>1</v>
      </c>
      <c r="L3801" s="34">
        <v>2070.5216999999998</v>
      </c>
      <c r="M3801" s="35">
        <v>963</v>
      </c>
      <c r="N3801" s="35">
        <v>171</v>
      </c>
      <c r="O3801" s="36">
        <v>155</v>
      </c>
      <c r="P3801" s="35">
        <v>47813.860399999998</v>
      </c>
      <c r="Q3801" s="35">
        <v>37972.221599999997</v>
      </c>
      <c r="R3801" s="37">
        <v>9841.6388000000006</v>
      </c>
    </row>
    <row r="3802" spans="1:18" x14ac:dyDescent="0.2">
      <c r="A3802" s="29" t="s">
        <v>8803</v>
      </c>
      <c r="B3802" s="30" t="s">
        <v>9343</v>
      </c>
      <c r="C3802" s="31" t="s">
        <v>31</v>
      </c>
      <c r="D3802" s="30">
        <v>27</v>
      </c>
      <c r="E3802" s="31" t="s">
        <v>2385</v>
      </c>
      <c r="F3802" s="92" t="s">
        <v>2384</v>
      </c>
      <c r="G3802" s="84" t="s">
        <v>8802</v>
      </c>
      <c r="H3802" s="31" t="s">
        <v>31</v>
      </c>
      <c r="I3802" s="32" t="s">
        <v>3677</v>
      </c>
      <c r="J3802" s="33">
        <v>1</v>
      </c>
      <c r="K3802" s="33">
        <v>1</v>
      </c>
      <c r="L3802" s="34">
        <v>860.12789999999995</v>
      </c>
      <c r="M3802" s="35">
        <v>417</v>
      </c>
      <c r="N3802" s="35">
        <v>77</v>
      </c>
      <c r="O3802" s="36">
        <v>90</v>
      </c>
      <c r="P3802" s="35">
        <v>13013.849700000001</v>
      </c>
      <c r="Q3802" s="35">
        <v>19392.226500000001</v>
      </c>
      <c r="R3802" s="37">
        <v>-6378.3768</v>
      </c>
    </row>
    <row r="3803" spans="1:18" x14ac:dyDescent="0.2">
      <c r="A3803" s="29" t="s">
        <v>8803</v>
      </c>
      <c r="B3803" s="30" t="s">
        <v>9343</v>
      </c>
      <c r="C3803" s="31" t="s">
        <v>31</v>
      </c>
      <c r="D3803" s="30">
        <v>28</v>
      </c>
      <c r="E3803" s="31" t="s">
        <v>2172</v>
      </c>
      <c r="F3803" s="92" t="s">
        <v>2171</v>
      </c>
      <c r="G3803" s="84" t="s">
        <v>8802</v>
      </c>
      <c r="H3803" s="31" t="s">
        <v>31</v>
      </c>
      <c r="I3803" s="32" t="s">
        <v>3677</v>
      </c>
      <c r="J3803" s="33">
        <v>2</v>
      </c>
      <c r="K3803" s="33">
        <v>2</v>
      </c>
      <c r="L3803" s="34">
        <v>333.11899999999997</v>
      </c>
      <c r="M3803" s="35">
        <v>40</v>
      </c>
      <c r="N3803" s="35">
        <v>3</v>
      </c>
      <c r="O3803" s="36">
        <v>10</v>
      </c>
      <c r="P3803" s="35">
        <v>1477.3780999999999</v>
      </c>
      <c r="Q3803" s="35">
        <v>1430.5399</v>
      </c>
      <c r="R3803" s="37">
        <v>46.838299999999997</v>
      </c>
    </row>
    <row r="3804" spans="1:18" x14ac:dyDescent="0.2">
      <c r="A3804" s="17" t="s">
        <v>8803</v>
      </c>
      <c r="B3804" s="18" t="s">
        <v>9344</v>
      </c>
      <c r="C3804" s="19" t="s">
        <v>833</v>
      </c>
      <c r="D3804" s="18">
        <v>1</v>
      </c>
      <c r="E3804" s="19" t="s">
        <v>9345</v>
      </c>
      <c r="F3804" s="91" t="s">
        <v>9346</v>
      </c>
      <c r="G3804" s="84" t="s">
        <v>8802</v>
      </c>
      <c r="H3804" s="19" t="s">
        <v>833</v>
      </c>
      <c r="I3804" s="28" t="s">
        <v>3675</v>
      </c>
      <c r="J3804" s="22">
        <v>1</v>
      </c>
      <c r="K3804" s="22">
        <v>1</v>
      </c>
      <c r="L3804" s="23">
        <v>432.70850000000002</v>
      </c>
      <c r="M3804" s="24">
        <v>1316</v>
      </c>
      <c r="N3804" s="24">
        <v>197</v>
      </c>
      <c r="O3804" s="25">
        <v>327</v>
      </c>
      <c r="P3804" s="24">
        <v>40900.595300000001</v>
      </c>
      <c r="Q3804" s="24">
        <v>36287.629800000002</v>
      </c>
      <c r="R3804" s="26">
        <v>4612.9656000000004</v>
      </c>
    </row>
    <row r="3805" spans="1:18" x14ac:dyDescent="0.2">
      <c r="A3805" s="29" t="s">
        <v>8803</v>
      </c>
      <c r="B3805" s="30" t="s">
        <v>9344</v>
      </c>
      <c r="C3805" s="31" t="s">
        <v>833</v>
      </c>
      <c r="D3805" s="30">
        <v>2</v>
      </c>
      <c r="E3805" s="31" t="s">
        <v>9347</v>
      </c>
      <c r="F3805" s="92" t="s">
        <v>9348</v>
      </c>
      <c r="G3805" s="84" t="s">
        <v>8802</v>
      </c>
      <c r="H3805" s="31" t="s">
        <v>833</v>
      </c>
      <c r="I3805" s="32" t="s">
        <v>3677</v>
      </c>
      <c r="J3805" s="33">
        <v>1</v>
      </c>
      <c r="K3805" s="33">
        <v>1</v>
      </c>
      <c r="L3805" s="34">
        <v>871.62509999999997</v>
      </c>
      <c r="M3805" s="35">
        <v>647</v>
      </c>
      <c r="N3805" s="35">
        <v>129</v>
      </c>
      <c r="O3805" s="36">
        <v>121</v>
      </c>
      <c r="P3805" s="35">
        <v>49559.414700000001</v>
      </c>
      <c r="Q3805" s="35">
        <v>15948.412899999999</v>
      </c>
      <c r="R3805" s="37">
        <v>33611.001700000001</v>
      </c>
    </row>
    <row r="3806" spans="1:18" x14ac:dyDescent="0.2">
      <c r="A3806" s="29" t="s">
        <v>8803</v>
      </c>
      <c r="B3806" s="30" t="s">
        <v>9344</v>
      </c>
      <c r="C3806" s="31" t="s">
        <v>833</v>
      </c>
      <c r="D3806" s="30">
        <v>3</v>
      </c>
      <c r="E3806" s="31" t="s">
        <v>9349</v>
      </c>
      <c r="F3806" s="92" t="s">
        <v>9350</v>
      </c>
      <c r="G3806" s="84" t="s">
        <v>8802</v>
      </c>
      <c r="H3806" s="31" t="s">
        <v>833</v>
      </c>
      <c r="I3806" s="32" t="s">
        <v>3677</v>
      </c>
      <c r="J3806" s="33">
        <v>1</v>
      </c>
      <c r="K3806" s="33">
        <v>1</v>
      </c>
      <c r="L3806" s="34">
        <v>1043.7722000000001</v>
      </c>
      <c r="M3806" s="35">
        <v>1326</v>
      </c>
      <c r="N3806" s="35">
        <v>233</v>
      </c>
      <c r="O3806" s="36">
        <v>238</v>
      </c>
      <c r="P3806" s="35">
        <v>23182.8632</v>
      </c>
      <c r="Q3806" s="35">
        <v>18049.3917</v>
      </c>
      <c r="R3806" s="37">
        <v>5133.4715999999999</v>
      </c>
    </row>
    <row r="3807" spans="1:18" x14ac:dyDescent="0.2">
      <c r="A3807" s="29" t="s">
        <v>8803</v>
      </c>
      <c r="B3807" s="30" t="s">
        <v>9344</v>
      </c>
      <c r="C3807" s="31" t="s">
        <v>833</v>
      </c>
      <c r="D3807" s="30">
        <v>4</v>
      </c>
      <c r="E3807" s="31" t="s">
        <v>9351</v>
      </c>
      <c r="F3807" s="92" t="s">
        <v>9352</v>
      </c>
      <c r="G3807" s="84" t="s">
        <v>8802</v>
      </c>
      <c r="H3807" s="31" t="s">
        <v>833</v>
      </c>
      <c r="I3807" s="32" t="s">
        <v>3677</v>
      </c>
      <c r="J3807" s="33">
        <v>3</v>
      </c>
      <c r="K3807" s="33">
        <v>3</v>
      </c>
      <c r="L3807" s="34">
        <v>3070.9791000000005</v>
      </c>
      <c r="M3807" s="35">
        <v>2604</v>
      </c>
      <c r="N3807" s="35">
        <v>465</v>
      </c>
      <c r="O3807" s="36">
        <v>456</v>
      </c>
      <c r="P3807" s="35">
        <v>54350.613700000002</v>
      </c>
      <c r="Q3807" s="35">
        <v>43493.549599999998</v>
      </c>
      <c r="R3807" s="37">
        <v>10857.0641</v>
      </c>
    </row>
    <row r="3808" spans="1:18" x14ac:dyDescent="0.2">
      <c r="A3808" s="29" t="s">
        <v>8803</v>
      </c>
      <c r="B3808" s="30" t="s">
        <v>9344</v>
      </c>
      <c r="C3808" s="31" t="s">
        <v>833</v>
      </c>
      <c r="D3808" s="30">
        <v>5</v>
      </c>
      <c r="E3808" s="31" t="s">
        <v>9353</v>
      </c>
      <c r="F3808" s="92" t="s">
        <v>9354</v>
      </c>
      <c r="G3808" s="84" t="s">
        <v>8802</v>
      </c>
      <c r="H3808" s="31" t="s">
        <v>833</v>
      </c>
      <c r="I3808" s="32" t="s">
        <v>3677</v>
      </c>
      <c r="J3808" s="33">
        <v>1</v>
      </c>
      <c r="K3808" s="33">
        <v>1</v>
      </c>
      <c r="L3808" s="34">
        <v>1131.5556999999999</v>
      </c>
      <c r="M3808" s="35">
        <v>825</v>
      </c>
      <c r="N3808" s="35">
        <v>120</v>
      </c>
      <c r="O3808" s="36">
        <v>161</v>
      </c>
      <c r="P3808" s="35">
        <v>14463.2392</v>
      </c>
      <c r="Q3808" s="35">
        <v>9616.9125999999997</v>
      </c>
      <c r="R3808" s="37">
        <v>4846.3266999999996</v>
      </c>
    </row>
    <row r="3809" spans="1:18" x14ac:dyDescent="0.2">
      <c r="A3809" s="29" t="s">
        <v>8803</v>
      </c>
      <c r="B3809" s="30" t="s">
        <v>9344</v>
      </c>
      <c r="C3809" s="31" t="s">
        <v>833</v>
      </c>
      <c r="D3809" s="30">
        <v>6</v>
      </c>
      <c r="E3809" s="31" t="s">
        <v>1234</v>
      </c>
      <c r="F3809" s="92" t="s">
        <v>9355</v>
      </c>
      <c r="G3809" s="84" t="s">
        <v>8802</v>
      </c>
      <c r="H3809" s="31" t="s">
        <v>833</v>
      </c>
      <c r="I3809" s="32" t="s">
        <v>3677</v>
      </c>
      <c r="J3809" s="33">
        <v>1</v>
      </c>
      <c r="K3809" s="33">
        <v>1</v>
      </c>
      <c r="L3809" s="34">
        <v>99.584699999999998</v>
      </c>
      <c r="M3809" s="35">
        <v>109</v>
      </c>
      <c r="N3809" s="35">
        <v>17</v>
      </c>
      <c r="O3809" s="36">
        <v>11</v>
      </c>
      <c r="P3809" s="35">
        <v>1598.5880999999999</v>
      </c>
      <c r="Q3809" s="35">
        <v>988.90030000000002</v>
      </c>
      <c r="R3809" s="37">
        <v>609.68780000000004</v>
      </c>
    </row>
    <row r="3810" spans="1:18" x14ac:dyDescent="0.2">
      <c r="A3810" s="29" t="s">
        <v>8803</v>
      </c>
      <c r="B3810" s="30" t="s">
        <v>9344</v>
      </c>
      <c r="C3810" s="31" t="s">
        <v>833</v>
      </c>
      <c r="D3810" s="30">
        <v>7</v>
      </c>
      <c r="E3810" s="31" t="s">
        <v>9356</v>
      </c>
      <c r="F3810" s="92" t="s">
        <v>9357</v>
      </c>
      <c r="G3810" s="84" t="s">
        <v>8802</v>
      </c>
      <c r="H3810" s="31" t="s">
        <v>833</v>
      </c>
      <c r="I3810" s="32" t="s">
        <v>3677</v>
      </c>
      <c r="J3810" s="33">
        <v>1</v>
      </c>
      <c r="K3810" s="33">
        <v>1</v>
      </c>
      <c r="L3810" s="34">
        <v>574.21969999999999</v>
      </c>
      <c r="M3810" s="35">
        <v>338</v>
      </c>
      <c r="N3810" s="35">
        <v>65</v>
      </c>
      <c r="O3810" s="36">
        <v>58</v>
      </c>
      <c r="P3810" s="35">
        <v>6727.8368</v>
      </c>
      <c r="Q3810" s="35">
        <v>5037.0448999999999</v>
      </c>
      <c r="R3810" s="37">
        <v>1690.7918999999999</v>
      </c>
    </row>
    <row r="3811" spans="1:18" x14ac:dyDescent="0.2">
      <c r="A3811" s="29" t="s">
        <v>8803</v>
      </c>
      <c r="B3811" s="30" t="s">
        <v>9344</v>
      </c>
      <c r="C3811" s="31" t="s">
        <v>833</v>
      </c>
      <c r="D3811" s="30">
        <v>8</v>
      </c>
      <c r="E3811" s="31" t="s">
        <v>9358</v>
      </c>
      <c r="F3811" s="92" t="s">
        <v>9359</v>
      </c>
      <c r="G3811" s="84" t="s">
        <v>8802</v>
      </c>
      <c r="H3811" s="31" t="s">
        <v>833</v>
      </c>
      <c r="I3811" s="32" t="s">
        <v>3677</v>
      </c>
      <c r="J3811" s="33">
        <v>2</v>
      </c>
      <c r="K3811" s="33">
        <v>3</v>
      </c>
      <c r="L3811" s="34">
        <v>2210.5058999999997</v>
      </c>
      <c r="M3811" s="35">
        <v>1771</v>
      </c>
      <c r="N3811" s="35">
        <v>332</v>
      </c>
      <c r="O3811" s="36">
        <v>317</v>
      </c>
      <c r="P3811" s="35">
        <v>40548.249799999998</v>
      </c>
      <c r="Q3811" s="35">
        <v>30457.684399999998</v>
      </c>
      <c r="R3811" s="37">
        <v>10090.565500000001</v>
      </c>
    </row>
    <row r="3812" spans="1:18" x14ac:dyDescent="0.2">
      <c r="A3812" s="29" t="s">
        <v>8803</v>
      </c>
      <c r="B3812" s="30" t="s">
        <v>9344</v>
      </c>
      <c r="C3812" s="31" t="s">
        <v>833</v>
      </c>
      <c r="D3812" s="30">
        <v>9</v>
      </c>
      <c r="E3812" s="31" t="s">
        <v>9360</v>
      </c>
      <c r="F3812" s="92" t="s">
        <v>9361</v>
      </c>
      <c r="G3812" s="84" t="s">
        <v>8802</v>
      </c>
      <c r="H3812" s="31" t="s">
        <v>833</v>
      </c>
      <c r="I3812" s="32" t="s">
        <v>3677</v>
      </c>
      <c r="J3812" s="33">
        <v>6</v>
      </c>
      <c r="K3812" s="33">
        <v>3</v>
      </c>
      <c r="L3812" s="34">
        <v>1352.7565999999999</v>
      </c>
      <c r="M3812" s="35">
        <v>689</v>
      </c>
      <c r="N3812" s="35">
        <v>146</v>
      </c>
      <c r="O3812" s="36">
        <v>119</v>
      </c>
      <c r="P3812" s="35">
        <v>15077.1998</v>
      </c>
      <c r="Q3812" s="35">
        <v>12824.3475</v>
      </c>
      <c r="R3812" s="37">
        <v>2252.8521999999998</v>
      </c>
    </row>
    <row r="3813" spans="1:18" x14ac:dyDescent="0.2">
      <c r="A3813" s="29" t="s">
        <v>8803</v>
      </c>
      <c r="B3813" s="30" t="s">
        <v>9344</v>
      </c>
      <c r="C3813" s="31" t="s">
        <v>833</v>
      </c>
      <c r="D3813" s="30">
        <v>10</v>
      </c>
      <c r="E3813" s="31" t="s">
        <v>9362</v>
      </c>
      <c r="F3813" s="92" t="s">
        <v>9363</v>
      </c>
      <c r="G3813" s="84" t="s">
        <v>8802</v>
      </c>
      <c r="H3813" s="31" t="s">
        <v>833</v>
      </c>
      <c r="I3813" s="32" t="s">
        <v>3677</v>
      </c>
      <c r="J3813" s="33">
        <v>1</v>
      </c>
      <c r="K3813" s="33">
        <v>1</v>
      </c>
      <c r="L3813" s="34">
        <v>849.2106</v>
      </c>
      <c r="M3813" s="35">
        <v>707</v>
      </c>
      <c r="N3813" s="35">
        <v>109</v>
      </c>
      <c r="O3813" s="36">
        <v>164</v>
      </c>
      <c r="P3813" s="35">
        <v>33526.787700000001</v>
      </c>
      <c r="Q3813" s="35">
        <v>35468.656199999998</v>
      </c>
      <c r="R3813" s="37">
        <v>-1941.8686</v>
      </c>
    </row>
    <row r="3814" spans="1:18" x14ac:dyDescent="0.2">
      <c r="A3814" s="29" t="s">
        <v>8803</v>
      </c>
      <c r="B3814" s="30" t="s">
        <v>9344</v>
      </c>
      <c r="C3814" s="31" t="s">
        <v>833</v>
      </c>
      <c r="D3814" s="30">
        <v>11</v>
      </c>
      <c r="E3814" s="31" t="s">
        <v>9364</v>
      </c>
      <c r="F3814" s="92" t="s">
        <v>9365</v>
      </c>
      <c r="G3814" s="84" t="s">
        <v>8802</v>
      </c>
      <c r="H3814" s="31" t="s">
        <v>833</v>
      </c>
      <c r="I3814" s="32" t="s">
        <v>3677</v>
      </c>
      <c r="J3814" s="33">
        <v>1</v>
      </c>
      <c r="K3814" s="33">
        <v>1</v>
      </c>
      <c r="L3814" s="34">
        <v>423.43549999999999</v>
      </c>
      <c r="M3814" s="35">
        <v>286</v>
      </c>
      <c r="N3814" s="35">
        <v>50</v>
      </c>
      <c r="O3814" s="36">
        <v>67</v>
      </c>
      <c r="P3814" s="35">
        <v>4665.1147000000001</v>
      </c>
      <c r="Q3814" s="35">
        <v>4560.6264000000001</v>
      </c>
      <c r="R3814" s="37">
        <v>104.4884</v>
      </c>
    </row>
    <row r="3815" spans="1:18" x14ac:dyDescent="0.2">
      <c r="A3815" s="29" t="s">
        <v>8803</v>
      </c>
      <c r="B3815" s="30" t="s">
        <v>9344</v>
      </c>
      <c r="C3815" s="31" t="s">
        <v>833</v>
      </c>
      <c r="D3815" s="30">
        <v>12</v>
      </c>
      <c r="E3815" s="31" t="s">
        <v>9366</v>
      </c>
      <c r="F3815" s="92" t="s">
        <v>9367</v>
      </c>
      <c r="G3815" s="84" t="s">
        <v>8802</v>
      </c>
      <c r="H3815" s="31" t="s">
        <v>833</v>
      </c>
      <c r="I3815" s="32" t="s">
        <v>3677</v>
      </c>
      <c r="J3815" s="33">
        <v>1</v>
      </c>
      <c r="K3815" s="33">
        <v>1</v>
      </c>
      <c r="L3815" s="34">
        <v>1356.9219000000001</v>
      </c>
      <c r="M3815" s="35">
        <v>912</v>
      </c>
      <c r="N3815" s="35">
        <v>148</v>
      </c>
      <c r="O3815" s="36">
        <v>203</v>
      </c>
      <c r="P3815" s="35">
        <v>18373.513299999999</v>
      </c>
      <c r="Q3815" s="35">
        <v>17178.934099999999</v>
      </c>
      <c r="R3815" s="37">
        <v>1194.5791999999999</v>
      </c>
    </row>
    <row r="3816" spans="1:18" x14ac:dyDescent="0.2">
      <c r="A3816" s="29" t="s">
        <v>8803</v>
      </c>
      <c r="B3816" s="30" t="s">
        <v>9344</v>
      </c>
      <c r="C3816" s="31" t="s">
        <v>833</v>
      </c>
      <c r="D3816" s="30">
        <v>13</v>
      </c>
      <c r="E3816" s="31" t="s">
        <v>9368</v>
      </c>
      <c r="F3816" s="92" t="s">
        <v>9369</v>
      </c>
      <c r="G3816" s="84" t="s">
        <v>8802</v>
      </c>
      <c r="H3816" s="31" t="s">
        <v>833</v>
      </c>
      <c r="I3816" s="32" t="s">
        <v>3677</v>
      </c>
      <c r="J3816" s="33">
        <v>2</v>
      </c>
      <c r="K3816" s="33">
        <v>1</v>
      </c>
      <c r="L3816" s="34">
        <v>642.44410000000005</v>
      </c>
      <c r="M3816" s="35">
        <v>139</v>
      </c>
      <c r="N3816" s="35">
        <v>24</v>
      </c>
      <c r="O3816" s="36">
        <v>13</v>
      </c>
      <c r="P3816" s="35">
        <v>3067.5522000000001</v>
      </c>
      <c r="Q3816" s="35">
        <v>2858.9297000000001</v>
      </c>
      <c r="R3816" s="37">
        <v>208.6225</v>
      </c>
    </row>
    <row r="3817" spans="1:18" x14ac:dyDescent="0.2">
      <c r="A3817" s="17" t="s">
        <v>8803</v>
      </c>
      <c r="B3817" s="18" t="s">
        <v>9344</v>
      </c>
      <c r="C3817" s="19" t="s">
        <v>833</v>
      </c>
      <c r="D3817" s="18">
        <v>14</v>
      </c>
      <c r="E3817" s="19" t="s">
        <v>833</v>
      </c>
      <c r="F3817" s="91" t="s">
        <v>9370</v>
      </c>
      <c r="G3817" s="84" t="s">
        <v>8802</v>
      </c>
      <c r="H3817" s="19" t="s">
        <v>833</v>
      </c>
      <c r="I3817" s="28" t="s">
        <v>3675</v>
      </c>
      <c r="J3817" s="22">
        <v>8</v>
      </c>
      <c r="K3817" s="22">
        <v>9</v>
      </c>
      <c r="L3817" s="23">
        <v>3636.7341000000001</v>
      </c>
      <c r="M3817" s="24">
        <v>14209</v>
      </c>
      <c r="N3817" s="24">
        <v>2108</v>
      </c>
      <c r="O3817" s="25">
        <v>3291</v>
      </c>
      <c r="P3817" s="24">
        <v>443528.9313</v>
      </c>
      <c r="Q3817" s="24">
        <v>421166.86070000002</v>
      </c>
      <c r="R3817" s="26">
        <v>22362.070599999999</v>
      </c>
    </row>
    <row r="3818" spans="1:18" x14ac:dyDescent="0.2">
      <c r="A3818" s="29" t="s">
        <v>8803</v>
      </c>
      <c r="B3818" s="30" t="s">
        <v>9344</v>
      </c>
      <c r="C3818" s="31" t="s">
        <v>833</v>
      </c>
      <c r="D3818" s="30">
        <v>15</v>
      </c>
      <c r="E3818" s="31" t="s">
        <v>9371</v>
      </c>
      <c r="F3818" s="92" t="s">
        <v>9372</v>
      </c>
      <c r="G3818" s="84" t="s">
        <v>8802</v>
      </c>
      <c r="H3818" s="31" t="s">
        <v>833</v>
      </c>
      <c r="I3818" s="32" t="s">
        <v>3677</v>
      </c>
      <c r="J3818" s="33">
        <v>2</v>
      </c>
      <c r="K3818" s="33">
        <v>1</v>
      </c>
      <c r="L3818" s="34">
        <v>575.29280000000006</v>
      </c>
      <c r="M3818" s="35">
        <v>297</v>
      </c>
      <c r="N3818" s="35">
        <v>45</v>
      </c>
      <c r="O3818" s="36">
        <v>59</v>
      </c>
      <c r="P3818" s="35">
        <v>5441.48</v>
      </c>
      <c r="Q3818" s="35">
        <v>4490.6391000000003</v>
      </c>
      <c r="R3818" s="37">
        <v>950.84090000000003</v>
      </c>
    </row>
    <row r="3819" spans="1:18" x14ac:dyDescent="0.2">
      <c r="A3819" s="29" t="s">
        <v>8803</v>
      </c>
      <c r="B3819" s="30" t="s">
        <v>9344</v>
      </c>
      <c r="C3819" s="31" t="s">
        <v>833</v>
      </c>
      <c r="D3819" s="30">
        <v>16</v>
      </c>
      <c r="E3819" s="31" t="s">
        <v>8706</v>
      </c>
      <c r="F3819" s="92" t="s">
        <v>9373</v>
      </c>
      <c r="G3819" s="84" t="s">
        <v>8802</v>
      </c>
      <c r="H3819" s="31" t="s">
        <v>833</v>
      </c>
      <c r="I3819" s="32" t="s">
        <v>3677</v>
      </c>
      <c r="J3819" s="33">
        <v>2</v>
      </c>
      <c r="K3819" s="33">
        <v>2</v>
      </c>
      <c r="L3819" s="34">
        <v>779.45429999999999</v>
      </c>
      <c r="M3819" s="35">
        <v>336</v>
      </c>
      <c r="N3819" s="35">
        <v>42</v>
      </c>
      <c r="O3819" s="36">
        <v>65</v>
      </c>
      <c r="P3819" s="35">
        <v>7629.3951999999999</v>
      </c>
      <c r="Q3819" s="35">
        <v>6197.1647999999996</v>
      </c>
      <c r="R3819" s="37">
        <v>1432.2303999999999</v>
      </c>
    </row>
    <row r="3820" spans="1:18" x14ac:dyDescent="0.2">
      <c r="A3820" s="29" t="s">
        <v>8803</v>
      </c>
      <c r="B3820" s="30" t="s">
        <v>9374</v>
      </c>
      <c r="C3820" s="31" t="s">
        <v>9375</v>
      </c>
      <c r="D3820" s="30">
        <v>1</v>
      </c>
      <c r="E3820" s="31" t="s">
        <v>9376</v>
      </c>
      <c r="F3820" s="92" t="s">
        <v>9377</v>
      </c>
      <c r="G3820" s="84" t="s">
        <v>8802</v>
      </c>
      <c r="H3820" s="31" t="s">
        <v>9375</v>
      </c>
      <c r="I3820" s="32" t="s">
        <v>3677</v>
      </c>
      <c r="J3820" s="33">
        <v>1</v>
      </c>
      <c r="K3820" s="33">
        <v>1</v>
      </c>
      <c r="L3820" s="34">
        <v>419.00729999999999</v>
      </c>
      <c r="M3820" s="35">
        <v>433</v>
      </c>
      <c r="N3820" s="35">
        <v>71</v>
      </c>
      <c r="O3820" s="36">
        <v>72</v>
      </c>
      <c r="P3820" s="35">
        <v>8836.9624999999996</v>
      </c>
      <c r="Q3820" s="35">
        <v>6821.1845000000003</v>
      </c>
      <c r="R3820" s="37">
        <v>2015.7779</v>
      </c>
    </row>
    <row r="3821" spans="1:18" x14ac:dyDescent="0.2">
      <c r="A3821" s="29" t="s">
        <v>8803</v>
      </c>
      <c r="B3821" s="30" t="s">
        <v>9374</v>
      </c>
      <c r="C3821" s="31" t="s">
        <v>9375</v>
      </c>
      <c r="D3821" s="30">
        <v>2</v>
      </c>
      <c r="E3821" s="31" t="s">
        <v>9378</v>
      </c>
      <c r="F3821" s="92" t="s">
        <v>9379</v>
      </c>
      <c r="G3821" s="84" t="s">
        <v>8802</v>
      </c>
      <c r="H3821" s="31" t="s">
        <v>9375</v>
      </c>
      <c r="I3821" s="32" t="s">
        <v>3677</v>
      </c>
      <c r="J3821" s="33">
        <v>1</v>
      </c>
      <c r="K3821" s="33">
        <v>1</v>
      </c>
      <c r="L3821" s="34">
        <v>251.72229999999999</v>
      </c>
      <c r="M3821" s="35">
        <v>97</v>
      </c>
      <c r="N3821" s="35">
        <v>15</v>
      </c>
      <c r="O3821" s="36">
        <v>10</v>
      </c>
      <c r="P3821" s="35">
        <v>1742.0446999999999</v>
      </c>
      <c r="Q3821" s="35">
        <v>1088.6867</v>
      </c>
      <c r="R3821" s="37">
        <v>653.35799999999995</v>
      </c>
    </row>
    <row r="3822" spans="1:18" x14ac:dyDescent="0.2">
      <c r="A3822" s="29" t="s">
        <v>8803</v>
      </c>
      <c r="B3822" s="30" t="s">
        <v>9374</v>
      </c>
      <c r="C3822" s="31" t="s">
        <v>9375</v>
      </c>
      <c r="D3822" s="30">
        <v>3</v>
      </c>
      <c r="E3822" s="31" t="s">
        <v>9380</v>
      </c>
      <c r="F3822" s="92" t="s">
        <v>9381</v>
      </c>
      <c r="G3822" s="84" t="s">
        <v>8802</v>
      </c>
      <c r="H3822" s="31" t="s">
        <v>9375</v>
      </c>
      <c r="I3822" s="32" t="s">
        <v>3677</v>
      </c>
      <c r="J3822" s="33">
        <v>1</v>
      </c>
      <c r="K3822" s="33">
        <v>1</v>
      </c>
      <c r="L3822" s="34">
        <v>382.61689999999999</v>
      </c>
      <c r="M3822" s="35">
        <v>266</v>
      </c>
      <c r="N3822" s="35">
        <v>52</v>
      </c>
      <c r="O3822" s="36">
        <v>49</v>
      </c>
      <c r="P3822" s="35">
        <v>5213.0357000000004</v>
      </c>
      <c r="Q3822" s="35">
        <v>4883.3917000000001</v>
      </c>
      <c r="R3822" s="37">
        <v>329.64400000000001</v>
      </c>
    </row>
    <row r="3823" spans="1:18" x14ac:dyDescent="0.2">
      <c r="A3823" s="38" t="s">
        <v>8803</v>
      </c>
      <c r="B3823" s="39" t="s">
        <v>9374</v>
      </c>
      <c r="C3823" s="40" t="s">
        <v>9375</v>
      </c>
      <c r="D3823" s="39">
        <v>4</v>
      </c>
      <c r="E3823" s="40" t="s">
        <v>9382</v>
      </c>
      <c r="F3823" s="93" t="s">
        <v>9383</v>
      </c>
      <c r="G3823" s="84" t="s">
        <v>8802</v>
      </c>
      <c r="H3823" s="40" t="s">
        <v>9375</v>
      </c>
      <c r="I3823" s="41" t="s">
        <v>3686</v>
      </c>
      <c r="J3823" s="42">
        <v>4</v>
      </c>
      <c r="K3823" s="42">
        <v>2</v>
      </c>
      <c r="L3823" s="43">
        <v>996.72289999999998</v>
      </c>
      <c r="M3823" s="44">
        <v>608</v>
      </c>
      <c r="N3823" s="44">
        <v>112</v>
      </c>
      <c r="O3823" s="45">
        <v>113</v>
      </c>
      <c r="P3823" s="44">
        <v>10925.498900000001</v>
      </c>
      <c r="Q3823" s="44">
        <v>8589.2893999999997</v>
      </c>
      <c r="R3823" s="46">
        <v>2336.2096000000001</v>
      </c>
    </row>
    <row r="3824" spans="1:18" x14ac:dyDescent="0.2">
      <c r="A3824" s="29" t="s">
        <v>8803</v>
      </c>
      <c r="B3824" s="30" t="s">
        <v>9374</v>
      </c>
      <c r="C3824" s="31" t="s">
        <v>9375</v>
      </c>
      <c r="D3824" s="30">
        <v>5</v>
      </c>
      <c r="E3824" s="31" t="s">
        <v>9384</v>
      </c>
      <c r="F3824" s="92" t="s">
        <v>9385</v>
      </c>
      <c r="G3824" s="84" t="s">
        <v>8802</v>
      </c>
      <c r="H3824" s="31" t="s">
        <v>9375</v>
      </c>
      <c r="I3824" s="32" t="s">
        <v>3677</v>
      </c>
      <c r="J3824" s="33">
        <v>2</v>
      </c>
      <c r="K3824" s="33">
        <v>2</v>
      </c>
      <c r="L3824" s="34">
        <v>852.12020000000007</v>
      </c>
      <c r="M3824" s="35">
        <v>556</v>
      </c>
      <c r="N3824" s="35">
        <v>122</v>
      </c>
      <c r="O3824" s="36">
        <v>98</v>
      </c>
      <c r="P3824" s="35">
        <v>14476.8073</v>
      </c>
      <c r="Q3824" s="35">
        <v>29884.9391</v>
      </c>
      <c r="R3824" s="37">
        <v>-15408.131799999999</v>
      </c>
    </row>
    <row r="3825" spans="1:18" x14ac:dyDescent="0.2">
      <c r="A3825" s="29" t="s">
        <v>8803</v>
      </c>
      <c r="B3825" s="30" t="s">
        <v>9374</v>
      </c>
      <c r="C3825" s="31" t="s">
        <v>9375</v>
      </c>
      <c r="D3825" s="30">
        <v>6</v>
      </c>
      <c r="E3825" s="31" t="s">
        <v>9386</v>
      </c>
      <c r="F3825" s="92" t="s">
        <v>9387</v>
      </c>
      <c r="G3825" s="84" t="s">
        <v>8802</v>
      </c>
      <c r="H3825" s="31" t="s">
        <v>9375</v>
      </c>
      <c r="I3825" s="32" t="s">
        <v>3677</v>
      </c>
      <c r="J3825" s="33">
        <v>1</v>
      </c>
      <c r="K3825" s="33">
        <v>1</v>
      </c>
      <c r="L3825" s="34">
        <v>659.02020000000005</v>
      </c>
      <c r="M3825" s="35">
        <v>359</v>
      </c>
      <c r="N3825" s="35">
        <v>73</v>
      </c>
      <c r="O3825" s="36">
        <v>67</v>
      </c>
      <c r="P3825" s="35">
        <v>6783.3687</v>
      </c>
      <c r="Q3825" s="35">
        <v>3960.2964999999999</v>
      </c>
      <c r="R3825" s="37">
        <v>2823.0722000000001</v>
      </c>
    </row>
    <row r="3826" spans="1:18" x14ac:dyDescent="0.2">
      <c r="A3826" s="29" t="s">
        <v>8803</v>
      </c>
      <c r="B3826" s="30" t="s">
        <v>9374</v>
      </c>
      <c r="C3826" s="31" t="s">
        <v>9375</v>
      </c>
      <c r="D3826" s="30">
        <v>7</v>
      </c>
      <c r="E3826" s="31" t="s">
        <v>9388</v>
      </c>
      <c r="F3826" s="92" t="s">
        <v>9389</v>
      </c>
      <c r="G3826" s="84" t="s">
        <v>8802</v>
      </c>
      <c r="H3826" s="31" t="s">
        <v>9375</v>
      </c>
      <c r="I3826" s="32" t="s">
        <v>3677</v>
      </c>
      <c r="J3826" s="33">
        <v>1</v>
      </c>
      <c r="K3826" s="33">
        <v>1</v>
      </c>
      <c r="L3826" s="34">
        <v>607.96860000000004</v>
      </c>
      <c r="M3826" s="35">
        <v>391</v>
      </c>
      <c r="N3826" s="35">
        <v>76</v>
      </c>
      <c r="O3826" s="36">
        <v>70</v>
      </c>
      <c r="P3826" s="35">
        <v>7151.3676999999998</v>
      </c>
      <c r="Q3826" s="35">
        <v>5301.3747000000003</v>
      </c>
      <c r="R3826" s="37">
        <v>1849.9930999999999</v>
      </c>
    </row>
    <row r="3827" spans="1:18" x14ac:dyDescent="0.2">
      <c r="A3827" s="17" t="s">
        <v>8803</v>
      </c>
      <c r="B3827" s="18" t="s">
        <v>9374</v>
      </c>
      <c r="C3827" s="19" t="s">
        <v>9375</v>
      </c>
      <c r="D3827" s="18">
        <v>8</v>
      </c>
      <c r="E3827" s="19" t="s">
        <v>9390</v>
      </c>
      <c r="F3827" s="91" t="s">
        <v>9391</v>
      </c>
      <c r="G3827" s="84" t="s">
        <v>8802</v>
      </c>
      <c r="H3827" s="19" t="s">
        <v>9375</v>
      </c>
      <c r="I3827" s="28" t="s">
        <v>3675</v>
      </c>
      <c r="J3827" s="22">
        <v>7</v>
      </c>
      <c r="K3827" s="22">
        <v>4</v>
      </c>
      <c r="L3827" s="23">
        <v>2169.4488000000001</v>
      </c>
      <c r="M3827" s="24">
        <v>8584</v>
      </c>
      <c r="N3827" s="24">
        <v>1332</v>
      </c>
      <c r="O3827" s="25">
        <v>2046</v>
      </c>
      <c r="P3827" s="24">
        <v>288792.58110000001</v>
      </c>
      <c r="Q3827" s="24">
        <v>286153.17080000002</v>
      </c>
      <c r="R3827" s="26">
        <v>2639.4103</v>
      </c>
    </row>
    <row r="3828" spans="1:18" x14ac:dyDescent="0.2">
      <c r="A3828" s="29" t="s">
        <v>8803</v>
      </c>
      <c r="B3828" s="30" t="s">
        <v>9374</v>
      </c>
      <c r="C3828" s="31" t="s">
        <v>9375</v>
      </c>
      <c r="D3828" s="30">
        <v>9</v>
      </c>
      <c r="E3828" s="31" t="s">
        <v>379</v>
      </c>
      <c r="F3828" s="92" t="s">
        <v>9392</v>
      </c>
      <c r="G3828" s="84" t="s">
        <v>8802</v>
      </c>
      <c r="H3828" s="31" t="s">
        <v>9375</v>
      </c>
      <c r="I3828" s="32" t="s">
        <v>3677</v>
      </c>
      <c r="J3828" s="33">
        <v>2</v>
      </c>
      <c r="K3828" s="33">
        <v>1</v>
      </c>
      <c r="L3828" s="34">
        <v>548.28819999999996</v>
      </c>
      <c r="M3828" s="35">
        <v>257</v>
      </c>
      <c r="N3828" s="35">
        <v>31</v>
      </c>
      <c r="O3828" s="36">
        <v>53</v>
      </c>
      <c r="P3828" s="35">
        <v>5342.0803999999998</v>
      </c>
      <c r="Q3828" s="35">
        <v>3291.2635</v>
      </c>
      <c r="R3828" s="37">
        <v>2050.817</v>
      </c>
    </row>
    <row r="3829" spans="1:18" x14ac:dyDescent="0.2">
      <c r="A3829" s="29" t="s">
        <v>8803</v>
      </c>
      <c r="B3829" s="30" t="s">
        <v>9374</v>
      </c>
      <c r="C3829" s="31" t="s">
        <v>9375</v>
      </c>
      <c r="D3829" s="30">
        <v>10</v>
      </c>
      <c r="E3829" s="31" t="s">
        <v>9393</v>
      </c>
      <c r="F3829" s="92" t="s">
        <v>9394</v>
      </c>
      <c r="G3829" s="84" t="s">
        <v>8802</v>
      </c>
      <c r="H3829" s="31" t="s">
        <v>9375</v>
      </c>
      <c r="I3829" s="32" t="s">
        <v>3677</v>
      </c>
      <c r="J3829" s="33">
        <v>2</v>
      </c>
      <c r="K3829" s="33">
        <v>1</v>
      </c>
      <c r="L3829" s="34">
        <v>634.65219999999999</v>
      </c>
      <c r="M3829" s="35">
        <v>372</v>
      </c>
      <c r="N3829" s="35">
        <v>76</v>
      </c>
      <c r="O3829" s="36">
        <v>66</v>
      </c>
      <c r="P3829" s="35">
        <v>9991.4843999999994</v>
      </c>
      <c r="Q3829" s="35">
        <v>5331.8702000000003</v>
      </c>
      <c r="R3829" s="37">
        <v>4659.6142</v>
      </c>
    </row>
    <row r="3830" spans="1:18" x14ac:dyDescent="0.2">
      <c r="A3830" s="29" t="s">
        <v>8803</v>
      </c>
      <c r="B3830" s="30" t="s">
        <v>9374</v>
      </c>
      <c r="C3830" s="31" t="s">
        <v>9375</v>
      </c>
      <c r="D3830" s="30">
        <v>11</v>
      </c>
      <c r="E3830" s="31" t="s">
        <v>9395</v>
      </c>
      <c r="F3830" s="92" t="s">
        <v>9396</v>
      </c>
      <c r="G3830" s="84" t="s">
        <v>8802</v>
      </c>
      <c r="H3830" s="31" t="s">
        <v>9375</v>
      </c>
      <c r="I3830" s="32" t="s">
        <v>3677</v>
      </c>
      <c r="J3830" s="33">
        <v>1</v>
      </c>
      <c r="K3830" s="33">
        <v>1</v>
      </c>
      <c r="L3830" s="34">
        <v>174.90969999999999</v>
      </c>
      <c r="M3830" s="35">
        <v>175</v>
      </c>
      <c r="N3830" s="35">
        <v>33</v>
      </c>
      <c r="O3830" s="36">
        <v>19</v>
      </c>
      <c r="P3830" s="35">
        <v>3696.2948000000001</v>
      </c>
      <c r="Q3830" s="35">
        <v>2329.0636</v>
      </c>
      <c r="R3830" s="37">
        <v>1367.2311999999999</v>
      </c>
    </row>
    <row r="3831" spans="1:18" x14ac:dyDescent="0.2">
      <c r="A3831" s="29" t="s">
        <v>8803</v>
      </c>
      <c r="B3831" s="30" t="s">
        <v>9374</v>
      </c>
      <c r="C3831" s="31" t="s">
        <v>9375</v>
      </c>
      <c r="D3831" s="30">
        <v>12</v>
      </c>
      <c r="E3831" s="31" t="s">
        <v>426</v>
      </c>
      <c r="F3831" s="92" t="s">
        <v>9397</v>
      </c>
      <c r="G3831" s="84" t="s">
        <v>8802</v>
      </c>
      <c r="H3831" s="31" t="s">
        <v>9375</v>
      </c>
      <c r="I3831" s="32" t="s">
        <v>3677</v>
      </c>
      <c r="J3831" s="33">
        <v>4</v>
      </c>
      <c r="K3831" s="33">
        <v>3</v>
      </c>
      <c r="L3831" s="34">
        <v>1073.3553999999999</v>
      </c>
      <c r="M3831" s="35">
        <v>332</v>
      </c>
      <c r="N3831" s="35">
        <v>69</v>
      </c>
      <c r="O3831" s="36">
        <v>72</v>
      </c>
      <c r="P3831" s="35">
        <v>7112.8441000000003</v>
      </c>
      <c r="Q3831" s="35">
        <v>4528.4682000000003</v>
      </c>
      <c r="R3831" s="37">
        <v>2584.3759</v>
      </c>
    </row>
    <row r="3832" spans="1:18" x14ac:dyDescent="0.2">
      <c r="A3832" s="29" t="s">
        <v>8803</v>
      </c>
      <c r="B3832" s="30" t="s">
        <v>9374</v>
      </c>
      <c r="C3832" s="31" t="s">
        <v>9375</v>
      </c>
      <c r="D3832" s="30">
        <v>13</v>
      </c>
      <c r="E3832" s="31" t="s">
        <v>9398</v>
      </c>
      <c r="F3832" s="92" t="s">
        <v>9399</v>
      </c>
      <c r="G3832" s="84" t="s">
        <v>8802</v>
      </c>
      <c r="H3832" s="31" t="s">
        <v>9375</v>
      </c>
      <c r="I3832" s="32" t="s">
        <v>3677</v>
      </c>
      <c r="J3832" s="33">
        <v>2</v>
      </c>
      <c r="K3832" s="33">
        <v>2</v>
      </c>
      <c r="L3832" s="34">
        <v>481.67180000000002</v>
      </c>
      <c r="M3832" s="35">
        <v>175</v>
      </c>
      <c r="N3832" s="35">
        <v>33</v>
      </c>
      <c r="O3832" s="36">
        <v>44</v>
      </c>
      <c r="P3832" s="35">
        <v>5885.7829000000002</v>
      </c>
      <c r="Q3832" s="35">
        <v>7016.7496000000001</v>
      </c>
      <c r="R3832" s="37">
        <v>-1130.9666</v>
      </c>
    </row>
    <row r="3833" spans="1:18" x14ac:dyDescent="0.2">
      <c r="A3833" s="29" t="s">
        <v>8803</v>
      </c>
      <c r="B3833" s="30" t="s">
        <v>9374</v>
      </c>
      <c r="C3833" s="31" t="s">
        <v>9375</v>
      </c>
      <c r="D3833" s="30">
        <v>14</v>
      </c>
      <c r="E3833" s="31" t="s">
        <v>2427</v>
      </c>
      <c r="F3833" s="92" t="s">
        <v>9400</v>
      </c>
      <c r="G3833" s="84" t="s">
        <v>8802</v>
      </c>
      <c r="H3833" s="31" t="s">
        <v>9375</v>
      </c>
      <c r="I3833" s="32" t="s">
        <v>3677</v>
      </c>
      <c r="J3833" s="33">
        <v>2</v>
      </c>
      <c r="K3833" s="33">
        <v>1</v>
      </c>
      <c r="L3833" s="34">
        <v>469.15440000000001</v>
      </c>
      <c r="M3833" s="35">
        <v>265</v>
      </c>
      <c r="N3833" s="35">
        <v>60</v>
      </c>
      <c r="O3833" s="36">
        <v>41</v>
      </c>
      <c r="P3833" s="35">
        <v>4656.9642000000003</v>
      </c>
      <c r="Q3833" s="35">
        <v>4060.8445000000002</v>
      </c>
      <c r="R3833" s="37">
        <v>596.11969999999997</v>
      </c>
    </row>
    <row r="3834" spans="1:18" x14ac:dyDescent="0.2">
      <c r="A3834" s="29" t="s">
        <v>8803</v>
      </c>
      <c r="B3834" s="30" t="s">
        <v>9374</v>
      </c>
      <c r="C3834" s="31" t="s">
        <v>9375</v>
      </c>
      <c r="D3834" s="30">
        <v>15</v>
      </c>
      <c r="E3834" s="31" t="s">
        <v>6500</v>
      </c>
      <c r="F3834" s="92" t="s">
        <v>9401</v>
      </c>
      <c r="G3834" s="84" t="s">
        <v>8802</v>
      </c>
      <c r="H3834" s="31" t="s">
        <v>9375</v>
      </c>
      <c r="I3834" s="32" t="s">
        <v>3677</v>
      </c>
      <c r="J3834" s="33">
        <v>1</v>
      </c>
      <c r="K3834" s="33">
        <v>1</v>
      </c>
      <c r="L3834" s="34">
        <v>132.6447</v>
      </c>
      <c r="M3834" s="35">
        <v>133</v>
      </c>
      <c r="N3834" s="35">
        <v>18</v>
      </c>
      <c r="O3834" s="36">
        <v>28</v>
      </c>
      <c r="P3834" s="35">
        <v>2061.0754999999999</v>
      </c>
      <c r="Q3834" s="35">
        <v>1805.6043</v>
      </c>
      <c r="R3834" s="37">
        <v>255.47130000000001</v>
      </c>
    </row>
    <row r="3835" spans="1:18" x14ac:dyDescent="0.2">
      <c r="A3835" s="29" t="s">
        <v>8803</v>
      </c>
      <c r="B3835" s="30" t="s">
        <v>9374</v>
      </c>
      <c r="C3835" s="31" t="s">
        <v>9375</v>
      </c>
      <c r="D3835" s="30">
        <v>16</v>
      </c>
      <c r="E3835" s="31" t="s">
        <v>6594</v>
      </c>
      <c r="F3835" s="92" t="s">
        <v>9402</v>
      </c>
      <c r="G3835" s="84" t="s">
        <v>8802</v>
      </c>
      <c r="H3835" s="31" t="s">
        <v>9375</v>
      </c>
      <c r="I3835" s="32" t="s">
        <v>3677</v>
      </c>
      <c r="J3835" s="33">
        <v>3</v>
      </c>
      <c r="K3835" s="33">
        <v>2</v>
      </c>
      <c r="L3835" s="34">
        <v>672.51679999999999</v>
      </c>
      <c r="M3835" s="35">
        <v>303</v>
      </c>
      <c r="N3835" s="35">
        <v>52</v>
      </c>
      <c r="O3835" s="36">
        <v>64</v>
      </c>
      <c r="P3835" s="35">
        <v>11402.6831</v>
      </c>
      <c r="Q3835" s="35">
        <v>16636.6633</v>
      </c>
      <c r="R3835" s="37">
        <v>-5233.9803000000002</v>
      </c>
    </row>
    <row r="3836" spans="1:18" x14ac:dyDescent="0.2">
      <c r="A3836" s="29" t="s">
        <v>8803</v>
      </c>
      <c r="B3836" s="30" t="s">
        <v>9374</v>
      </c>
      <c r="C3836" s="31" t="s">
        <v>9375</v>
      </c>
      <c r="D3836" s="30">
        <v>17</v>
      </c>
      <c r="E3836" s="31" t="s">
        <v>9403</v>
      </c>
      <c r="F3836" s="92" t="s">
        <v>9404</v>
      </c>
      <c r="G3836" s="84" t="s">
        <v>8802</v>
      </c>
      <c r="H3836" s="31" t="s">
        <v>9375</v>
      </c>
      <c r="I3836" s="32" t="s">
        <v>3677</v>
      </c>
      <c r="J3836" s="33">
        <v>1</v>
      </c>
      <c r="K3836" s="33">
        <v>1</v>
      </c>
      <c r="L3836" s="34">
        <v>364.73599999999999</v>
      </c>
      <c r="M3836" s="35">
        <v>257</v>
      </c>
      <c r="N3836" s="35">
        <v>55</v>
      </c>
      <c r="O3836" s="36">
        <v>46</v>
      </c>
      <c r="P3836" s="35">
        <v>7636.1481999999996</v>
      </c>
      <c r="Q3836" s="35">
        <v>5004.2782999999999</v>
      </c>
      <c r="R3836" s="37">
        <v>2631.8697999999999</v>
      </c>
    </row>
    <row r="3837" spans="1:18" x14ac:dyDescent="0.2">
      <c r="A3837" s="29" t="s">
        <v>8803</v>
      </c>
      <c r="B3837" s="30" t="s">
        <v>9374</v>
      </c>
      <c r="C3837" s="31" t="s">
        <v>9375</v>
      </c>
      <c r="D3837" s="30">
        <v>18</v>
      </c>
      <c r="E3837" s="31" t="s">
        <v>9405</v>
      </c>
      <c r="F3837" s="92" t="s">
        <v>9406</v>
      </c>
      <c r="G3837" s="84" t="s">
        <v>8802</v>
      </c>
      <c r="H3837" s="31" t="s">
        <v>9375</v>
      </c>
      <c r="I3837" s="32" t="s">
        <v>3677</v>
      </c>
      <c r="J3837" s="33">
        <v>2</v>
      </c>
      <c r="K3837" s="33">
        <v>1</v>
      </c>
      <c r="L3837" s="34">
        <v>287.97109999999998</v>
      </c>
      <c r="M3837" s="35">
        <v>65</v>
      </c>
      <c r="N3837" s="35">
        <v>6</v>
      </c>
      <c r="O3837" s="36">
        <v>14</v>
      </c>
      <c r="P3837" s="35">
        <v>1534.4737</v>
      </c>
      <c r="Q3837" s="35">
        <v>1360.9830999999999</v>
      </c>
      <c r="R3837" s="37">
        <v>173.4905</v>
      </c>
    </row>
    <row r="3838" spans="1:18" x14ac:dyDescent="0.2">
      <c r="A3838" s="29" t="s">
        <v>8803</v>
      </c>
      <c r="B3838" s="30" t="s">
        <v>9374</v>
      </c>
      <c r="C3838" s="31" t="s">
        <v>9375</v>
      </c>
      <c r="D3838" s="30">
        <v>19</v>
      </c>
      <c r="E3838" s="31" t="s">
        <v>5253</v>
      </c>
      <c r="F3838" s="92" t="s">
        <v>9407</v>
      </c>
      <c r="G3838" s="84" t="s">
        <v>8802</v>
      </c>
      <c r="H3838" s="31" t="s">
        <v>9375</v>
      </c>
      <c r="I3838" s="32" t="s">
        <v>3677</v>
      </c>
      <c r="J3838" s="33">
        <v>3</v>
      </c>
      <c r="K3838" s="33">
        <v>2</v>
      </c>
      <c r="L3838" s="34">
        <v>327.70859999999999</v>
      </c>
      <c r="M3838" s="35">
        <v>272</v>
      </c>
      <c r="N3838" s="35">
        <v>42</v>
      </c>
      <c r="O3838" s="36">
        <v>56</v>
      </c>
      <c r="P3838" s="35">
        <v>5758.8109999999997</v>
      </c>
      <c r="Q3838" s="35">
        <v>3405.7872000000002</v>
      </c>
      <c r="R3838" s="37">
        <v>2353.0237999999999</v>
      </c>
    </row>
    <row r="3839" spans="1:18" x14ac:dyDescent="0.2">
      <c r="A3839" s="29" t="s">
        <v>8803</v>
      </c>
      <c r="B3839" s="30" t="s">
        <v>9374</v>
      </c>
      <c r="C3839" s="31" t="s">
        <v>9375</v>
      </c>
      <c r="D3839" s="30">
        <v>20</v>
      </c>
      <c r="E3839" s="31" t="s">
        <v>9408</v>
      </c>
      <c r="F3839" s="92" t="s">
        <v>9409</v>
      </c>
      <c r="G3839" s="84" t="s">
        <v>8802</v>
      </c>
      <c r="H3839" s="31" t="s">
        <v>9375</v>
      </c>
      <c r="I3839" s="32" t="s">
        <v>3677</v>
      </c>
      <c r="J3839" s="33">
        <v>1</v>
      </c>
      <c r="K3839" s="33">
        <v>1</v>
      </c>
      <c r="L3839" s="34">
        <v>283.7081</v>
      </c>
      <c r="M3839" s="35">
        <v>58</v>
      </c>
      <c r="N3839" s="35">
        <v>6</v>
      </c>
      <c r="O3839" s="36">
        <v>22</v>
      </c>
      <c r="P3839" s="35">
        <v>1395.6101000000001</v>
      </c>
      <c r="Q3839" s="35">
        <v>1919.0764999999999</v>
      </c>
      <c r="R3839" s="37">
        <v>-523.4665</v>
      </c>
    </row>
    <row r="3840" spans="1:18" x14ac:dyDescent="0.2">
      <c r="A3840" s="29" t="s">
        <v>8803</v>
      </c>
      <c r="B3840" s="30" t="s">
        <v>9374</v>
      </c>
      <c r="C3840" s="31" t="s">
        <v>9375</v>
      </c>
      <c r="D3840" s="30">
        <v>21</v>
      </c>
      <c r="E3840" s="31" t="s">
        <v>9410</v>
      </c>
      <c r="F3840" s="92" t="s">
        <v>9411</v>
      </c>
      <c r="G3840" s="84" t="s">
        <v>8802</v>
      </c>
      <c r="H3840" s="31" t="s">
        <v>9375</v>
      </c>
      <c r="I3840" s="32" t="s">
        <v>3677</v>
      </c>
      <c r="J3840" s="33">
        <v>2</v>
      </c>
      <c r="K3840" s="33">
        <v>2</v>
      </c>
      <c r="L3840" s="34">
        <v>480.42740000000003</v>
      </c>
      <c r="M3840" s="35">
        <v>168</v>
      </c>
      <c r="N3840" s="35">
        <v>27</v>
      </c>
      <c r="O3840" s="36">
        <v>43</v>
      </c>
      <c r="P3840" s="35">
        <v>4002.5270999999998</v>
      </c>
      <c r="Q3840" s="35">
        <v>3169.8308000000002</v>
      </c>
      <c r="R3840" s="37">
        <v>832.69629999999995</v>
      </c>
    </row>
    <row r="3841" spans="1:18" x14ac:dyDescent="0.2">
      <c r="A3841" s="29" t="s">
        <v>8803</v>
      </c>
      <c r="B3841" s="30" t="s">
        <v>9374</v>
      </c>
      <c r="C3841" s="31" t="s">
        <v>9375</v>
      </c>
      <c r="D3841" s="30">
        <v>22</v>
      </c>
      <c r="E3841" s="31" t="s">
        <v>9412</v>
      </c>
      <c r="F3841" s="92" t="s">
        <v>9413</v>
      </c>
      <c r="G3841" s="84" t="s">
        <v>8802</v>
      </c>
      <c r="H3841" s="31" t="s">
        <v>9375</v>
      </c>
      <c r="I3841" s="32" t="s">
        <v>3677</v>
      </c>
      <c r="J3841" s="33">
        <v>3</v>
      </c>
      <c r="K3841" s="33">
        <v>3</v>
      </c>
      <c r="L3841" s="34">
        <v>1095.5706</v>
      </c>
      <c r="M3841" s="35">
        <v>385</v>
      </c>
      <c r="N3841" s="35">
        <v>54</v>
      </c>
      <c r="O3841" s="36">
        <v>67</v>
      </c>
      <c r="P3841" s="35">
        <v>10502.3928</v>
      </c>
      <c r="Q3841" s="35">
        <v>8642.2374999999993</v>
      </c>
      <c r="R3841" s="37">
        <v>1860.1552999999999</v>
      </c>
    </row>
    <row r="3842" spans="1:18" x14ac:dyDescent="0.2">
      <c r="A3842" s="29" t="s">
        <v>8803</v>
      </c>
      <c r="B3842" s="30" t="s">
        <v>9374</v>
      </c>
      <c r="C3842" s="31" t="s">
        <v>9375</v>
      </c>
      <c r="D3842" s="30">
        <v>23</v>
      </c>
      <c r="E3842" s="31" t="s">
        <v>6777</v>
      </c>
      <c r="F3842" s="92" t="s">
        <v>9414</v>
      </c>
      <c r="G3842" s="84" t="s">
        <v>8802</v>
      </c>
      <c r="H3842" s="31" t="s">
        <v>9375</v>
      </c>
      <c r="I3842" s="32" t="s">
        <v>3677</v>
      </c>
      <c r="J3842" s="33">
        <v>1</v>
      </c>
      <c r="K3842" s="33">
        <v>1</v>
      </c>
      <c r="L3842" s="34">
        <v>243.19329999999999</v>
      </c>
      <c r="M3842" s="35">
        <v>162</v>
      </c>
      <c r="N3842" s="35">
        <v>28</v>
      </c>
      <c r="O3842" s="36">
        <v>33</v>
      </c>
      <c r="P3842" s="35">
        <v>4010.2035999999998</v>
      </c>
      <c r="Q3842" s="35">
        <v>4057.5210999999999</v>
      </c>
      <c r="R3842" s="37">
        <v>-47.317500000000003</v>
      </c>
    </row>
    <row r="3843" spans="1:18" x14ac:dyDescent="0.2">
      <c r="A3843" s="29" t="s">
        <v>8803</v>
      </c>
      <c r="B3843" s="30" t="s">
        <v>9374</v>
      </c>
      <c r="C3843" s="31" t="s">
        <v>9375</v>
      </c>
      <c r="D3843" s="30">
        <v>24</v>
      </c>
      <c r="E3843" s="31" t="s">
        <v>9415</v>
      </c>
      <c r="F3843" s="92" t="s">
        <v>9416</v>
      </c>
      <c r="G3843" s="84" t="s">
        <v>8802</v>
      </c>
      <c r="H3843" s="31" t="s">
        <v>9375</v>
      </c>
      <c r="I3843" s="32" t="s">
        <v>3677</v>
      </c>
      <c r="J3843" s="33">
        <v>1</v>
      </c>
      <c r="K3843" s="33">
        <v>1</v>
      </c>
      <c r="L3843" s="34">
        <v>446.03469999999999</v>
      </c>
      <c r="M3843" s="35">
        <v>407</v>
      </c>
      <c r="N3843" s="35">
        <v>65</v>
      </c>
      <c r="O3843" s="36">
        <v>73</v>
      </c>
      <c r="P3843" s="35">
        <v>9509.0828999999994</v>
      </c>
      <c r="Q3843" s="35">
        <v>6498.0248000000001</v>
      </c>
      <c r="R3843" s="37">
        <v>3011.0581000000002</v>
      </c>
    </row>
    <row r="3844" spans="1:18" x14ac:dyDescent="0.2">
      <c r="A3844" s="29" t="s">
        <v>8803</v>
      </c>
      <c r="B3844" s="30" t="s">
        <v>9374</v>
      </c>
      <c r="C3844" s="31" t="s">
        <v>9375</v>
      </c>
      <c r="D3844" s="30">
        <v>25</v>
      </c>
      <c r="E3844" s="31" t="s">
        <v>1739</v>
      </c>
      <c r="F3844" s="92" t="s">
        <v>9417</v>
      </c>
      <c r="G3844" s="84" t="s">
        <v>8802</v>
      </c>
      <c r="H3844" s="31" t="s">
        <v>9375</v>
      </c>
      <c r="I3844" s="32" t="s">
        <v>3677</v>
      </c>
      <c r="J3844" s="33">
        <v>1</v>
      </c>
      <c r="K3844" s="33">
        <v>1</v>
      </c>
      <c r="L3844" s="34">
        <v>429.38319999999999</v>
      </c>
      <c r="M3844" s="35">
        <v>454</v>
      </c>
      <c r="N3844" s="35">
        <v>79</v>
      </c>
      <c r="O3844" s="36">
        <v>74</v>
      </c>
      <c r="P3844" s="35">
        <v>6597.0545000000002</v>
      </c>
      <c r="Q3844" s="35">
        <v>5124.1630999999998</v>
      </c>
      <c r="R3844" s="37">
        <v>1472.8914</v>
      </c>
    </row>
    <row r="3845" spans="1:18" x14ac:dyDescent="0.2">
      <c r="A3845" s="29" t="s">
        <v>8803</v>
      </c>
      <c r="B3845" s="30" t="s">
        <v>9374</v>
      </c>
      <c r="C3845" s="31" t="s">
        <v>9375</v>
      </c>
      <c r="D3845" s="30">
        <v>26</v>
      </c>
      <c r="E3845" s="31" t="s">
        <v>9418</v>
      </c>
      <c r="F3845" s="92" t="s">
        <v>9419</v>
      </c>
      <c r="G3845" s="84" t="s">
        <v>8802</v>
      </c>
      <c r="H3845" s="31" t="s">
        <v>9375</v>
      </c>
      <c r="I3845" s="32" t="s">
        <v>3677</v>
      </c>
      <c r="J3845" s="33">
        <v>2</v>
      </c>
      <c r="K3845" s="33">
        <v>1</v>
      </c>
      <c r="L3845" s="34">
        <v>689.53150000000005</v>
      </c>
      <c r="M3845" s="35">
        <v>594</v>
      </c>
      <c r="N3845" s="35">
        <v>101</v>
      </c>
      <c r="O3845" s="36">
        <v>128</v>
      </c>
      <c r="P3845" s="35">
        <v>19071.894100000001</v>
      </c>
      <c r="Q3845" s="35">
        <v>13260.3789</v>
      </c>
      <c r="R3845" s="37">
        <v>5811.5151999999998</v>
      </c>
    </row>
    <row r="3846" spans="1:18" x14ac:dyDescent="0.2">
      <c r="A3846" s="29" t="s">
        <v>8803</v>
      </c>
      <c r="B3846" s="30" t="s">
        <v>9374</v>
      </c>
      <c r="C3846" s="31" t="s">
        <v>9375</v>
      </c>
      <c r="D3846" s="30">
        <v>27</v>
      </c>
      <c r="E3846" s="31" t="s">
        <v>9420</v>
      </c>
      <c r="F3846" s="92" t="s">
        <v>9421</v>
      </c>
      <c r="G3846" s="84" t="s">
        <v>8802</v>
      </c>
      <c r="H3846" s="31" t="s">
        <v>9375</v>
      </c>
      <c r="I3846" s="32" t="s">
        <v>3677</v>
      </c>
      <c r="J3846" s="33">
        <v>1</v>
      </c>
      <c r="K3846" s="33">
        <v>1</v>
      </c>
      <c r="L3846" s="34">
        <v>514.16769999999997</v>
      </c>
      <c r="M3846" s="35">
        <v>187</v>
      </c>
      <c r="N3846" s="35">
        <v>27</v>
      </c>
      <c r="O3846" s="36">
        <v>46</v>
      </c>
      <c r="P3846" s="35">
        <v>4384.1463999999996</v>
      </c>
      <c r="Q3846" s="35">
        <v>3512.0169999999998</v>
      </c>
      <c r="R3846" s="37">
        <v>872.12929999999994</v>
      </c>
    </row>
    <row r="3847" spans="1:18" x14ac:dyDescent="0.2">
      <c r="A3847" s="29" t="s">
        <v>8803</v>
      </c>
      <c r="B3847" s="30" t="s">
        <v>9374</v>
      </c>
      <c r="C3847" s="31" t="s">
        <v>9375</v>
      </c>
      <c r="D3847" s="30">
        <v>28</v>
      </c>
      <c r="E3847" s="31" t="s">
        <v>9422</v>
      </c>
      <c r="F3847" s="92" t="s">
        <v>9423</v>
      </c>
      <c r="G3847" s="84" t="s">
        <v>8802</v>
      </c>
      <c r="H3847" s="31" t="s">
        <v>9375</v>
      </c>
      <c r="I3847" s="32" t="s">
        <v>3677</v>
      </c>
      <c r="J3847" s="33">
        <v>1</v>
      </c>
      <c r="K3847" s="33">
        <v>1</v>
      </c>
      <c r="L3847" s="34">
        <v>440.65539999999999</v>
      </c>
      <c r="M3847" s="35">
        <v>187</v>
      </c>
      <c r="N3847" s="35">
        <v>28</v>
      </c>
      <c r="O3847" s="36">
        <v>32</v>
      </c>
      <c r="P3847" s="35">
        <v>4263.4069</v>
      </c>
      <c r="Q3847" s="35">
        <v>5341.6226999999999</v>
      </c>
      <c r="R3847" s="37">
        <v>-1078.2157</v>
      </c>
    </row>
    <row r="3848" spans="1:18" x14ac:dyDescent="0.2">
      <c r="A3848" s="29" t="s">
        <v>8803</v>
      </c>
      <c r="B3848" s="30" t="s">
        <v>9374</v>
      </c>
      <c r="C3848" s="31" t="s">
        <v>9375</v>
      </c>
      <c r="D3848" s="30">
        <v>29</v>
      </c>
      <c r="E3848" s="31" t="s">
        <v>9424</v>
      </c>
      <c r="F3848" s="92" t="s">
        <v>9425</v>
      </c>
      <c r="G3848" s="84" t="s">
        <v>8802</v>
      </c>
      <c r="H3848" s="31" t="s">
        <v>9375</v>
      </c>
      <c r="I3848" s="32" t="s">
        <v>3677</v>
      </c>
      <c r="J3848" s="33">
        <v>3</v>
      </c>
      <c r="K3848" s="33">
        <v>2</v>
      </c>
      <c r="L3848" s="34">
        <v>437.63810000000001</v>
      </c>
      <c r="M3848" s="35">
        <v>291</v>
      </c>
      <c r="N3848" s="35">
        <v>35</v>
      </c>
      <c r="O3848" s="36">
        <v>71</v>
      </c>
      <c r="P3848" s="35">
        <v>4933.7356</v>
      </c>
      <c r="Q3848" s="35">
        <v>4283.1458000000002</v>
      </c>
      <c r="R3848" s="37">
        <v>650.58969999999999</v>
      </c>
    </row>
    <row r="3849" spans="1:18" x14ac:dyDescent="0.2">
      <c r="A3849" s="29" t="s">
        <v>8803</v>
      </c>
      <c r="B3849" s="30" t="s">
        <v>9374</v>
      </c>
      <c r="C3849" s="31" t="s">
        <v>9375</v>
      </c>
      <c r="D3849" s="30">
        <v>30</v>
      </c>
      <c r="E3849" s="31" t="s">
        <v>7516</v>
      </c>
      <c r="F3849" s="92" t="s">
        <v>9426</v>
      </c>
      <c r="G3849" s="84" t="s">
        <v>8802</v>
      </c>
      <c r="H3849" s="31" t="s">
        <v>9375</v>
      </c>
      <c r="I3849" s="32" t="s">
        <v>3677</v>
      </c>
      <c r="J3849" s="33">
        <v>2</v>
      </c>
      <c r="K3849" s="33">
        <v>1</v>
      </c>
      <c r="L3849" s="34">
        <v>1096.5398</v>
      </c>
      <c r="M3849" s="35">
        <v>573</v>
      </c>
      <c r="N3849" s="35">
        <v>98</v>
      </c>
      <c r="O3849" s="36">
        <v>122</v>
      </c>
      <c r="P3849" s="35">
        <v>12394.4175</v>
      </c>
      <c r="Q3849" s="35">
        <v>8147.8046999999997</v>
      </c>
      <c r="R3849" s="37">
        <v>4246.6127999999999</v>
      </c>
    </row>
    <row r="3850" spans="1:18" x14ac:dyDescent="0.2">
      <c r="A3850" s="29" t="s">
        <v>8803</v>
      </c>
      <c r="B3850" s="30" t="s">
        <v>9374</v>
      </c>
      <c r="C3850" s="31" t="s">
        <v>9375</v>
      </c>
      <c r="D3850" s="30">
        <v>31</v>
      </c>
      <c r="E3850" s="31" t="s">
        <v>9427</v>
      </c>
      <c r="F3850" s="92" t="s">
        <v>9428</v>
      </c>
      <c r="G3850" s="84" t="s">
        <v>8802</v>
      </c>
      <c r="H3850" s="31" t="s">
        <v>9375</v>
      </c>
      <c r="I3850" s="32" t="s">
        <v>3677</v>
      </c>
      <c r="J3850" s="33">
        <v>1</v>
      </c>
      <c r="K3850" s="33">
        <v>1</v>
      </c>
      <c r="L3850" s="34">
        <v>411.1848</v>
      </c>
      <c r="M3850" s="35">
        <v>159</v>
      </c>
      <c r="N3850" s="35">
        <v>15</v>
      </c>
      <c r="O3850" s="36">
        <v>27</v>
      </c>
      <c r="P3850" s="35">
        <v>3040.6925999999999</v>
      </c>
      <c r="Q3850" s="35">
        <v>2370.4493000000002</v>
      </c>
      <c r="R3850" s="37">
        <v>670.24339999999995</v>
      </c>
    </row>
    <row r="3851" spans="1:18" x14ac:dyDescent="0.2">
      <c r="A3851" s="29" t="s">
        <v>8803</v>
      </c>
      <c r="B3851" s="30" t="s">
        <v>9374</v>
      </c>
      <c r="C3851" s="31" t="s">
        <v>9375</v>
      </c>
      <c r="D3851" s="30">
        <v>32</v>
      </c>
      <c r="E3851" s="31" t="s">
        <v>9429</v>
      </c>
      <c r="F3851" s="92" t="s">
        <v>9430</v>
      </c>
      <c r="G3851" s="84" t="s">
        <v>8802</v>
      </c>
      <c r="H3851" s="31" t="s">
        <v>9375</v>
      </c>
      <c r="I3851" s="32" t="s">
        <v>3677</v>
      </c>
      <c r="J3851" s="33">
        <v>3</v>
      </c>
      <c r="K3851" s="33">
        <v>1</v>
      </c>
      <c r="L3851" s="34">
        <v>1635.7492999999999</v>
      </c>
      <c r="M3851" s="35">
        <v>323</v>
      </c>
      <c r="N3851" s="35">
        <v>53</v>
      </c>
      <c r="O3851" s="36">
        <v>61</v>
      </c>
      <c r="P3851" s="35">
        <v>6509.0731999999998</v>
      </c>
      <c r="Q3851" s="35">
        <v>6336.1742000000004</v>
      </c>
      <c r="R3851" s="37">
        <v>172.899</v>
      </c>
    </row>
    <row r="3852" spans="1:18" x14ac:dyDescent="0.2">
      <c r="A3852" s="29" t="s">
        <v>8803</v>
      </c>
      <c r="B3852" s="30" t="s">
        <v>9374</v>
      </c>
      <c r="C3852" s="31" t="s">
        <v>9375</v>
      </c>
      <c r="D3852" s="30">
        <v>33</v>
      </c>
      <c r="E3852" s="31" t="s">
        <v>8644</v>
      </c>
      <c r="F3852" s="92" t="s">
        <v>9431</v>
      </c>
      <c r="G3852" s="84" t="s">
        <v>8802</v>
      </c>
      <c r="H3852" s="31" t="s">
        <v>9375</v>
      </c>
      <c r="I3852" s="32" t="s">
        <v>3677</v>
      </c>
      <c r="J3852" s="33">
        <v>1</v>
      </c>
      <c r="K3852" s="33">
        <v>1</v>
      </c>
      <c r="L3852" s="34">
        <v>347.26769999999999</v>
      </c>
      <c r="M3852" s="35">
        <v>132</v>
      </c>
      <c r="N3852" s="35">
        <v>26</v>
      </c>
      <c r="O3852" s="36">
        <v>34</v>
      </c>
      <c r="P3852" s="35">
        <v>2321.1707000000001</v>
      </c>
      <c r="Q3852" s="35">
        <v>1818.7393</v>
      </c>
      <c r="R3852" s="37">
        <v>502.4314</v>
      </c>
    </row>
    <row r="3853" spans="1:18" x14ac:dyDescent="0.2">
      <c r="A3853" s="29" t="s">
        <v>8803</v>
      </c>
      <c r="B3853" s="30" t="s">
        <v>9374</v>
      </c>
      <c r="C3853" s="31" t="s">
        <v>9375</v>
      </c>
      <c r="D3853" s="30">
        <v>34</v>
      </c>
      <c r="E3853" s="31" t="s">
        <v>9432</v>
      </c>
      <c r="F3853" s="92" t="s">
        <v>9433</v>
      </c>
      <c r="G3853" s="84" t="s">
        <v>8802</v>
      </c>
      <c r="H3853" s="31" t="s">
        <v>9375</v>
      </c>
      <c r="I3853" s="32" t="s">
        <v>3677</v>
      </c>
      <c r="J3853" s="33">
        <v>3</v>
      </c>
      <c r="K3853" s="33">
        <v>2</v>
      </c>
      <c r="L3853" s="34">
        <v>1390.4829</v>
      </c>
      <c r="M3853" s="35">
        <v>784</v>
      </c>
      <c r="N3853" s="35">
        <v>141</v>
      </c>
      <c r="O3853" s="36">
        <v>155</v>
      </c>
      <c r="P3853" s="35">
        <v>24606.3364</v>
      </c>
      <c r="Q3853" s="35">
        <v>22803.944200000002</v>
      </c>
      <c r="R3853" s="37">
        <v>1802.3922</v>
      </c>
    </row>
    <row r="3854" spans="1:18" x14ac:dyDescent="0.2">
      <c r="A3854" s="29" t="s">
        <v>8803</v>
      </c>
      <c r="B3854" s="30" t="s">
        <v>9374</v>
      </c>
      <c r="C3854" s="31" t="s">
        <v>9375</v>
      </c>
      <c r="D3854" s="30">
        <v>35</v>
      </c>
      <c r="E3854" s="31" t="s">
        <v>9434</v>
      </c>
      <c r="F3854" s="92" t="s">
        <v>9435</v>
      </c>
      <c r="G3854" s="84" t="s">
        <v>8802</v>
      </c>
      <c r="H3854" s="31" t="s">
        <v>9375</v>
      </c>
      <c r="I3854" s="32" t="s">
        <v>3677</v>
      </c>
      <c r="J3854" s="33">
        <v>2</v>
      </c>
      <c r="K3854" s="33">
        <v>1</v>
      </c>
      <c r="L3854" s="34">
        <v>291.41660000000002</v>
      </c>
      <c r="M3854" s="35">
        <v>167</v>
      </c>
      <c r="N3854" s="35">
        <v>24</v>
      </c>
      <c r="O3854" s="36">
        <v>31</v>
      </c>
      <c r="P3854" s="35">
        <v>3300.9845</v>
      </c>
      <c r="Q3854" s="35">
        <v>2312.9533000000001</v>
      </c>
      <c r="R3854" s="37">
        <v>988.03120000000001</v>
      </c>
    </row>
    <row r="3855" spans="1:18" x14ac:dyDescent="0.2">
      <c r="A3855" s="17" t="s">
        <v>8803</v>
      </c>
      <c r="B3855" s="18" t="s">
        <v>9374</v>
      </c>
      <c r="C3855" s="19" t="s">
        <v>9375</v>
      </c>
      <c r="D3855" s="18">
        <v>36</v>
      </c>
      <c r="E3855" s="19" t="s">
        <v>9375</v>
      </c>
      <c r="F3855" s="91" t="s">
        <v>9436</v>
      </c>
      <c r="G3855" s="84" t="s">
        <v>8802</v>
      </c>
      <c r="H3855" s="19" t="s">
        <v>9375</v>
      </c>
      <c r="I3855" s="28" t="s">
        <v>3675</v>
      </c>
      <c r="J3855" s="22">
        <v>10</v>
      </c>
      <c r="K3855" s="22">
        <v>6</v>
      </c>
      <c r="L3855" s="23">
        <v>4202.6871000000001</v>
      </c>
      <c r="M3855" s="24">
        <v>12267</v>
      </c>
      <c r="N3855" s="24">
        <v>1932</v>
      </c>
      <c r="O3855" s="25">
        <v>2482</v>
      </c>
      <c r="P3855" s="24">
        <v>350960.33889999997</v>
      </c>
      <c r="Q3855" s="24">
        <v>325182.05849999998</v>
      </c>
      <c r="R3855" s="26">
        <v>25778.2804</v>
      </c>
    </row>
    <row r="3856" spans="1:18" x14ac:dyDescent="0.2">
      <c r="A3856" s="29" t="s">
        <v>8803</v>
      </c>
      <c r="B3856" s="30" t="s">
        <v>9374</v>
      </c>
      <c r="C3856" s="31" t="s">
        <v>9375</v>
      </c>
      <c r="D3856" s="30">
        <v>37</v>
      </c>
      <c r="E3856" s="31" t="s">
        <v>9437</v>
      </c>
      <c r="F3856" s="92" t="s">
        <v>9438</v>
      </c>
      <c r="G3856" s="84" t="s">
        <v>8802</v>
      </c>
      <c r="H3856" s="31" t="s">
        <v>9375</v>
      </c>
      <c r="I3856" s="32" t="s">
        <v>3677</v>
      </c>
      <c r="J3856" s="33">
        <v>2</v>
      </c>
      <c r="K3856" s="33">
        <v>2</v>
      </c>
      <c r="L3856" s="34">
        <v>426.0163</v>
      </c>
      <c r="M3856" s="35">
        <v>95</v>
      </c>
      <c r="N3856" s="35">
        <v>14</v>
      </c>
      <c r="O3856" s="36">
        <v>20</v>
      </c>
      <c r="P3856" s="35">
        <v>1978.4585</v>
      </c>
      <c r="Q3856" s="35">
        <v>3520.1768000000002</v>
      </c>
      <c r="R3856" s="37">
        <v>-1541.7183</v>
      </c>
    </row>
    <row r="3857" spans="1:18" x14ac:dyDescent="0.2">
      <c r="A3857" s="29" t="s">
        <v>8803</v>
      </c>
      <c r="B3857" s="30" t="s">
        <v>9374</v>
      </c>
      <c r="C3857" s="31" t="s">
        <v>9375</v>
      </c>
      <c r="D3857" s="30">
        <v>38</v>
      </c>
      <c r="E3857" s="31" t="s">
        <v>1148</v>
      </c>
      <c r="F3857" s="92" t="s">
        <v>9439</v>
      </c>
      <c r="G3857" s="84" t="s">
        <v>8802</v>
      </c>
      <c r="H3857" s="31" t="s">
        <v>9375</v>
      </c>
      <c r="I3857" s="32" t="s">
        <v>3677</v>
      </c>
      <c r="J3857" s="33">
        <v>2</v>
      </c>
      <c r="K3857" s="33">
        <v>2</v>
      </c>
      <c r="L3857" s="34">
        <v>772.84969999999998</v>
      </c>
      <c r="M3857" s="35">
        <v>236</v>
      </c>
      <c r="N3857" s="35">
        <v>40</v>
      </c>
      <c r="O3857" s="36">
        <v>48</v>
      </c>
      <c r="P3857" s="35">
        <v>7130.9444999999996</v>
      </c>
      <c r="Q3857" s="35">
        <v>3367.6516999999999</v>
      </c>
      <c r="R3857" s="37">
        <v>3763.2928000000002</v>
      </c>
    </row>
    <row r="3858" spans="1:18" x14ac:dyDescent="0.2">
      <c r="A3858" s="29" t="s">
        <v>8803</v>
      </c>
      <c r="B3858" s="30" t="s">
        <v>9374</v>
      </c>
      <c r="C3858" s="31" t="s">
        <v>9375</v>
      </c>
      <c r="D3858" s="30">
        <v>39</v>
      </c>
      <c r="E3858" s="31" t="s">
        <v>9440</v>
      </c>
      <c r="F3858" s="92" t="s">
        <v>9441</v>
      </c>
      <c r="G3858" s="84" t="s">
        <v>8802</v>
      </c>
      <c r="H3858" s="31" t="s">
        <v>9375</v>
      </c>
      <c r="I3858" s="32" t="s">
        <v>3677</v>
      </c>
      <c r="J3858" s="33">
        <v>3</v>
      </c>
      <c r="K3858" s="33">
        <v>2</v>
      </c>
      <c r="L3858" s="34">
        <v>746.64730000000009</v>
      </c>
      <c r="M3858" s="35">
        <v>742</v>
      </c>
      <c r="N3858" s="35">
        <v>111</v>
      </c>
      <c r="O3858" s="36">
        <v>152</v>
      </c>
      <c r="P3858" s="35">
        <v>21101.071800000002</v>
      </c>
      <c r="Q3858" s="35">
        <v>19963.763200000001</v>
      </c>
      <c r="R3858" s="37">
        <v>1137.3086000000001</v>
      </c>
    </row>
    <row r="3859" spans="1:18" x14ac:dyDescent="0.2">
      <c r="A3859" s="29" t="s">
        <v>8803</v>
      </c>
      <c r="B3859" s="30" t="s">
        <v>9374</v>
      </c>
      <c r="C3859" s="31" t="s">
        <v>9375</v>
      </c>
      <c r="D3859" s="30">
        <v>40</v>
      </c>
      <c r="E3859" s="31" t="s">
        <v>9442</v>
      </c>
      <c r="F3859" s="92" t="s">
        <v>9443</v>
      </c>
      <c r="G3859" s="84" t="s">
        <v>8802</v>
      </c>
      <c r="H3859" s="31" t="s">
        <v>9375</v>
      </c>
      <c r="I3859" s="32" t="s">
        <v>3677</v>
      </c>
      <c r="J3859" s="33">
        <v>1</v>
      </c>
      <c r="K3859" s="33">
        <v>1</v>
      </c>
      <c r="L3859" s="34">
        <v>301.77210000000002</v>
      </c>
      <c r="M3859" s="35">
        <v>211</v>
      </c>
      <c r="N3859" s="35">
        <v>51</v>
      </c>
      <c r="O3859" s="36">
        <v>28</v>
      </c>
      <c r="P3859" s="35">
        <v>5594.8937999999998</v>
      </c>
      <c r="Q3859" s="35">
        <v>1916.6194</v>
      </c>
      <c r="R3859" s="37">
        <v>3678.2745</v>
      </c>
    </row>
    <row r="3860" spans="1:18" x14ac:dyDescent="0.2">
      <c r="A3860" s="29" t="s">
        <v>8803</v>
      </c>
      <c r="B3860" s="30" t="s">
        <v>9444</v>
      </c>
      <c r="C3860" s="31" t="s">
        <v>9445</v>
      </c>
      <c r="D3860" s="30">
        <v>1</v>
      </c>
      <c r="E3860" s="31" t="s">
        <v>9446</v>
      </c>
      <c r="F3860" s="92" t="s">
        <v>9447</v>
      </c>
      <c r="G3860" s="84" t="s">
        <v>8802</v>
      </c>
      <c r="H3860" s="31" t="s">
        <v>9445</v>
      </c>
      <c r="I3860" s="32" t="s">
        <v>3677</v>
      </c>
      <c r="J3860" s="33">
        <v>1</v>
      </c>
      <c r="K3860" s="33">
        <v>1</v>
      </c>
      <c r="L3860" s="34">
        <v>1814.2203999999999</v>
      </c>
      <c r="M3860" s="35">
        <v>1146</v>
      </c>
      <c r="N3860" s="35">
        <v>207</v>
      </c>
      <c r="O3860" s="36">
        <v>208</v>
      </c>
      <c r="P3860" s="35">
        <v>25614.772700000001</v>
      </c>
      <c r="Q3860" s="35">
        <v>20921.036199999999</v>
      </c>
      <c r="R3860" s="37">
        <v>4693.7363999999998</v>
      </c>
    </row>
    <row r="3861" spans="1:18" x14ac:dyDescent="0.2">
      <c r="A3861" s="29" t="s">
        <v>8803</v>
      </c>
      <c r="B3861" s="30" t="s">
        <v>9444</v>
      </c>
      <c r="C3861" s="31" t="s">
        <v>9445</v>
      </c>
      <c r="D3861" s="30">
        <v>2</v>
      </c>
      <c r="E3861" s="31" t="s">
        <v>9448</v>
      </c>
      <c r="F3861" s="92" t="s">
        <v>9449</v>
      </c>
      <c r="G3861" s="84" t="s">
        <v>8802</v>
      </c>
      <c r="H3861" s="31" t="s">
        <v>9445</v>
      </c>
      <c r="I3861" s="32" t="s">
        <v>3677</v>
      </c>
      <c r="J3861" s="33">
        <v>1</v>
      </c>
      <c r="K3861" s="33">
        <v>1</v>
      </c>
      <c r="L3861" s="34">
        <v>808.55139999999994</v>
      </c>
      <c r="M3861" s="35">
        <v>394</v>
      </c>
      <c r="N3861" s="35">
        <v>77</v>
      </c>
      <c r="O3861" s="36">
        <v>71</v>
      </c>
      <c r="P3861" s="35">
        <v>7115.1004999999996</v>
      </c>
      <c r="Q3861" s="35">
        <v>5492.9647000000004</v>
      </c>
      <c r="R3861" s="37">
        <v>1622.1358</v>
      </c>
    </row>
    <row r="3862" spans="1:18" x14ac:dyDescent="0.2">
      <c r="A3862" s="29" t="s">
        <v>8803</v>
      </c>
      <c r="B3862" s="30" t="s">
        <v>9444</v>
      </c>
      <c r="C3862" s="31" t="s">
        <v>9445</v>
      </c>
      <c r="D3862" s="30">
        <v>3</v>
      </c>
      <c r="E3862" s="31" t="s">
        <v>9450</v>
      </c>
      <c r="F3862" s="92" t="s">
        <v>9451</v>
      </c>
      <c r="G3862" s="84" t="s">
        <v>8802</v>
      </c>
      <c r="H3862" s="31" t="s">
        <v>9445</v>
      </c>
      <c r="I3862" s="32" t="s">
        <v>3677</v>
      </c>
      <c r="J3862" s="33">
        <v>1</v>
      </c>
      <c r="K3862" s="33">
        <v>1</v>
      </c>
      <c r="L3862" s="34">
        <v>629.78290000000004</v>
      </c>
      <c r="M3862" s="35">
        <v>163</v>
      </c>
      <c r="N3862" s="35">
        <v>22</v>
      </c>
      <c r="O3862" s="36">
        <v>39</v>
      </c>
      <c r="P3862" s="35">
        <v>3607.0880000000002</v>
      </c>
      <c r="Q3862" s="35">
        <v>2741.8917000000001</v>
      </c>
      <c r="R3862" s="37">
        <v>865.19629999999995</v>
      </c>
    </row>
    <row r="3863" spans="1:18" x14ac:dyDescent="0.2">
      <c r="A3863" s="29" t="s">
        <v>8803</v>
      </c>
      <c r="B3863" s="30" t="s">
        <v>9444</v>
      </c>
      <c r="C3863" s="31" t="s">
        <v>9445</v>
      </c>
      <c r="D3863" s="30">
        <v>4</v>
      </c>
      <c r="E3863" s="31" t="s">
        <v>9452</v>
      </c>
      <c r="F3863" s="92" t="s">
        <v>9453</v>
      </c>
      <c r="G3863" s="84" t="s">
        <v>8802</v>
      </c>
      <c r="H3863" s="31" t="s">
        <v>9445</v>
      </c>
      <c r="I3863" s="32" t="s">
        <v>3677</v>
      </c>
      <c r="J3863" s="33">
        <v>1</v>
      </c>
      <c r="K3863" s="33">
        <v>1</v>
      </c>
      <c r="L3863" s="34">
        <v>389.82749999999999</v>
      </c>
      <c r="M3863" s="35">
        <v>836</v>
      </c>
      <c r="N3863" s="35">
        <v>174</v>
      </c>
      <c r="O3863" s="36">
        <v>129</v>
      </c>
      <c r="P3863" s="35">
        <v>15516.641299999999</v>
      </c>
      <c r="Q3863" s="35">
        <v>31562.523799999999</v>
      </c>
      <c r="R3863" s="37">
        <v>-16045.8825</v>
      </c>
    </row>
    <row r="3864" spans="1:18" x14ac:dyDescent="0.2">
      <c r="A3864" s="29" t="s">
        <v>8803</v>
      </c>
      <c r="B3864" s="30" t="s">
        <v>9444</v>
      </c>
      <c r="C3864" s="31" t="s">
        <v>9445</v>
      </c>
      <c r="D3864" s="30">
        <v>5</v>
      </c>
      <c r="E3864" s="31" t="s">
        <v>1641</v>
      </c>
      <c r="F3864" s="92" t="s">
        <v>9454</v>
      </c>
      <c r="G3864" s="84" t="s">
        <v>8802</v>
      </c>
      <c r="H3864" s="31" t="s">
        <v>9445</v>
      </c>
      <c r="I3864" s="32" t="s">
        <v>3677</v>
      </c>
      <c r="J3864" s="33">
        <v>2</v>
      </c>
      <c r="K3864" s="33">
        <v>1</v>
      </c>
      <c r="L3864" s="34">
        <v>482.67219999999998</v>
      </c>
      <c r="M3864" s="35">
        <v>203</v>
      </c>
      <c r="N3864" s="35">
        <v>34</v>
      </c>
      <c r="O3864" s="36">
        <v>37</v>
      </c>
      <c r="P3864" s="35">
        <v>5309.7574000000004</v>
      </c>
      <c r="Q3864" s="35">
        <v>5024.9444999999996</v>
      </c>
      <c r="R3864" s="37">
        <v>284.81279999999998</v>
      </c>
    </row>
    <row r="3865" spans="1:18" x14ac:dyDescent="0.2">
      <c r="A3865" s="29" t="s">
        <v>8803</v>
      </c>
      <c r="B3865" s="30" t="s">
        <v>9444</v>
      </c>
      <c r="C3865" s="31" t="s">
        <v>9445</v>
      </c>
      <c r="D3865" s="30">
        <v>6</v>
      </c>
      <c r="E3865" s="31" t="s">
        <v>9455</v>
      </c>
      <c r="F3865" s="92" t="s">
        <v>9456</v>
      </c>
      <c r="G3865" s="84" t="s">
        <v>8802</v>
      </c>
      <c r="H3865" s="31" t="s">
        <v>9445</v>
      </c>
      <c r="I3865" s="32" t="s">
        <v>3677</v>
      </c>
      <c r="J3865" s="33">
        <v>2</v>
      </c>
      <c r="K3865" s="33">
        <v>1</v>
      </c>
      <c r="L3865" s="34">
        <v>1074.1343999999999</v>
      </c>
      <c r="M3865" s="35">
        <v>517</v>
      </c>
      <c r="N3865" s="35">
        <v>92</v>
      </c>
      <c r="O3865" s="36">
        <v>89</v>
      </c>
      <c r="P3865" s="35">
        <v>11706.4624</v>
      </c>
      <c r="Q3865" s="35">
        <v>7865.7721000000001</v>
      </c>
      <c r="R3865" s="37">
        <v>3840.6903000000002</v>
      </c>
    </row>
    <row r="3866" spans="1:18" x14ac:dyDescent="0.2">
      <c r="A3866" s="17" t="s">
        <v>8803</v>
      </c>
      <c r="B3866" s="18" t="s">
        <v>9444</v>
      </c>
      <c r="C3866" s="19" t="s">
        <v>9445</v>
      </c>
      <c r="D3866" s="18">
        <v>7</v>
      </c>
      <c r="E3866" s="19" t="s">
        <v>9457</v>
      </c>
      <c r="F3866" s="91" t="s">
        <v>9458</v>
      </c>
      <c r="G3866" s="84" t="s">
        <v>8802</v>
      </c>
      <c r="H3866" s="19" t="s">
        <v>9445</v>
      </c>
      <c r="I3866" s="28" t="s">
        <v>3675</v>
      </c>
      <c r="J3866" s="22">
        <v>1</v>
      </c>
      <c r="K3866" s="22">
        <v>1</v>
      </c>
      <c r="L3866" s="23">
        <v>437.84589999999997</v>
      </c>
      <c r="M3866" s="24">
        <v>3137</v>
      </c>
      <c r="N3866" s="24">
        <v>462</v>
      </c>
      <c r="O3866" s="25">
        <v>640</v>
      </c>
      <c r="P3866" s="24">
        <v>74563.579100000003</v>
      </c>
      <c r="Q3866" s="24">
        <v>71012.405899999998</v>
      </c>
      <c r="R3866" s="26">
        <v>3551.1732000000002</v>
      </c>
    </row>
    <row r="3867" spans="1:18" x14ac:dyDescent="0.2">
      <c r="A3867" s="29" t="s">
        <v>8803</v>
      </c>
      <c r="B3867" s="30" t="s">
        <v>9444</v>
      </c>
      <c r="C3867" s="31" t="s">
        <v>9445</v>
      </c>
      <c r="D3867" s="30">
        <v>8</v>
      </c>
      <c r="E3867" s="31" t="s">
        <v>9459</v>
      </c>
      <c r="F3867" s="92" t="s">
        <v>9460</v>
      </c>
      <c r="G3867" s="84" t="s">
        <v>8802</v>
      </c>
      <c r="H3867" s="31" t="s">
        <v>9445</v>
      </c>
      <c r="I3867" s="32" t="s">
        <v>3677</v>
      </c>
      <c r="J3867" s="33">
        <v>1</v>
      </c>
      <c r="K3867" s="33">
        <v>1</v>
      </c>
      <c r="L3867" s="34">
        <v>1058.8135</v>
      </c>
      <c r="M3867" s="35">
        <v>701</v>
      </c>
      <c r="N3867" s="35">
        <v>112</v>
      </c>
      <c r="O3867" s="36">
        <v>136</v>
      </c>
      <c r="P3867" s="35">
        <v>30250.6754</v>
      </c>
      <c r="Q3867" s="35">
        <v>28259.409299999999</v>
      </c>
      <c r="R3867" s="37">
        <v>1991.2661000000001</v>
      </c>
    </row>
    <row r="3868" spans="1:18" x14ac:dyDescent="0.2">
      <c r="A3868" s="29" t="s">
        <v>8803</v>
      </c>
      <c r="B3868" s="30" t="s">
        <v>9444</v>
      </c>
      <c r="C3868" s="31" t="s">
        <v>9445</v>
      </c>
      <c r="D3868" s="30">
        <v>9</v>
      </c>
      <c r="E3868" s="31" t="s">
        <v>9461</v>
      </c>
      <c r="F3868" s="92" t="s">
        <v>9462</v>
      </c>
      <c r="G3868" s="84" t="s">
        <v>8802</v>
      </c>
      <c r="H3868" s="31" t="s">
        <v>9445</v>
      </c>
      <c r="I3868" s="32" t="s">
        <v>3677</v>
      </c>
      <c r="J3868" s="33">
        <v>1</v>
      </c>
      <c r="K3868" s="33">
        <v>1</v>
      </c>
      <c r="L3868" s="34">
        <v>585.09280000000001</v>
      </c>
      <c r="M3868" s="35">
        <v>328</v>
      </c>
      <c r="N3868" s="35">
        <v>50</v>
      </c>
      <c r="O3868" s="36">
        <v>66</v>
      </c>
      <c r="P3868" s="35">
        <v>7417.1523999999999</v>
      </c>
      <c r="Q3868" s="35">
        <v>8017.3243000000002</v>
      </c>
      <c r="R3868" s="37">
        <v>-600.17190000000005</v>
      </c>
    </row>
    <row r="3869" spans="1:18" x14ac:dyDescent="0.2">
      <c r="A3869" s="29" t="s">
        <v>8803</v>
      </c>
      <c r="B3869" s="30" t="s">
        <v>9444</v>
      </c>
      <c r="C3869" s="31" t="s">
        <v>9445</v>
      </c>
      <c r="D3869" s="30">
        <v>10</v>
      </c>
      <c r="E3869" s="31" t="s">
        <v>9463</v>
      </c>
      <c r="F3869" s="92" t="s">
        <v>9464</v>
      </c>
      <c r="G3869" s="84" t="s">
        <v>8802</v>
      </c>
      <c r="H3869" s="31" t="s">
        <v>9445</v>
      </c>
      <c r="I3869" s="32" t="s">
        <v>3677</v>
      </c>
      <c r="J3869" s="33">
        <v>5</v>
      </c>
      <c r="K3869" s="33">
        <v>1</v>
      </c>
      <c r="L3869" s="34">
        <v>1794.9108000000001</v>
      </c>
      <c r="M3869" s="35">
        <v>902</v>
      </c>
      <c r="N3869" s="35">
        <v>145</v>
      </c>
      <c r="O3869" s="36">
        <v>176</v>
      </c>
      <c r="P3869" s="35">
        <v>26024.314399999999</v>
      </c>
      <c r="Q3869" s="35">
        <v>19058.066500000001</v>
      </c>
      <c r="R3869" s="37">
        <v>6966.2479999999996</v>
      </c>
    </row>
    <row r="3870" spans="1:18" x14ac:dyDescent="0.2">
      <c r="A3870" s="38" t="s">
        <v>8803</v>
      </c>
      <c r="B3870" s="39" t="s">
        <v>9444</v>
      </c>
      <c r="C3870" s="40" t="s">
        <v>9445</v>
      </c>
      <c r="D3870" s="39">
        <v>11</v>
      </c>
      <c r="E3870" s="40" t="s">
        <v>9465</v>
      </c>
      <c r="F3870" s="93" t="s">
        <v>9466</v>
      </c>
      <c r="G3870" s="84" t="s">
        <v>8802</v>
      </c>
      <c r="H3870" s="40" t="s">
        <v>9445</v>
      </c>
      <c r="I3870" s="41" t="s">
        <v>3686</v>
      </c>
      <c r="J3870" s="42">
        <v>6</v>
      </c>
      <c r="K3870" s="42">
        <v>1</v>
      </c>
      <c r="L3870" s="43">
        <v>2932.6786000000002</v>
      </c>
      <c r="M3870" s="44">
        <v>924</v>
      </c>
      <c r="N3870" s="44">
        <v>134</v>
      </c>
      <c r="O3870" s="45">
        <v>207</v>
      </c>
      <c r="P3870" s="44">
        <v>19258.673999999999</v>
      </c>
      <c r="Q3870" s="44">
        <v>14198.8012</v>
      </c>
      <c r="R3870" s="46">
        <v>5059.8729000000003</v>
      </c>
    </row>
    <row r="3871" spans="1:18" x14ac:dyDescent="0.2">
      <c r="A3871" s="17" t="s">
        <v>8803</v>
      </c>
      <c r="B3871" s="18" t="s">
        <v>9444</v>
      </c>
      <c r="C3871" s="19" t="s">
        <v>9445</v>
      </c>
      <c r="D3871" s="18">
        <v>12</v>
      </c>
      <c r="E3871" s="19" t="s">
        <v>9467</v>
      </c>
      <c r="F3871" s="91" t="s">
        <v>9468</v>
      </c>
      <c r="G3871" s="84" t="s">
        <v>8802</v>
      </c>
      <c r="H3871" s="19" t="s">
        <v>9445</v>
      </c>
      <c r="I3871" s="28" t="s">
        <v>3675</v>
      </c>
      <c r="J3871" s="22">
        <v>4</v>
      </c>
      <c r="K3871" s="22">
        <v>4</v>
      </c>
      <c r="L3871" s="23">
        <v>2354.4010000000003</v>
      </c>
      <c r="M3871" s="24">
        <v>6439</v>
      </c>
      <c r="N3871" s="24">
        <v>1072</v>
      </c>
      <c r="O3871" s="25">
        <v>1300</v>
      </c>
      <c r="P3871" s="24">
        <v>170036.32810000001</v>
      </c>
      <c r="Q3871" s="24">
        <v>162917.83480000001</v>
      </c>
      <c r="R3871" s="26">
        <v>7118.4933000000001</v>
      </c>
    </row>
    <row r="3872" spans="1:18" x14ac:dyDescent="0.2">
      <c r="A3872" s="29" t="s">
        <v>8803</v>
      </c>
      <c r="B3872" s="30" t="s">
        <v>9444</v>
      </c>
      <c r="C3872" s="31" t="s">
        <v>9445</v>
      </c>
      <c r="D3872" s="30">
        <v>13</v>
      </c>
      <c r="E3872" s="31" t="s">
        <v>459</v>
      </c>
      <c r="F3872" s="92" t="s">
        <v>9469</v>
      </c>
      <c r="G3872" s="84" t="s">
        <v>8802</v>
      </c>
      <c r="H3872" s="31" t="s">
        <v>9445</v>
      </c>
      <c r="I3872" s="32" t="s">
        <v>3677</v>
      </c>
      <c r="J3872" s="33">
        <v>1</v>
      </c>
      <c r="K3872" s="33">
        <v>1</v>
      </c>
      <c r="L3872" s="34">
        <v>1149.5308</v>
      </c>
      <c r="M3872" s="35">
        <v>766</v>
      </c>
      <c r="N3872" s="35">
        <v>114</v>
      </c>
      <c r="O3872" s="36">
        <v>150</v>
      </c>
      <c r="P3872" s="35">
        <v>12744.7907</v>
      </c>
      <c r="Q3872" s="35">
        <v>8594.2864000000009</v>
      </c>
      <c r="R3872" s="37">
        <v>4150.5042999999996</v>
      </c>
    </row>
    <row r="3873" spans="1:18" x14ac:dyDescent="0.2">
      <c r="A3873" s="29" t="s">
        <v>8803</v>
      </c>
      <c r="B3873" s="30" t="s">
        <v>9444</v>
      </c>
      <c r="C3873" s="31" t="s">
        <v>9445</v>
      </c>
      <c r="D3873" s="30">
        <v>14</v>
      </c>
      <c r="E3873" s="31" t="s">
        <v>467</v>
      </c>
      <c r="F3873" s="92" t="s">
        <v>9470</v>
      </c>
      <c r="G3873" s="84" t="s">
        <v>8802</v>
      </c>
      <c r="H3873" s="31" t="s">
        <v>9445</v>
      </c>
      <c r="I3873" s="32" t="s">
        <v>3677</v>
      </c>
      <c r="J3873" s="33">
        <v>1</v>
      </c>
      <c r="K3873" s="33">
        <v>1</v>
      </c>
      <c r="L3873" s="34">
        <v>1103.7788</v>
      </c>
      <c r="M3873" s="35">
        <v>1162</v>
      </c>
      <c r="N3873" s="35">
        <v>205</v>
      </c>
      <c r="O3873" s="36">
        <v>201</v>
      </c>
      <c r="P3873" s="35">
        <v>21855.902900000001</v>
      </c>
      <c r="Q3873" s="35">
        <v>15261.9576</v>
      </c>
      <c r="R3873" s="37">
        <v>6593.9453000000003</v>
      </c>
    </row>
    <row r="3874" spans="1:18" x14ac:dyDescent="0.2">
      <c r="A3874" s="29" t="s">
        <v>8803</v>
      </c>
      <c r="B3874" s="30" t="s">
        <v>9444</v>
      </c>
      <c r="C3874" s="31" t="s">
        <v>9445</v>
      </c>
      <c r="D3874" s="30">
        <v>15</v>
      </c>
      <c r="E3874" s="31" t="s">
        <v>9471</v>
      </c>
      <c r="F3874" s="92" t="s">
        <v>9472</v>
      </c>
      <c r="G3874" s="84" t="s">
        <v>8802</v>
      </c>
      <c r="H3874" s="31" t="s">
        <v>9445</v>
      </c>
      <c r="I3874" s="32" t="s">
        <v>3677</v>
      </c>
      <c r="J3874" s="33">
        <v>1</v>
      </c>
      <c r="K3874" s="33">
        <v>1</v>
      </c>
      <c r="L3874" s="34">
        <v>461.41030000000001</v>
      </c>
      <c r="M3874" s="35">
        <v>597</v>
      </c>
      <c r="N3874" s="35">
        <v>118</v>
      </c>
      <c r="O3874" s="36">
        <v>111</v>
      </c>
      <c r="P3874" s="35">
        <v>15712.7374</v>
      </c>
      <c r="Q3874" s="35">
        <v>7297.0663999999997</v>
      </c>
      <c r="R3874" s="37">
        <v>8415.6710000000003</v>
      </c>
    </row>
    <row r="3875" spans="1:18" x14ac:dyDescent="0.2">
      <c r="A3875" s="29" t="s">
        <v>8803</v>
      </c>
      <c r="B3875" s="30" t="s">
        <v>9444</v>
      </c>
      <c r="C3875" s="31" t="s">
        <v>9445</v>
      </c>
      <c r="D3875" s="30">
        <v>16</v>
      </c>
      <c r="E3875" s="31" t="s">
        <v>9473</v>
      </c>
      <c r="F3875" s="92" t="s">
        <v>9474</v>
      </c>
      <c r="G3875" s="84" t="s">
        <v>8802</v>
      </c>
      <c r="H3875" s="31" t="s">
        <v>9445</v>
      </c>
      <c r="I3875" s="32" t="s">
        <v>3677</v>
      </c>
      <c r="J3875" s="33">
        <v>3</v>
      </c>
      <c r="K3875" s="33">
        <v>1</v>
      </c>
      <c r="L3875" s="34">
        <v>1095.3217999999999</v>
      </c>
      <c r="M3875" s="35">
        <v>958</v>
      </c>
      <c r="N3875" s="35">
        <v>170</v>
      </c>
      <c r="O3875" s="36">
        <v>183</v>
      </c>
      <c r="P3875" s="35">
        <v>16601.6806</v>
      </c>
      <c r="Q3875" s="35">
        <v>10996.763499999999</v>
      </c>
      <c r="R3875" s="37">
        <v>5604.9170999999997</v>
      </c>
    </row>
    <row r="3876" spans="1:18" x14ac:dyDescent="0.2">
      <c r="A3876" s="29" t="s">
        <v>8803</v>
      </c>
      <c r="B3876" s="30" t="s">
        <v>9444</v>
      </c>
      <c r="C3876" s="31" t="s">
        <v>9445</v>
      </c>
      <c r="D3876" s="30">
        <v>17</v>
      </c>
      <c r="E3876" s="31" t="s">
        <v>9475</v>
      </c>
      <c r="F3876" s="92" t="s">
        <v>9476</v>
      </c>
      <c r="G3876" s="84" t="s">
        <v>8802</v>
      </c>
      <c r="H3876" s="31" t="s">
        <v>9445</v>
      </c>
      <c r="I3876" s="32" t="s">
        <v>3677</v>
      </c>
      <c r="J3876" s="33">
        <v>1</v>
      </c>
      <c r="K3876" s="33">
        <v>1</v>
      </c>
      <c r="L3876" s="34">
        <v>864.06790000000001</v>
      </c>
      <c r="M3876" s="35">
        <v>286</v>
      </c>
      <c r="N3876" s="35">
        <v>52</v>
      </c>
      <c r="O3876" s="36">
        <v>44</v>
      </c>
      <c r="P3876" s="35">
        <v>6035.8416999999999</v>
      </c>
      <c r="Q3876" s="35">
        <v>3771.9546999999998</v>
      </c>
      <c r="R3876" s="37">
        <v>2263.8870000000002</v>
      </c>
    </row>
    <row r="3877" spans="1:18" x14ac:dyDescent="0.2">
      <c r="A3877" s="29" t="s">
        <v>8803</v>
      </c>
      <c r="B3877" s="30" t="s">
        <v>9444</v>
      </c>
      <c r="C3877" s="31" t="s">
        <v>9445</v>
      </c>
      <c r="D3877" s="30">
        <v>18</v>
      </c>
      <c r="E3877" s="31" t="s">
        <v>9477</v>
      </c>
      <c r="F3877" s="92" t="s">
        <v>9478</v>
      </c>
      <c r="G3877" s="84" t="s">
        <v>8802</v>
      </c>
      <c r="H3877" s="31" t="s">
        <v>9445</v>
      </c>
      <c r="I3877" s="32" t="s">
        <v>3677</v>
      </c>
      <c r="J3877" s="33">
        <v>1</v>
      </c>
      <c r="K3877" s="33">
        <v>1</v>
      </c>
      <c r="L3877" s="34">
        <v>836.64840000000004</v>
      </c>
      <c r="M3877" s="35">
        <v>364</v>
      </c>
      <c r="N3877" s="35">
        <v>58</v>
      </c>
      <c r="O3877" s="36">
        <v>86</v>
      </c>
      <c r="P3877" s="35">
        <v>7574.6082999999999</v>
      </c>
      <c r="Q3877" s="35">
        <v>6435.7439000000004</v>
      </c>
      <c r="R3877" s="37">
        <v>1138.8643999999999</v>
      </c>
    </row>
    <row r="3878" spans="1:18" x14ac:dyDescent="0.2">
      <c r="A3878" s="29" t="s">
        <v>8803</v>
      </c>
      <c r="B3878" s="30" t="s">
        <v>9444</v>
      </c>
      <c r="C3878" s="31" t="s">
        <v>9445</v>
      </c>
      <c r="D3878" s="30">
        <v>19</v>
      </c>
      <c r="E3878" s="31" t="s">
        <v>501</v>
      </c>
      <c r="F3878" s="92" t="s">
        <v>9479</v>
      </c>
      <c r="G3878" s="84" t="s">
        <v>8802</v>
      </c>
      <c r="H3878" s="31" t="s">
        <v>9445</v>
      </c>
      <c r="I3878" s="32" t="s">
        <v>3677</v>
      </c>
      <c r="J3878" s="33">
        <v>1</v>
      </c>
      <c r="K3878" s="33">
        <v>1</v>
      </c>
      <c r="L3878" s="34">
        <v>885.6481</v>
      </c>
      <c r="M3878" s="35">
        <v>581</v>
      </c>
      <c r="N3878" s="35">
        <v>119</v>
      </c>
      <c r="O3878" s="36">
        <v>78</v>
      </c>
      <c r="P3878" s="35">
        <v>14175.085499999999</v>
      </c>
      <c r="Q3878" s="35">
        <v>10989.2788</v>
      </c>
      <c r="R3878" s="37">
        <v>3185.8065999999999</v>
      </c>
    </row>
    <row r="3879" spans="1:18" x14ac:dyDescent="0.2">
      <c r="A3879" s="29" t="s">
        <v>8803</v>
      </c>
      <c r="B3879" s="30" t="s">
        <v>9444</v>
      </c>
      <c r="C3879" s="31" t="s">
        <v>9445</v>
      </c>
      <c r="D3879" s="30">
        <v>20</v>
      </c>
      <c r="E3879" s="31" t="s">
        <v>9480</v>
      </c>
      <c r="F3879" s="92" t="s">
        <v>9481</v>
      </c>
      <c r="G3879" s="84" t="s">
        <v>8802</v>
      </c>
      <c r="H3879" s="31" t="s">
        <v>9445</v>
      </c>
      <c r="I3879" s="32" t="s">
        <v>3677</v>
      </c>
      <c r="J3879" s="33">
        <v>1</v>
      </c>
      <c r="K3879" s="33">
        <v>1</v>
      </c>
      <c r="L3879" s="34">
        <v>365.83179999999999</v>
      </c>
      <c r="M3879" s="35">
        <v>237</v>
      </c>
      <c r="N3879" s="35">
        <v>30</v>
      </c>
      <c r="O3879" s="36">
        <v>56</v>
      </c>
      <c r="P3879" s="35">
        <v>4787.4041999999999</v>
      </c>
      <c r="Q3879" s="35">
        <v>3577.4996000000001</v>
      </c>
      <c r="R3879" s="37">
        <v>1209.9047</v>
      </c>
    </row>
    <row r="3880" spans="1:18" x14ac:dyDescent="0.2">
      <c r="A3880" s="29" t="s">
        <v>8803</v>
      </c>
      <c r="B3880" s="30" t="s">
        <v>9444</v>
      </c>
      <c r="C3880" s="31" t="s">
        <v>9445</v>
      </c>
      <c r="D3880" s="30">
        <v>21</v>
      </c>
      <c r="E3880" s="31" t="s">
        <v>9482</v>
      </c>
      <c r="F3880" s="92" t="s">
        <v>9483</v>
      </c>
      <c r="G3880" s="84" t="s">
        <v>8802</v>
      </c>
      <c r="H3880" s="31" t="s">
        <v>9445</v>
      </c>
      <c r="I3880" s="32" t="s">
        <v>3677</v>
      </c>
      <c r="J3880" s="33">
        <v>2</v>
      </c>
      <c r="K3880" s="33">
        <v>1</v>
      </c>
      <c r="L3880" s="34">
        <v>541.86400000000003</v>
      </c>
      <c r="M3880" s="35">
        <v>184</v>
      </c>
      <c r="N3880" s="35">
        <v>31</v>
      </c>
      <c r="O3880" s="36">
        <v>33</v>
      </c>
      <c r="P3880" s="35">
        <v>3519.6271999999999</v>
      </c>
      <c r="Q3880" s="35">
        <v>3394.5783000000001</v>
      </c>
      <c r="R3880" s="37">
        <v>125.0489</v>
      </c>
    </row>
    <row r="3881" spans="1:18" x14ac:dyDescent="0.2">
      <c r="A3881" s="29" t="s">
        <v>8803</v>
      </c>
      <c r="B3881" s="30" t="s">
        <v>9444</v>
      </c>
      <c r="C3881" s="31" t="s">
        <v>9445</v>
      </c>
      <c r="D3881" s="30">
        <v>22</v>
      </c>
      <c r="E3881" s="31" t="s">
        <v>9484</v>
      </c>
      <c r="F3881" s="92" t="s">
        <v>9485</v>
      </c>
      <c r="G3881" s="84" t="s">
        <v>8802</v>
      </c>
      <c r="H3881" s="31" t="s">
        <v>9445</v>
      </c>
      <c r="I3881" s="32" t="s">
        <v>3677</v>
      </c>
      <c r="J3881" s="33">
        <v>1</v>
      </c>
      <c r="K3881" s="33">
        <v>1</v>
      </c>
      <c r="L3881" s="34">
        <v>387.32319999999999</v>
      </c>
      <c r="M3881" s="35">
        <v>205</v>
      </c>
      <c r="N3881" s="35">
        <v>30</v>
      </c>
      <c r="O3881" s="36">
        <v>35</v>
      </c>
      <c r="P3881" s="35">
        <v>4325.7236999999996</v>
      </c>
      <c r="Q3881" s="35">
        <v>1938.5186000000001</v>
      </c>
      <c r="R3881" s="37">
        <v>2387.2051000000001</v>
      </c>
    </row>
    <row r="3882" spans="1:18" x14ac:dyDescent="0.2">
      <c r="A3882" s="29" t="s">
        <v>8803</v>
      </c>
      <c r="B3882" s="30" t="s">
        <v>9444</v>
      </c>
      <c r="C3882" s="31" t="s">
        <v>9445</v>
      </c>
      <c r="D3882" s="30">
        <v>23</v>
      </c>
      <c r="E3882" s="31" t="s">
        <v>9486</v>
      </c>
      <c r="F3882" s="92" t="s">
        <v>9487</v>
      </c>
      <c r="G3882" s="84" t="s">
        <v>8802</v>
      </c>
      <c r="H3882" s="31" t="s">
        <v>9445</v>
      </c>
      <c r="I3882" s="32" t="s">
        <v>3677</v>
      </c>
      <c r="J3882" s="33">
        <v>3</v>
      </c>
      <c r="K3882" s="33">
        <v>2</v>
      </c>
      <c r="L3882" s="34">
        <v>1899.4375</v>
      </c>
      <c r="M3882" s="35">
        <v>573</v>
      </c>
      <c r="N3882" s="35">
        <v>83</v>
      </c>
      <c r="O3882" s="36">
        <v>153</v>
      </c>
      <c r="P3882" s="35">
        <v>16577.111700000001</v>
      </c>
      <c r="Q3882" s="35">
        <v>22582.523300000001</v>
      </c>
      <c r="R3882" s="37">
        <v>-6005.4116999999997</v>
      </c>
    </row>
    <row r="3883" spans="1:18" x14ac:dyDescent="0.2">
      <c r="A3883" s="29" t="s">
        <v>8803</v>
      </c>
      <c r="B3883" s="30" t="s">
        <v>9444</v>
      </c>
      <c r="C3883" s="31" t="s">
        <v>9445</v>
      </c>
      <c r="D3883" s="30">
        <v>24</v>
      </c>
      <c r="E3883" s="31" t="s">
        <v>9488</v>
      </c>
      <c r="F3883" s="92" t="s">
        <v>9489</v>
      </c>
      <c r="G3883" s="84" t="s">
        <v>8802</v>
      </c>
      <c r="H3883" s="31" t="s">
        <v>9445</v>
      </c>
      <c r="I3883" s="32" t="s">
        <v>3677</v>
      </c>
      <c r="J3883" s="33">
        <v>1</v>
      </c>
      <c r="K3883" s="33">
        <v>1</v>
      </c>
      <c r="L3883" s="34">
        <v>599.46190000000001</v>
      </c>
      <c r="M3883" s="35">
        <v>758</v>
      </c>
      <c r="N3883" s="35">
        <v>162</v>
      </c>
      <c r="O3883" s="36">
        <v>121</v>
      </c>
      <c r="P3883" s="35">
        <v>13484.2323</v>
      </c>
      <c r="Q3883" s="35">
        <v>11483.815399999999</v>
      </c>
      <c r="R3883" s="37">
        <v>2000.4168999999999</v>
      </c>
    </row>
    <row r="3884" spans="1:18" x14ac:dyDescent="0.2">
      <c r="A3884" s="29" t="s">
        <v>8803</v>
      </c>
      <c r="B3884" s="30" t="s">
        <v>9444</v>
      </c>
      <c r="C3884" s="31" t="s">
        <v>9445</v>
      </c>
      <c r="D3884" s="30">
        <v>25</v>
      </c>
      <c r="E3884" s="31" t="s">
        <v>7470</v>
      </c>
      <c r="F3884" s="92" t="s">
        <v>9490</v>
      </c>
      <c r="G3884" s="84" t="s">
        <v>8802</v>
      </c>
      <c r="H3884" s="31" t="s">
        <v>9445</v>
      </c>
      <c r="I3884" s="32" t="s">
        <v>3677</v>
      </c>
      <c r="J3884" s="33">
        <v>3</v>
      </c>
      <c r="K3884" s="33">
        <v>3</v>
      </c>
      <c r="L3884" s="34">
        <v>1352.3668</v>
      </c>
      <c r="M3884" s="35">
        <v>776</v>
      </c>
      <c r="N3884" s="35">
        <v>127</v>
      </c>
      <c r="O3884" s="36">
        <v>143</v>
      </c>
      <c r="P3884" s="35">
        <v>14091.898300000001</v>
      </c>
      <c r="Q3884" s="35">
        <v>13532.441699999999</v>
      </c>
      <c r="R3884" s="37">
        <v>559.45659999999998</v>
      </c>
    </row>
    <row r="3885" spans="1:18" x14ac:dyDescent="0.2">
      <c r="A3885" s="17" t="s">
        <v>8803</v>
      </c>
      <c r="B3885" s="18" t="s">
        <v>9444</v>
      </c>
      <c r="C3885" s="19" t="s">
        <v>9445</v>
      </c>
      <c r="D3885" s="18">
        <v>26</v>
      </c>
      <c r="E3885" s="19" t="s">
        <v>9445</v>
      </c>
      <c r="F3885" s="91" t="s">
        <v>9491</v>
      </c>
      <c r="G3885" s="84" t="s">
        <v>8802</v>
      </c>
      <c r="H3885" s="19" t="s">
        <v>9445</v>
      </c>
      <c r="I3885" s="28" t="s">
        <v>3675</v>
      </c>
      <c r="J3885" s="22">
        <v>1</v>
      </c>
      <c r="K3885" s="22">
        <v>1</v>
      </c>
      <c r="L3885" s="23">
        <v>1690.9083000000001</v>
      </c>
      <c r="M3885" s="24">
        <v>6028</v>
      </c>
      <c r="N3885" s="24">
        <v>980</v>
      </c>
      <c r="O3885" s="25">
        <v>1245</v>
      </c>
      <c r="P3885" s="24">
        <v>175278.7248</v>
      </c>
      <c r="Q3885" s="24">
        <v>181544.97409999999</v>
      </c>
      <c r="R3885" s="26">
        <v>-6266.2492000000002</v>
      </c>
    </row>
    <row r="3886" spans="1:18" x14ac:dyDescent="0.2">
      <c r="A3886" s="29" t="s">
        <v>8803</v>
      </c>
      <c r="B3886" s="30" t="s">
        <v>9444</v>
      </c>
      <c r="C3886" s="31" t="s">
        <v>9445</v>
      </c>
      <c r="D3886" s="30">
        <v>27</v>
      </c>
      <c r="E3886" s="31" t="s">
        <v>9492</v>
      </c>
      <c r="F3886" s="92" t="s">
        <v>9493</v>
      </c>
      <c r="G3886" s="84" t="s">
        <v>8802</v>
      </c>
      <c r="H3886" s="31" t="s">
        <v>9445</v>
      </c>
      <c r="I3886" s="32" t="s">
        <v>3677</v>
      </c>
      <c r="J3886" s="33">
        <v>2</v>
      </c>
      <c r="K3886" s="33">
        <v>1</v>
      </c>
      <c r="L3886" s="34">
        <v>555.0059</v>
      </c>
      <c r="M3886" s="35">
        <v>297</v>
      </c>
      <c r="N3886" s="35">
        <v>49</v>
      </c>
      <c r="O3886" s="36">
        <v>42</v>
      </c>
      <c r="P3886" s="35">
        <v>6271.7280000000001</v>
      </c>
      <c r="Q3886" s="35">
        <v>6647.692</v>
      </c>
      <c r="R3886" s="37">
        <v>-375.964</v>
      </c>
    </row>
    <row r="3887" spans="1:18" ht="14.25" customHeight="1" x14ac:dyDescent="0.2">
      <c r="A3887" s="17"/>
      <c r="B3887" s="18"/>
      <c r="C3887" s="27" t="s">
        <v>9494</v>
      </c>
      <c r="D3887" s="18"/>
      <c r="E3887" s="19"/>
      <c r="F3887" s="91"/>
      <c r="G3887" s="84"/>
      <c r="H3887" s="27" t="s">
        <v>9494</v>
      </c>
      <c r="I3887" s="28"/>
      <c r="J3887" s="22"/>
      <c r="K3887" s="22"/>
      <c r="L3887" s="23"/>
      <c r="M3887" s="24"/>
      <c r="N3887" s="24"/>
      <c r="O3887" s="25"/>
      <c r="P3887" s="24"/>
      <c r="Q3887" s="24"/>
      <c r="R3887" s="26"/>
    </row>
    <row r="3888" spans="1:18" x14ac:dyDescent="0.2">
      <c r="A3888" s="29" t="s">
        <v>9495</v>
      </c>
      <c r="B3888" s="30" t="s">
        <v>9496</v>
      </c>
      <c r="C3888" s="31" t="s">
        <v>3434</v>
      </c>
      <c r="D3888" s="30">
        <v>1</v>
      </c>
      <c r="E3888" s="31" t="s">
        <v>3429</v>
      </c>
      <c r="F3888" s="92" t="s">
        <v>3428</v>
      </c>
      <c r="G3888" s="84" t="s">
        <v>9494</v>
      </c>
      <c r="H3888" s="31" t="s">
        <v>3434</v>
      </c>
      <c r="I3888" s="32" t="s">
        <v>3677</v>
      </c>
      <c r="J3888" s="33">
        <v>2</v>
      </c>
      <c r="K3888" s="33">
        <v>2</v>
      </c>
      <c r="L3888" s="34">
        <v>742.83130000000006</v>
      </c>
      <c r="M3888" s="35">
        <v>285</v>
      </c>
      <c r="N3888" s="35">
        <v>45</v>
      </c>
      <c r="O3888" s="36">
        <v>59</v>
      </c>
      <c r="P3888" s="35">
        <v>10298.889499999999</v>
      </c>
      <c r="Q3888" s="35">
        <v>12397.704299999999</v>
      </c>
      <c r="R3888" s="37">
        <v>-2098.8148000000001</v>
      </c>
    </row>
    <row r="3889" spans="1:18" x14ac:dyDescent="0.2">
      <c r="A3889" s="29" t="s">
        <v>9495</v>
      </c>
      <c r="B3889" s="30" t="s">
        <v>9496</v>
      </c>
      <c r="C3889" s="31" t="s">
        <v>3434</v>
      </c>
      <c r="D3889" s="30">
        <v>2</v>
      </c>
      <c r="E3889" s="31" t="s">
        <v>2291</v>
      </c>
      <c r="F3889" s="92" t="s">
        <v>3430</v>
      </c>
      <c r="G3889" s="84" t="s">
        <v>9494</v>
      </c>
      <c r="H3889" s="31" t="s">
        <v>3434</v>
      </c>
      <c r="I3889" s="32" t="s">
        <v>3677</v>
      </c>
      <c r="J3889" s="33">
        <v>2</v>
      </c>
      <c r="K3889" s="33">
        <v>2</v>
      </c>
      <c r="L3889" s="34">
        <v>444.01780000000002</v>
      </c>
      <c r="M3889" s="35">
        <v>269</v>
      </c>
      <c r="N3889" s="35">
        <v>48</v>
      </c>
      <c r="O3889" s="36">
        <v>44</v>
      </c>
      <c r="P3889" s="35">
        <v>5445.8397000000004</v>
      </c>
      <c r="Q3889" s="35">
        <v>3989.1759999999999</v>
      </c>
      <c r="R3889" s="37">
        <v>1456.6637000000001</v>
      </c>
    </row>
    <row r="3890" spans="1:18" x14ac:dyDescent="0.2">
      <c r="A3890" s="29" t="s">
        <v>9495</v>
      </c>
      <c r="B3890" s="30" t="s">
        <v>9496</v>
      </c>
      <c r="C3890" s="31" t="s">
        <v>3434</v>
      </c>
      <c r="D3890" s="30">
        <v>3</v>
      </c>
      <c r="E3890" s="31" t="s">
        <v>3432</v>
      </c>
      <c r="F3890" s="92" t="s">
        <v>3431</v>
      </c>
      <c r="G3890" s="84" t="s">
        <v>9494</v>
      </c>
      <c r="H3890" s="31" t="s">
        <v>3434</v>
      </c>
      <c r="I3890" s="32" t="s">
        <v>3677</v>
      </c>
      <c r="J3890" s="33">
        <v>1</v>
      </c>
      <c r="K3890" s="33">
        <v>1</v>
      </c>
      <c r="L3890" s="34">
        <v>532.27729999999997</v>
      </c>
      <c r="M3890" s="35">
        <v>190</v>
      </c>
      <c r="N3890" s="35">
        <v>37</v>
      </c>
      <c r="O3890" s="36">
        <v>29</v>
      </c>
      <c r="P3890" s="35">
        <v>14241.5718</v>
      </c>
      <c r="Q3890" s="35">
        <v>25956.149799999999</v>
      </c>
      <c r="R3890" s="37">
        <v>-11714.578</v>
      </c>
    </row>
    <row r="3891" spans="1:18" x14ac:dyDescent="0.2">
      <c r="A3891" s="17" t="s">
        <v>9495</v>
      </c>
      <c r="B3891" s="18" t="s">
        <v>9496</v>
      </c>
      <c r="C3891" s="50" t="s">
        <v>3434</v>
      </c>
      <c r="D3891" s="18">
        <v>4</v>
      </c>
      <c r="E3891" s="50" t="s">
        <v>3434</v>
      </c>
      <c r="F3891" s="91" t="s">
        <v>3433</v>
      </c>
      <c r="G3891" s="84" t="s">
        <v>9494</v>
      </c>
      <c r="H3891" s="50" t="s">
        <v>3434</v>
      </c>
      <c r="I3891" s="28" t="s">
        <v>3675</v>
      </c>
      <c r="J3891" s="22">
        <v>12</v>
      </c>
      <c r="K3891" s="22">
        <v>12</v>
      </c>
      <c r="L3891" s="23">
        <v>5307.0037000000002</v>
      </c>
      <c r="M3891" s="24">
        <v>7982</v>
      </c>
      <c r="N3891" s="24">
        <v>1109</v>
      </c>
      <c r="O3891" s="25">
        <v>1713</v>
      </c>
      <c r="P3891" s="24">
        <v>230967.23579999999</v>
      </c>
      <c r="Q3891" s="24">
        <v>228983.9615</v>
      </c>
      <c r="R3891" s="26">
        <v>1983.2743</v>
      </c>
    </row>
    <row r="3892" spans="1:18" x14ac:dyDescent="0.2">
      <c r="A3892" s="29" t="s">
        <v>9495</v>
      </c>
      <c r="B3892" s="30" t="s">
        <v>9496</v>
      </c>
      <c r="C3892" s="31" t="s">
        <v>3434</v>
      </c>
      <c r="D3892" s="30">
        <v>5</v>
      </c>
      <c r="E3892" s="31" t="s">
        <v>3436</v>
      </c>
      <c r="F3892" s="92" t="s">
        <v>3435</v>
      </c>
      <c r="G3892" s="84" t="s">
        <v>9494</v>
      </c>
      <c r="H3892" s="31" t="s">
        <v>3434</v>
      </c>
      <c r="I3892" s="32" t="s">
        <v>3677</v>
      </c>
      <c r="J3892" s="33">
        <v>2</v>
      </c>
      <c r="K3892" s="33">
        <v>2</v>
      </c>
      <c r="L3892" s="34">
        <v>580.74250000000006</v>
      </c>
      <c r="M3892" s="35">
        <v>173</v>
      </c>
      <c r="N3892" s="35">
        <v>34</v>
      </c>
      <c r="O3892" s="36">
        <v>45</v>
      </c>
      <c r="P3892" s="35">
        <v>7790.7403999999997</v>
      </c>
      <c r="Q3892" s="35">
        <v>8798.8590000000004</v>
      </c>
      <c r="R3892" s="37">
        <v>-1008.1186</v>
      </c>
    </row>
    <row r="3893" spans="1:18" x14ac:dyDescent="0.2">
      <c r="A3893" s="29" t="s">
        <v>9495</v>
      </c>
      <c r="B3893" s="30" t="s">
        <v>9496</v>
      </c>
      <c r="C3893" s="31" t="s">
        <v>3434</v>
      </c>
      <c r="D3893" s="30">
        <v>6</v>
      </c>
      <c r="E3893" s="31" t="s">
        <v>3438</v>
      </c>
      <c r="F3893" s="92" t="s">
        <v>3437</v>
      </c>
      <c r="G3893" s="84" t="s">
        <v>9494</v>
      </c>
      <c r="H3893" s="31" t="s">
        <v>3434</v>
      </c>
      <c r="I3893" s="32" t="s">
        <v>3677</v>
      </c>
      <c r="J3893" s="33">
        <v>3</v>
      </c>
      <c r="K3893" s="33">
        <v>3</v>
      </c>
      <c r="L3893" s="34">
        <v>1629.1234999999999</v>
      </c>
      <c r="M3893" s="35">
        <v>650</v>
      </c>
      <c r="N3893" s="35">
        <v>88</v>
      </c>
      <c r="O3893" s="36">
        <v>147</v>
      </c>
      <c r="P3893" s="35">
        <v>18605.7539</v>
      </c>
      <c r="Q3893" s="35">
        <v>15190.1684</v>
      </c>
      <c r="R3893" s="37">
        <v>3415.5855000000001</v>
      </c>
    </row>
    <row r="3894" spans="1:18" x14ac:dyDescent="0.2">
      <c r="A3894" s="29" t="s">
        <v>9495</v>
      </c>
      <c r="B3894" s="30" t="s">
        <v>9496</v>
      </c>
      <c r="C3894" s="31" t="s">
        <v>3434</v>
      </c>
      <c r="D3894" s="30">
        <v>7</v>
      </c>
      <c r="E3894" s="31" t="s">
        <v>3440</v>
      </c>
      <c r="F3894" s="92" t="s">
        <v>3439</v>
      </c>
      <c r="G3894" s="84" t="s">
        <v>9494</v>
      </c>
      <c r="H3894" s="31" t="s">
        <v>3434</v>
      </c>
      <c r="I3894" s="32" t="s">
        <v>3677</v>
      </c>
      <c r="J3894" s="33">
        <v>2</v>
      </c>
      <c r="K3894" s="33">
        <v>2</v>
      </c>
      <c r="L3894" s="34">
        <v>447.23580000000004</v>
      </c>
      <c r="M3894" s="35">
        <v>597</v>
      </c>
      <c r="N3894" s="35">
        <v>70</v>
      </c>
      <c r="O3894" s="36">
        <v>156</v>
      </c>
      <c r="P3894" s="35">
        <v>19189.6083</v>
      </c>
      <c r="Q3894" s="35">
        <v>18364.1914</v>
      </c>
      <c r="R3894" s="37">
        <v>825.41690000000006</v>
      </c>
    </row>
    <row r="3895" spans="1:18" x14ac:dyDescent="0.2">
      <c r="A3895" s="29" t="s">
        <v>9495</v>
      </c>
      <c r="B3895" s="30" t="s">
        <v>9496</v>
      </c>
      <c r="C3895" s="31" t="s">
        <v>3434</v>
      </c>
      <c r="D3895" s="30">
        <v>8</v>
      </c>
      <c r="E3895" s="31" t="s">
        <v>3442</v>
      </c>
      <c r="F3895" s="92" t="s">
        <v>3441</v>
      </c>
      <c r="G3895" s="84" t="s">
        <v>9494</v>
      </c>
      <c r="H3895" s="31" t="s">
        <v>3434</v>
      </c>
      <c r="I3895" s="32" t="s">
        <v>3677</v>
      </c>
      <c r="J3895" s="33">
        <v>1</v>
      </c>
      <c r="K3895" s="33">
        <v>1</v>
      </c>
      <c r="L3895" s="34">
        <v>202.7861</v>
      </c>
      <c r="M3895" s="35">
        <v>75</v>
      </c>
      <c r="N3895" s="35">
        <v>6</v>
      </c>
      <c r="O3895" s="36">
        <v>15</v>
      </c>
      <c r="P3895" s="35">
        <v>2442.8642</v>
      </c>
      <c r="Q3895" s="35">
        <v>2973.3814000000002</v>
      </c>
      <c r="R3895" s="37">
        <v>-530.5172</v>
      </c>
    </row>
    <row r="3896" spans="1:18" x14ac:dyDescent="0.2">
      <c r="A3896" s="29" t="s">
        <v>9495</v>
      </c>
      <c r="B3896" s="30" t="s">
        <v>9496</v>
      </c>
      <c r="C3896" s="31" t="s">
        <v>3434</v>
      </c>
      <c r="D3896" s="30">
        <v>9</v>
      </c>
      <c r="E3896" s="31" t="s">
        <v>3444</v>
      </c>
      <c r="F3896" s="92" t="s">
        <v>3443</v>
      </c>
      <c r="G3896" s="84" t="s">
        <v>9494</v>
      </c>
      <c r="H3896" s="31" t="s">
        <v>3434</v>
      </c>
      <c r="I3896" s="32" t="s">
        <v>3677</v>
      </c>
      <c r="J3896" s="33">
        <v>2</v>
      </c>
      <c r="K3896" s="33">
        <v>2</v>
      </c>
      <c r="L3896" s="34">
        <v>402.0609</v>
      </c>
      <c r="M3896" s="35">
        <v>40</v>
      </c>
      <c r="N3896" s="35">
        <v>5</v>
      </c>
      <c r="O3896" s="36">
        <v>7</v>
      </c>
      <c r="P3896" s="35">
        <v>1225.0346</v>
      </c>
      <c r="Q3896" s="35">
        <v>1266.9106999999999</v>
      </c>
      <c r="R3896" s="37">
        <v>-41.875999999999998</v>
      </c>
    </row>
    <row r="3897" spans="1:18" x14ac:dyDescent="0.2">
      <c r="A3897" s="29" t="s">
        <v>9495</v>
      </c>
      <c r="B3897" s="30" t="s">
        <v>9496</v>
      </c>
      <c r="C3897" s="31" t="s">
        <v>3434</v>
      </c>
      <c r="D3897" s="30">
        <v>10</v>
      </c>
      <c r="E3897" s="31" t="s">
        <v>3446</v>
      </c>
      <c r="F3897" s="92" t="s">
        <v>3445</v>
      </c>
      <c r="G3897" s="84" t="s">
        <v>9494</v>
      </c>
      <c r="H3897" s="31" t="s">
        <v>3434</v>
      </c>
      <c r="I3897" s="32" t="s">
        <v>3677</v>
      </c>
      <c r="J3897" s="33">
        <v>3</v>
      </c>
      <c r="K3897" s="33">
        <v>3</v>
      </c>
      <c r="L3897" s="34">
        <v>626.14660000000003</v>
      </c>
      <c r="M3897" s="35">
        <v>260</v>
      </c>
      <c r="N3897" s="35">
        <v>46</v>
      </c>
      <c r="O3897" s="36">
        <v>70</v>
      </c>
      <c r="P3897" s="35">
        <v>5412.3203999999996</v>
      </c>
      <c r="Q3897" s="35">
        <v>3100.9654</v>
      </c>
      <c r="R3897" s="37">
        <v>2311.355</v>
      </c>
    </row>
    <row r="3898" spans="1:18" x14ac:dyDescent="0.2">
      <c r="A3898" s="29" t="s">
        <v>9495</v>
      </c>
      <c r="B3898" s="30" t="s">
        <v>9496</v>
      </c>
      <c r="C3898" s="31" t="s">
        <v>3434</v>
      </c>
      <c r="D3898" s="30">
        <v>11</v>
      </c>
      <c r="E3898" s="31" t="s">
        <v>3451</v>
      </c>
      <c r="F3898" s="92" t="s">
        <v>3450</v>
      </c>
      <c r="G3898" s="84" t="s">
        <v>9494</v>
      </c>
      <c r="H3898" s="31" t="s">
        <v>3434</v>
      </c>
      <c r="I3898" s="32" t="s">
        <v>3677</v>
      </c>
      <c r="J3898" s="33">
        <v>3</v>
      </c>
      <c r="K3898" s="33">
        <v>3</v>
      </c>
      <c r="L3898" s="34">
        <v>1671.4158000000002</v>
      </c>
      <c r="M3898" s="35">
        <v>396</v>
      </c>
      <c r="N3898" s="35">
        <v>64</v>
      </c>
      <c r="O3898" s="36">
        <v>67</v>
      </c>
      <c r="P3898" s="35">
        <v>13733.183199999999</v>
      </c>
      <c r="Q3898" s="35">
        <v>13354.7495</v>
      </c>
      <c r="R3898" s="37">
        <v>378.43369999999999</v>
      </c>
    </row>
    <row r="3899" spans="1:18" x14ac:dyDescent="0.2">
      <c r="A3899" s="29" t="s">
        <v>9495</v>
      </c>
      <c r="B3899" s="30" t="s">
        <v>9496</v>
      </c>
      <c r="C3899" s="31" t="s">
        <v>3434</v>
      </c>
      <c r="D3899" s="30">
        <v>12</v>
      </c>
      <c r="E3899" s="31" t="s">
        <v>930</v>
      </c>
      <c r="F3899" s="92" t="s">
        <v>929</v>
      </c>
      <c r="G3899" s="84" t="s">
        <v>9494</v>
      </c>
      <c r="H3899" s="31" t="s">
        <v>3434</v>
      </c>
      <c r="I3899" s="32" t="s">
        <v>3677</v>
      </c>
      <c r="J3899" s="33">
        <v>1</v>
      </c>
      <c r="K3899" s="33">
        <v>1</v>
      </c>
      <c r="L3899" s="34">
        <v>218.04419999999999</v>
      </c>
      <c r="M3899" s="35">
        <v>46</v>
      </c>
      <c r="N3899" s="35">
        <v>3</v>
      </c>
      <c r="O3899" s="36">
        <v>19</v>
      </c>
      <c r="P3899" s="35">
        <v>1122.8416</v>
      </c>
      <c r="Q3899" s="35">
        <v>975.35709999999995</v>
      </c>
      <c r="R3899" s="37">
        <v>147.4845</v>
      </c>
    </row>
    <row r="3900" spans="1:18" x14ac:dyDescent="0.2">
      <c r="A3900" s="29" t="s">
        <v>9495</v>
      </c>
      <c r="B3900" s="30" t="s">
        <v>9496</v>
      </c>
      <c r="C3900" s="31" t="s">
        <v>3434</v>
      </c>
      <c r="D3900" s="30">
        <v>13</v>
      </c>
      <c r="E3900" s="31" t="s">
        <v>3453</v>
      </c>
      <c r="F3900" s="92" t="s">
        <v>3452</v>
      </c>
      <c r="G3900" s="84" t="s">
        <v>9494</v>
      </c>
      <c r="H3900" s="31" t="s">
        <v>3434</v>
      </c>
      <c r="I3900" s="32" t="s">
        <v>3677</v>
      </c>
      <c r="J3900" s="33">
        <v>2</v>
      </c>
      <c r="K3900" s="33">
        <v>2</v>
      </c>
      <c r="L3900" s="34">
        <v>482.34370000000001</v>
      </c>
      <c r="M3900" s="35">
        <v>45</v>
      </c>
      <c r="N3900" s="35">
        <v>1</v>
      </c>
      <c r="O3900" s="36">
        <v>13</v>
      </c>
      <c r="P3900" s="35">
        <v>1332.1565000000001</v>
      </c>
      <c r="Q3900" s="35">
        <v>1329.0776000000001</v>
      </c>
      <c r="R3900" s="37">
        <v>3.0790000000000002</v>
      </c>
    </row>
    <row r="3901" spans="1:18" x14ac:dyDescent="0.2">
      <c r="A3901" s="29" t="s">
        <v>9495</v>
      </c>
      <c r="B3901" s="30" t="s">
        <v>9496</v>
      </c>
      <c r="C3901" s="31" t="s">
        <v>3434</v>
      </c>
      <c r="D3901" s="30">
        <v>14</v>
      </c>
      <c r="E3901" s="31" t="s">
        <v>3455</v>
      </c>
      <c r="F3901" s="92" t="s">
        <v>3454</v>
      </c>
      <c r="G3901" s="84" t="s">
        <v>9494</v>
      </c>
      <c r="H3901" s="31" t="s">
        <v>3434</v>
      </c>
      <c r="I3901" s="32" t="s">
        <v>3677</v>
      </c>
      <c r="J3901" s="33">
        <v>1</v>
      </c>
      <c r="K3901" s="33">
        <v>1</v>
      </c>
      <c r="L3901" s="34">
        <v>332.44049999999999</v>
      </c>
      <c r="M3901" s="35">
        <v>169</v>
      </c>
      <c r="N3901" s="35">
        <v>29</v>
      </c>
      <c r="O3901" s="36">
        <v>27</v>
      </c>
      <c r="P3901" s="35">
        <v>3330.2159999999999</v>
      </c>
      <c r="Q3901" s="35">
        <v>2171.7611000000002</v>
      </c>
      <c r="R3901" s="37">
        <v>1158.4549</v>
      </c>
    </row>
    <row r="3902" spans="1:18" x14ac:dyDescent="0.2">
      <c r="A3902" s="29" t="s">
        <v>9495</v>
      </c>
      <c r="B3902" s="30" t="s">
        <v>9496</v>
      </c>
      <c r="C3902" s="31" t="s">
        <v>3434</v>
      </c>
      <c r="D3902" s="30">
        <v>15</v>
      </c>
      <c r="E3902" s="31" t="s">
        <v>790</v>
      </c>
      <c r="F3902" s="92" t="s">
        <v>3456</v>
      </c>
      <c r="G3902" s="84" t="s">
        <v>9494</v>
      </c>
      <c r="H3902" s="31" t="s">
        <v>3434</v>
      </c>
      <c r="I3902" s="32" t="s">
        <v>3677</v>
      </c>
      <c r="J3902" s="33">
        <v>1</v>
      </c>
      <c r="K3902" s="33">
        <v>1</v>
      </c>
      <c r="L3902" s="34">
        <v>658.30200000000002</v>
      </c>
      <c r="M3902" s="35">
        <v>188</v>
      </c>
      <c r="N3902" s="35">
        <v>23</v>
      </c>
      <c r="O3902" s="36">
        <v>40</v>
      </c>
      <c r="P3902" s="35">
        <v>4756.0009</v>
      </c>
      <c r="Q3902" s="35">
        <v>3249.5524</v>
      </c>
      <c r="R3902" s="37">
        <v>1506.4485</v>
      </c>
    </row>
    <row r="3903" spans="1:18" x14ac:dyDescent="0.2">
      <c r="A3903" s="29" t="s">
        <v>9495</v>
      </c>
      <c r="B3903" s="30" t="s">
        <v>9496</v>
      </c>
      <c r="C3903" s="31" t="s">
        <v>3434</v>
      </c>
      <c r="D3903" s="30">
        <v>16</v>
      </c>
      <c r="E3903" s="31" t="s">
        <v>3458</v>
      </c>
      <c r="F3903" s="92" t="s">
        <v>3457</v>
      </c>
      <c r="G3903" s="84" t="s">
        <v>9494</v>
      </c>
      <c r="H3903" s="31" t="s">
        <v>3434</v>
      </c>
      <c r="I3903" s="32" t="s">
        <v>3677</v>
      </c>
      <c r="J3903" s="33">
        <v>3</v>
      </c>
      <c r="K3903" s="33">
        <v>3</v>
      </c>
      <c r="L3903" s="34">
        <v>1575.3672999999999</v>
      </c>
      <c r="M3903" s="35">
        <v>375</v>
      </c>
      <c r="N3903" s="35">
        <v>49</v>
      </c>
      <c r="O3903" s="36">
        <v>85</v>
      </c>
      <c r="P3903" s="35">
        <v>10045.4185</v>
      </c>
      <c r="Q3903" s="35">
        <v>7433.7246999999998</v>
      </c>
      <c r="R3903" s="37">
        <v>2611.6938</v>
      </c>
    </row>
    <row r="3904" spans="1:18" x14ac:dyDescent="0.2">
      <c r="A3904" s="29" t="s">
        <v>9495</v>
      </c>
      <c r="B3904" s="30" t="s">
        <v>9496</v>
      </c>
      <c r="C3904" s="31" t="s">
        <v>3434</v>
      </c>
      <c r="D3904" s="30">
        <v>17</v>
      </c>
      <c r="E3904" s="31" t="s">
        <v>935</v>
      </c>
      <c r="F3904" s="92" t="s">
        <v>934</v>
      </c>
      <c r="G3904" s="84" t="s">
        <v>9494</v>
      </c>
      <c r="H3904" s="31" t="s">
        <v>3434</v>
      </c>
      <c r="I3904" s="32" t="s">
        <v>3677</v>
      </c>
      <c r="J3904" s="33">
        <v>1</v>
      </c>
      <c r="K3904" s="33">
        <v>1</v>
      </c>
      <c r="L3904" s="34">
        <v>395.65390000000002</v>
      </c>
      <c r="M3904" s="35">
        <v>167</v>
      </c>
      <c r="N3904" s="35">
        <v>18</v>
      </c>
      <c r="O3904" s="36">
        <v>40</v>
      </c>
      <c r="P3904" s="35">
        <v>3479.42</v>
      </c>
      <c r="Q3904" s="35">
        <v>2108.2366999999999</v>
      </c>
      <c r="R3904" s="37">
        <v>1371.1832999999999</v>
      </c>
    </row>
    <row r="3905" spans="1:18" x14ac:dyDescent="0.2">
      <c r="A3905" s="29" t="s">
        <v>9495</v>
      </c>
      <c r="B3905" s="30" t="s">
        <v>9496</v>
      </c>
      <c r="C3905" s="31" t="s">
        <v>3434</v>
      </c>
      <c r="D3905" s="30">
        <v>18</v>
      </c>
      <c r="E3905" s="31" t="s">
        <v>2694</v>
      </c>
      <c r="F3905" s="92" t="s">
        <v>2693</v>
      </c>
      <c r="G3905" s="84" t="s">
        <v>9494</v>
      </c>
      <c r="H3905" s="31" t="s">
        <v>3434</v>
      </c>
      <c r="I3905" s="32" t="s">
        <v>3677</v>
      </c>
      <c r="J3905" s="33">
        <v>1</v>
      </c>
      <c r="K3905" s="33">
        <v>1</v>
      </c>
      <c r="L3905" s="34">
        <v>321.69740000000002</v>
      </c>
      <c r="M3905" s="35">
        <v>100</v>
      </c>
      <c r="N3905" s="35">
        <v>16</v>
      </c>
      <c r="O3905" s="36">
        <v>18</v>
      </c>
      <c r="P3905" s="35">
        <v>2117.0227</v>
      </c>
      <c r="Q3905" s="35">
        <v>1331.7502999999999</v>
      </c>
      <c r="R3905" s="37">
        <v>785.27239999999995</v>
      </c>
    </row>
    <row r="3906" spans="1:18" x14ac:dyDescent="0.2">
      <c r="A3906" s="29" t="s">
        <v>9495</v>
      </c>
      <c r="B3906" s="30" t="s">
        <v>9496</v>
      </c>
      <c r="C3906" s="31" t="s">
        <v>3434</v>
      </c>
      <c r="D3906" s="30">
        <v>19</v>
      </c>
      <c r="E3906" s="31" t="s">
        <v>3462</v>
      </c>
      <c r="F3906" s="92" t="s">
        <v>3461</v>
      </c>
      <c r="G3906" s="84" t="s">
        <v>9494</v>
      </c>
      <c r="H3906" s="31" t="s">
        <v>3434</v>
      </c>
      <c r="I3906" s="32" t="s">
        <v>3677</v>
      </c>
      <c r="J3906" s="33">
        <v>2</v>
      </c>
      <c r="K3906" s="33">
        <v>2</v>
      </c>
      <c r="L3906" s="34">
        <v>1173.7926</v>
      </c>
      <c r="M3906" s="35">
        <v>619</v>
      </c>
      <c r="N3906" s="35">
        <v>79</v>
      </c>
      <c r="O3906" s="36">
        <v>176</v>
      </c>
      <c r="P3906" s="35">
        <v>23929.3354</v>
      </c>
      <c r="Q3906" s="35">
        <v>19901.3184</v>
      </c>
      <c r="R3906" s="37">
        <v>4028.0169999999998</v>
      </c>
    </row>
    <row r="3907" spans="1:18" x14ac:dyDescent="0.2">
      <c r="A3907" s="29" t="s">
        <v>9495</v>
      </c>
      <c r="B3907" s="30" t="s">
        <v>9496</v>
      </c>
      <c r="C3907" s="31" t="s">
        <v>3434</v>
      </c>
      <c r="D3907" s="30">
        <v>20</v>
      </c>
      <c r="E3907" s="31" t="s">
        <v>3464</v>
      </c>
      <c r="F3907" s="92" t="s">
        <v>3463</v>
      </c>
      <c r="G3907" s="84" t="s">
        <v>9494</v>
      </c>
      <c r="H3907" s="31" t="s">
        <v>3434</v>
      </c>
      <c r="I3907" s="32" t="s">
        <v>3677</v>
      </c>
      <c r="J3907" s="33">
        <v>5</v>
      </c>
      <c r="K3907" s="33">
        <v>5</v>
      </c>
      <c r="L3907" s="34">
        <v>1565.2691</v>
      </c>
      <c r="M3907" s="35">
        <v>710</v>
      </c>
      <c r="N3907" s="35">
        <v>110</v>
      </c>
      <c r="O3907" s="36">
        <v>145</v>
      </c>
      <c r="P3907" s="35">
        <v>16200.6476</v>
      </c>
      <c r="Q3907" s="35">
        <v>20602.510699999999</v>
      </c>
      <c r="R3907" s="37">
        <v>-4401.8630999999996</v>
      </c>
    </row>
    <row r="3908" spans="1:18" x14ac:dyDescent="0.2">
      <c r="A3908" s="29" t="s">
        <v>9495</v>
      </c>
      <c r="B3908" s="30" t="s">
        <v>9496</v>
      </c>
      <c r="C3908" s="31" t="s">
        <v>3434</v>
      </c>
      <c r="D3908" s="30">
        <v>21</v>
      </c>
      <c r="E3908" s="31" t="s">
        <v>3466</v>
      </c>
      <c r="F3908" s="92" t="s">
        <v>3465</v>
      </c>
      <c r="G3908" s="84" t="s">
        <v>9494</v>
      </c>
      <c r="H3908" s="31" t="s">
        <v>3434</v>
      </c>
      <c r="I3908" s="32" t="s">
        <v>3677</v>
      </c>
      <c r="J3908" s="33">
        <v>3</v>
      </c>
      <c r="K3908" s="33">
        <v>3</v>
      </c>
      <c r="L3908" s="34">
        <v>1286.0401000000002</v>
      </c>
      <c r="M3908" s="35">
        <v>790</v>
      </c>
      <c r="N3908" s="35">
        <v>132</v>
      </c>
      <c r="O3908" s="36">
        <v>143</v>
      </c>
      <c r="P3908" s="35">
        <v>16987.921300000002</v>
      </c>
      <c r="Q3908" s="35">
        <v>16138.104499999999</v>
      </c>
      <c r="R3908" s="37">
        <v>849.81669999999997</v>
      </c>
    </row>
    <row r="3909" spans="1:18" x14ac:dyDescent="0.2">
      <c r="A3909" s="29" t="s">
        <v>9495</v>
      </c>
      <c r="B3909" s="30" t="s">
        <v>9496</v>
      </c>
      <c r="C3909" s="31" t="s">
        <v>3434</v>
      </c>
      <c r="D3909" s="30">
        <v>22</v>
      </c>
      <c r="E3909" s="31" t="s">
        <v>3468</v>
      </c>
      <c r="F3909" s="92" t="s">
        <v>3467</v>
      </c>
      <c r="G3909" s="84" t="s">
        <v>9494</v>
      </c>
      <c r="H3909" s="31" t="s">
        <v>3434</v>
      </c>
      <c r="I3909" s="32" t="s">
        <v>3677</v>
      </c>
      <c r="J3909" s="33">
        <v>2</v>
      </c>
      <c r="K3909" s="33">
        <v>2</v>
      </c>
      <c r="L3909" s="34">
        <v>751.40049999999997</v>
      </c>
      <c r="M3909" s="35">
        <v>176</v>
      </c>
      <c r="N3909" s="35">
        <v>31</v>
      </c>
      <c r="O3909" s="36">
        <v>34</v>
      </c>
      <c r="P3909" s="35">
        <v>4515.5953</v>
      </c>
      <c r="Q3909" s="35">
        <v>2679.9585999999999</v>
      </c>
      <c r="R3909" s="37">
        <v>1835.6367</v>
      </c>
    </row>
    <row r="3910" spans="1:18" x14ac:dyDescent="0.2">
      <c r="A3910" s="29" t="s">
        <v>9495</v>
      </c>
      <c r="B3910" s="30" t="s">
        <v>9496</v>
      </c>
      <c r="C3910" s="31" t="s">
        <v>3434</v>
      </c>
      <c r="D3910" s="30">
        <v>23</v>
      </c>
      <c r="E3910" s="31" t="s">
        <v>3470</v>
      </c>
      <c r="F3910" s="92" t="s">
        <v>3469</v>
      </c>
      <c r="G3910" s="84" t="s">
        <v>9494</v>
      </c>
      <c r="H3910" s="31" t="s">
        <v>3434</v>
      </c>
      <c r="I3910" s="32" t="s">
        <v>3677</v>
      </c>
      <c r="J3910" s="33">
        <v>2</v>
      </c>
      <c r="K3910" s="33">
        <v>2</v>
      </c>
      <c r="L3910" s="34">
        <v>709.09179999999992</v>
      </c>
      <c r="M3910" s="35">
        <v>121</v>
      </c>
      <c r="N3910" s="35">
        <v>18</v>
      </c>
      <c r="O3910" s="36">
        <v>22</v>
      </c>
      <c r="P3910" s="35">
        <v>18273.228800000001</v>
      </c>
      <c r="Q3910" s="35">
        <v>16512.615900000001</v>
      </c>
      <c r="R3910" s="37">
        <v>1760.6129000000001</v>
      </c>
    </row>
    <row r="3911" spans="1:18" x14ac:dyDescent="0.2">
      <c r="A3911" s="29" t="s">
        <v>9495</v>
      </c>
      <c r="B3911" s="30" t="s">
        <v>9496</v>
      </c>
      <c r="C3911" s="31" t="s">
        <v>3434</v>
      </c>
      <c r="D3911" s="30">
        <v>24</v>
      </c>
      <c r="E3911" s="31" t="s">
        <v>3472</v>
      </c>
      <c r="F3911" s="92" t="s">
        <v>3471</v>
      </c>
      <c r="G3911" s="84" t="s">
        <v>9494</v>
      </c>
      <c r="H3911" s="31" t="s">
        <v>3434</v>
      </c>
      <c r="I3911" s="32" t="s">
        <v>3677</v>
      </c>
      <c r="J3911" s="33">
        <v>1</v>
      </c>
      <c r="K3911" s="33">
        <v>1</v>
      </c>
      <c r="L3911" s="34">
        <v>289.24059999999997</v>
      </c>
      <c r="M3911" s="35">
        <v>130</v>
      </c>
      <c r="N3911" s="35">
        <v>15</v>
      </c>
      <c r="O3911" s="36">
        <v>30</v>
      </c>
      <c r="P3911" s="35">
        <v>3826.2248</v>
      </c>
      <c r="Q3911" s="35">
        <v>3226.5835000000002</v>
      </c>
      <c r="R3911" s="37">
        <v>599.64120000000003</v>
      </c>
    </row>
    <row r="3912" spans="1:18" x14ac:dyDescent="0.2">
      <c r="A3912" s="38" t="s">
        <v>9495</v>
      </c>
      <c r="B3912" s="39" t="s">
        <v>9496</v>
      </c>
      <c r="C3912" s="40" t="s">
        <v>3434</v>
      </c>
      <c r="D3912" s="39">
        <v>25</v>
      </c>
      <c r="E3912" s="40" t="s">
        <v>3474</v>
      </c>
      <c r="F3912" s="93" t="s">
        <v>3473</v>
      </c>
      <c r="G3912" s="84" t="s">
        <v>9494</v>
      </c>
      <c r="H3912" s="40" t="s">
        <v>3434</v>
      </c>
      <c r="I3912" s="41" t="s">
        <v>3686</v>
      </c>
      <c r="J3912" s="42">
        <v>6</v>
      </c>
      <c r="K3912" s="42">
        <v>5</v>
      </c>
      <c r="L3912" s="43">
        <v>2299.9434000000001</v>
      </c>
      <c r="M3912" s="44">
        <v>825</v>
      </c>
      <c r="N3912" s="44">
        <v>121</v>
      </c>
      <c r="O3912" s="45">
        <v>219</v>
      </c>
      <c r="P3912" s="44">
        <v>24547.354800000001</v>
      </c>
      <c r="Q3912" s="44">
        <v>21476.437699999999</v>
      </c>
      <c r="R3912" s="46">
        <v>3070.9171000000001</v>
      </c>
    </row>
    <row r="3913" spans="1:18" x14ac:dyDescent="0.2">
      <c r="A3913" s="29" t="s">
        <v>9495</v>
      </c>
      <c r="B3913" s="30" t="s">
        <v>9496</v>
      </c>
      <c r="C3913" s="31" t="s">
        <v>3434</v>
      </c>
      <c r="D3913" s="30">
        <v>26</v>
      </c>
      <c r="E3913" s="31" t="s">
        <v>369</v>
      </c>
      <c r="F3913" s="92" t="s">
        <v>933</v>
      </c>
      <c r="G3913" s="84" t="s">
        <v>9494</v>
      </c>
      <c r="H3913" s="31" t="s">
        <v>3434</v>
      </c>
      <c r="I3913" s="32" t="s">
        <v>3677</v>
      </c>
      <c r="J3913" s="33">
        <v>2</v>
      </c>
      <c r="K3913" s="33">
        <v>1</v>
      </c>
      <c r="L3913" s="34">
        <v>581.4298</v>
      </c>
      <c r="M3913" s="35">
        <v>104</v>
      </c>
      <c r="N3913" s="35">
        <v>11</v>
      </c>
      <c r="O3913" s="36">
        <v>36</v>
      </c>
      <c r="P3913" s="35">
        <v>3579.6887000000002</v>
      </c>
      <c r="Q3913" s="35">
        <v>3402.6657</v>
      </c>
      <c r="R3913" s="37">
        <v>177.023</v>
      </c>
    </row>
    <row r="3914" spans="1:18" x14ac:dyDescent="0.2">
      <c r="A3914" s="29" t="s">
        <v>9495</v>
      </c>
      <c r="B3914" s="30" t="s">
        <v>9496</v>
      </c>
      <c r="C3914" s="31" t="s">
        <v>3434</v>
      </c>
      <c r="D3914" s="30">
        <v>27</v>
      </c>
      <c r="E3914" s="31" t="s">
        <v>3476</v>
      </c>
      <c r="F3914" s="92" t="s">
        <v>3475</v>
      </c>
      <c r="G3914" s="84" t="s">
        <v>9494</v>
      </c>
      <c r="H3914" s="31" t="s">
        <v>3434</v>
      </c>
      <c r="I3914" s="32" t="s">
        <v>3677</v>
      </c>
      <c r="J3914" s="33">
        <v>2</v>
      </c>
      <c r="K3914" s="33">
        <v>2</v>
      </c>
      <c r="L3914" s="34">
        <v>855.33640000000003</v>
      </c>
      <c r="M3914" s="35">
        <v>163</v>
      </c>
      <c r="N3914" s="35">
        <v>19</v>
      </c>
      <c r="O3914" s="36">
        <v>33</v>
      </c>
      <c r="P3914" s="35">
        <v>9185.2757999999994</v>
      </c>
      <c r="Q3914" s="35">
        <v>8010.5264999999999</v>
      </c>
      <c r="R3914" s="37">
        <v>1174.7492999999999</v>
      </c>
    </row>
    <row r="3915" spans="1:18" x14ac:dyDescent="0.2">
      <c r="A3915" s="38" t="s">
        <v>9495</v>
      </c>
      <c r="B3915" s="39" t="s">
        <v>9496</v>
      </c>
      <c r="C3915" s="40" t="s">
        <v>3434</v>
      </c>
      <c r="D3915" s="39">
        <v>28</v>
      </c>
      <c r="E3915" s="40" t="s">
        <v>3478</v>
      </c>
      <c r="F3915" s="93" t="s">
        <v>3477</v>
      </c>
      <c r="G3915" s="84" t="s">
        <v>9494</v>
      </c>
      <c r="H3915" s="40" t="s">
        <v>3434</v>
      </c>
      <c r="I3915" s="41" t="s">
        <v>3686</v>
      </c>
      <c r="J3915" s="42">
        <v>2</v>
      </c>
      <c r="K3915" s="42">
        <v>4</v>
      </c>
      <c r="L3915" s="43">
        <v>1085.2725</v>
      </c>
      <c r="M3915" s="44">
        <v>711</v>
      </c>
      <c r="N3915" s="44">
        <v>126</v>
      </c>
      <c r="O3915" s="45">
        <v>151</v>
      </c>
      <c r="P3915" s="44">
        <v>16668.8714</v>
      </c>
      <c r="Q3915" s="44">
        <v>14426.7547</v>
      </c>
      <c r="R3915" s="46">
        <v>2242.1167</v>
      </c>
    </row>
    <row r="3916" spans="1:18" x14ac:dyDescent="0.2">
      <c r="A3916" s="29" t="s">
        <v>9495</v>
      </c>
      <c r="B3916" s="30" t="s">
        <v>9496</v>
      </c>
      <c r="C3916" s="31" t="s">
        <v>3434</v>
      </c>
      <c r="D3916" s="30">
        <v>29</v>
      </c>
      <c r="E3916" s="31" t="s">
        <v>937</v>
      </c>
      <c r="F3916" s="92" t="s">
        <v>936</v>
      </c>
      <c r="G3916" s="84" t="s">
        <v>9494</v>
      </c>
      <c r="H3916" s="31" t="s">
        <v>3434</v>
      </c>
      <c r="I3916" s="32" t="s">
        <v>3677</v>
      </c>
      <c r="J3916" s="33">
        <v>1</v>
      </c>
      <c r="K3916" s="33">
        <v>1</v>
      </c>
      <c r="L3916" s="34">
        <v>278.17899999999997</v>
      </c>
      <c r="M3916" s="35">
        <v>88</v>
      </c>
      <c r="N3916" s="35">
        <v>8</v>
      </c>
      <c r="O3916" s="36">
        <v>16</v>
      </c>
      <c r="P3916" s="35">
        <v>2181.9348</v>
      </c>
      <c r="Q3916" s="35">
        <v>1583.5784000000001</v>
      </c>
      <c r="R3916" s="37">
        <v>598.35640000000001</v>
      </c>
    </row>
    <row r="3917" spans="1:18" x14ac:dyDescent="0.2">
      <c r="A3917" s="29" t="s">
        <v>9495</v>
      </c>
      <c r="B3917" s="30" t="s">
        <v>9496</v>
      </c>
      <c r="C3917" s="31" t="s">
        <v>3434</v>
      </c>
      <c r="D3917" s="30">
        <v>30</v>
      </c>
      <c r="E3917" s="31" t="s">
        <v>3480</v>
      </c>
      <c r="F3917" s="92" t="s">
        <v>3479</v>
      </c>
      <c r="G3917" s="84" t="s">
        <v>9494</v>
      </c>
      <c r="H3917" s="31" t="s">
        <v>3434</v>
      </c>
      <c r="I3917" s="32" t="s">
        <v>3677</v>
      </c>
      <c r="J3917" s="33">
        <v>5</v>
      </c>
      <c r="K3917" s="33">
        <v>5</v>
      </c>
      <c r="L3917" s="34">
        <v>1199.3050000000001</v>
      </c>
      <c r="M3917" s="35">
        <v>467</v>
      </c>
      <c r="N3917" s="35">
        <v>74</v>
      </c>
      <c r="O3917" s="36">
        <v>98</v>
      </c>
      <c r="P3917" s="35">
        <v>16324.6628</v>
      </c>
      <c r="Q3917" s="35">
        <v>10584.1196</v>
      </c>
      <c r="R3917" s="37">
        <v>5740.5432000000001</v>
      </c>
    </row>
    <row r="3918" spans="1:18" x14ac:dyDescent="0.2">
      <c r="A3918" s="29" t="s">
        <v>9495</v>
      </c>
      <c r="B3918" s="30" t="s">
        <v>9496</v>
      </c>
      <c r="C3918" s="31" t="s">
        <v>3434</v>
      </c>
      <c r="D3918" s="30">
        <v>31</v>
      </c>
      <c r="E3918" s="31" t="s">
        <v>3482</v>
      </c>
      <c r="F3918" s="92" t="s">
        <v>3481</v>
      </c>
      <c r="G3918" s="84" t="s">
        <v>9494</v>
      </c>
      <c r="H3918" s="31" t="s">
        <v>3434</v>
      </c>
      <c r="I3918" s="32" t="s">
        <v>3677</v>
      </c>
      <c r="J3918" s="33">
        <v>1</v>
      </c>
      <c r="K3918" s="33">
        <v>1</v>
      </c>
      <c r="L3918" s="34">
        <v>383.46809999999999</v>
      </c>
      <c r="M3918" s="35">
        <v>194</v>
      </c>
      <c r="N3918" s="35">
        <v>26</v>
      </c>
      <c r="O3918" s="36">
        <v>41</v>
      </c>
      <c r="P3918" s="35">
        <v>5430.1252999999997</v>
      </c>
      <c r="Q3918" s="35">
        <v>2997.3155999999999</v>
      </c>
      <c r="R3918" s="37">
        <v>2432.8096999999998</v>
      </c>
    </row>
    <row r="3919" spans="1:18" x14ac:dyDescent="0.2">
      <c r="A3919" s="29" t="s">
        <v>9495</v>
      </c>
      <c r="B3919" s="30" t="s">
        <v>9496</v>
      </c>
      <c r="C3919" s="31" t="s">
        <v>3434</v>
      </c>
      <c r="D3919" s="30">
        <v>32</v>
      </c>
      <c r="E3919" s="31" t="s">
        <v>3484</v>
      </c>
      <c r="F3919" s="92" t="s">
        <v>3483</v>
      </c>
      <c r="G3919" s="84" t="s">
        <v>9494</v>
      </c>
      <c r="H3919" s="31" t="s">
        <v>3434</v>
      </c>
      <c r="I3919" s="32" t="s">
        <v>3677</v>
      </c>
      <c r="J3919" s="33">
        <v>1</v>
      </c>
      <c r="K3919" s="33">
        <v>1</v>
      </c>
      <c r="L3919" s="34">
        <v>682.21019999999999</v>
      </c>
      <c r="M3919" s="35">
        <v>329</v>
      </c>
      <c r="N3919" s="35">
        <v>49</v>
      </c>
      <c r="O3919" s="36">
        <v>60</v>
      </c>
      <c r="P3919" s="35">
        <v>7306.2169000000004</v>
      </c>
      <c r="Q3919" s="35">
        <v>5390.8415999999997</v>
      </c>
      <c r="R3919" s="37">
        <v>1915.3752999999999</v>
      </c>
    </row>
    <row r="3920" spans="1:18" x14ac:dyDescent="0.2">
      <c r="A3920" s="29" t="s">
        <v>9495</v>
      </c>
      <c r="B3920" s="30" t="s">
        <v>9496</v>
      </c>
      <c r="C3920" s="31" t="s">
        <v>3434</v>
      </c>
      <c r="D3920" s="30">
        <v>33</v>
      </c>
      <c r="E3920" s="31" t="s">
        <v>3486</v>
      </c>
      <c r="F3920" s="92" t="s">
        <v>3485</v>
      </c>
      <c r="G3920" s="84" t="s">
        <v>9494</v>
      </c>
      <c r="H3920" s="31" t="s">
        <v>3434</v>
      </c>
      <c r="I3920" s="32" t="s">
        <v>3677</v>
      </c>
      <c r="J3920" s="33">
        <v>1</v>
      </c>
      <c r="K3920" s="33">
        <v>1</v>
      </c>
      <c r="L3920" s="34">
        <v>345.52030000000002</v>
      </c>
      <c r="M3920" s="35">
        <v>132</v>
      </c>
      <c r="N3920" s="35">
        <v>21</v>
      </c>
      <c r="O3920" s="36">
        <v>25</v>
      </c>
      <c r="P3920" s="35">
        <v>2354.4706999999999</v>
      </c>
      <c r="Q3920" s="35">
        <v>1357.1451</v>
      </c>
      <c r="R3920" s="37">
        <v>997.32560000000001</v>
      </c>
    </row>
    <row r="3921" spans="1:18" x14ac:dyDescent="0.2">
      <c r="A3921" s="29" t="s">
        <v>9495</v>
      </c>
      <c r="B3921" s="30" t="s">
        <v>9496</v>
      </c>
      <c r="C3921" s="31" t="s">
        <v>3434</v>
      </c>
      <c r="D3921" s="30">
        <v>34</v>
      </c>
      <c r="E3921" s="31" t="s">
        <v>2707</v>
      </c>
      <c r="F3921" s="92" t="s">
        <v>2706</v>
      </c>
      <c r="G3921" s="84" t="s">
        <v>9494</v>
      </c>
      <c r="H3921" s="31" t="s">
        <v>3434</v>
      </c>
      <c r="I3921" s="32" t="s">
        <v>3677</v>
      </c>
      <c r="J3921" s="33">
        <v>1</v>
      </c>
      <c r="K3921" s="33">
        <v>1</v>
      </c>
      <c r="L3921" s="34">
        <v>276.99349999999998</v>
      </c>
      <c r="M3921" s="35">
        <v>105</v>
      </c>
      <c r="N3921" s="35">
        <v>14</v>
      </c>
      <c r="O3921" s="36">
        <v>34</v>
      </c>
      <c r="P3921" s="35">
        <v>2267.4322000000002</v>
      </c>
      <c r="Q3921" s="35">
        <v>1018.6886</v>
      </c>
      <c r="R3921" s="37">
        <v>1248.7436</v>
      </c>
    </row>
    <row r="3922" spans="1:18" x14ac:dyDescent="0.2">
      <c r="A3922" s="29" t="s">
        <v>9495</v>
      </c>
      <c r="B3922" s="30" t="s">
        <v>9496</v>
      </c>
      <c r="C3922" s="31" t="s">
        <v>3434</v>
      </c>
      <c r="D3922" s="30">
        <v>35</v>
      </c>
      <c r="E3922" s="31" t="s">
        <v>3488</v>
      </c>
      <c r="F3922" s="92" t="s">
        <v>3487</v>
      </c>
      <c r="G3922" s="84" t="s">
        <v>9494</v>
      </c>
      <c r="H3922" s="31" t="s">
        <v>3434</v>
      </c>
      <c r="I3922" s="32" t="s">
        <v>3677</v>
      </c>
      <c r="J3922" s="33">
        <v>3</v>
      </c>
      <c r="K3922" s="33">
        <v>3</v>
      </c>
      <c r="L3922" s="34">
        <v>914.34569999999997</v>
      </c>
      <c r="M3922" s="35">
        <v>159</v>
      </c>
      <c r="N3922" s="35">
        <v>23</v>
      </c>
      <c r="O3922" s="36">
        <v>27</v>
      </c>
      <c r="P3922" s="35">
        <v>6911.7788</v>
      </c>
      <c r="Q3922" s="35">
        <v>4474.8939</v>
      </c>
      <c r="R3922" s="37">
        <v>2436.8850000000002</v>
      </c>
    </row>
    <row r="3923" spans="1:18" x14ac:dyDescent="0.2">
      <c r="A3923" s="29" t="s">
        <v>9495</v>
      </c>
      <c r="B3923" s="30" t="s">
        <v>9496</v>
      </c>
      <c r="C3923" s="31" t="s">
        <v>3434</v>
      </c>
      <c r="D3923" s="30">
        <v>36</v>
      </c>
      <c r="E3923" s="31" t="s">
        <v>894</v>
      </c>
      <c r="F3923" s="92" t="s">
        <v>3489</v>
      </c>
      <c r="G3923" s="84" t="s">
        <v>9494</v>
      </c>
      <c r="H3923" s="31" t="s">
        <v>3434</v>
      </c>
      <c r="I3923" s="32" t="s">
        <v>3677</v>
      </c>
      <c r="J3923" s="33">
        <v>3</v>
      </c>
      <c r="K3923" s="33">
        <v>2</v>
      </c>
      <c r="L3923" s="34">
        <v>866.43629999999996</v>
      </c>
      <c r="M3923" s="35">
        <v>238</v>
      </c>
      <c r="N3923" s="35">
        <v>44</v>
      </c>
      <c r="O3923" s="36">
        <v>62</v>
      </c>
      <c r="P3923" s="35">
        <v>7197.8248999999996</v>
      </c>
      <c r="Q3923" s="35">
        <v>6376.0119999999997</v>
      </c>
      <c r="R3923" s="37">
        <v>821.81299999999999</v>
      </c>
    </row>
    <row r="3924" spans="1:18" x14ac:dyDescent="0.2">
      <c r="A3924" s="29" t="s">
        <v>9495</v>
      </c>
      <c r="B3924" s="30" t="s">
        <v>9496</v>
      </c>
      <c r="C3924" s="31" t="s">
        <v>3434</v>
      </c>
      <c r="D3924" s="30">
        <v>37</v>
      </c>
      <c r="E3924" s="31" t="s">
        <v>3491</v>
      </c>
      <c r="F3924" s="92" t="s">
        <v>3490</v>
      </c>
      <c r="G3924" s="84" t="s">
        <v>9494</v>
      </c>
      <c r="H3924" s="31" t="s">
        <v>3434</v>
      </c>
      <c r="I3924" s="32" t="s">
        <v>3677</v>
      </c>
      <c r="J3924" s="33">
        <v>1</v>
      </c>
      <c r="K3924" s="33">
        <v>2</v>
      </c>
      <c r="L3924" s="34">
        <v>532.55050000000006</v>
      </c>
      <c r="M3924" s="35">
        <v>703</v>
      </c>
      <c r="N3924" s="35">
        <v>98</v>
      </c>
      <c r="O3924" s="36">
        <v>182</v>
      </c>
      <c r="P3924" s="35">
        <v>15601.2088</v>
      </c>
      <c r="Q3924" s="35">
        <v>12806.382600000001</v>
      </c>
      <c r="R3924" s="37">
        <v>2794.8262</v>
      </c>
    </row>
    <row r="3925" spans="1:18" x14ac:dyDescent="0.2">
      <c r="A3925" s="29" t="s">
        <v>9495</v>
      </c>
      <c r="B3925" s="30" t="s">
        <v>9496</v>
      </c>
      <c r="C3925" s="31" t="s">
        <v>3434</v>
      </c>
      <c r="D3925" s="30">
        <v>38</v>
      </c>
      <c r="E3925" s="31" t="s">
        <v>553</v>
      </c>
      <c r="F3925" s="92" t="s">
        <v>3492</v>
      </c>
      <c r="G3925" s="84" t="s">
        <v>9494</v>
      </c>
      <c r="H3925" s="31" t="s">
        <v>3434</v>
      </c>
      <c r="I3925" s="32" t="s">
        <v>3677</v>
      </c>
      <c r="J3925" s="33">
        <v>3</v>
      </c>
      <c r="K3925" s="33">
        <v>3</v>
      </c>
      <c r="L3925" s="34">
        <v>1706.0862000000002</v>
      </c>
      <c r="M3925" s="35">
        <v>657</v>
      </c>
      <c r="N3925" s="35">
        <v>122</v>
      </c>
      <c r="O3925" s="36">
        <v>123</v>
      </c>
      <c r="P3925" s="35">
        <v>18205.903999999999</v>
      </c>
      <c r="Q3925" s="35">
        <v>16224.595499999999</v>
      </c>
      <c r="R3925" s="37">
        <v>1981.3085000000001</v>
      </c>
    </row>
    <row r="3926" spans="1:18" x14ac:dyDescent="0.2">
      <c r="A3926" s="29" t="s">
        <v>9495</v>
      </c>
      <c r="B3926" s="30" t="s">
        <v>9496</v>
      </c>
      <c r="C3926" s="31" t="s">
        <v>3434</v>
      </c>
      <c r="D3926" s="30">
        <v>39</v>
      </c>
      <c r="E3926" s="31" t="s">
        <v>2619</v>
      </c>
      <c r="F3926" s="92" t="s">
        <v>3493</v>
      </c>
      <c r="G3926" s="84" t="s">
        <v>9494</v>
      </c>
      <c r="H3926" s="31" t="s">
        <v>3434</v>
      </c>
      <c r="I3926" s="32" t="s">
        <v>3677</v>
      </c>
      <c r="J3926" s="33">
        <v>1</v>
      </c>
      <c r="K3926" s="33">
        <v>1</v>
      </c>
      <c r="L3926" s="34">
        <v>442.1952</v>
      </c>
      <c r="M3926" s="35">
        <v>237</v>
      </c>
      <c r="N3926" s="35">
        <v>57</v>
      </c>
      <c r="O3926" s="36">
        <v>27</v>
      </c>
      <c r="P3926" s="35">
        <v>3778.1968999999999</v>
      </c>
      <c r="Q3926" s="35">
        <v>1553.3638000000001</v>
      </c>
      <c r="R3926" s="37">
        <v>2224.8330999999998</v>
      </c>
    </row>
    <row r="3927" spans="1:18" x14ac:dyDescent="0.2">
      <c r="A3927" s="29" t="s">
        <v>9495</v>
      </c>
      <c r="B3927" s="30" t="s">
        <v>9497</v>
      </c>
      <c r="C3927" s="31" t="s">
        <v>733</v>
      </c>
      <c r="D3927" s="30">
        <v>1</v>
      </c>
      <c r="E3927" s="31" t="s">
        <v>9498</v>
      </c>
      <c r="F3927" s="92" t="s">
        <v>9499</v>
      </c>
      <c r="G3927" s="84" t="s">
        <v>9494</v>
      </c>
      <c r="H3927" s="31" t="s">
        <v>733</v>
      </c>
      <c r="I3927" s="32" t="s">
        <v>3677</v>
      </c>
      <c r="J3927" s="33">
        <v>1</v>
      </c>
      <c r="K3927" s="33">
        <v>1</v>
      </c>
      <c r="L3927" s="34">
        <v>314.00490000000002</v>
      </c>
      <c r="M3927" s="35">
        <v>119</v>
      </c>
      <c r="N3927" s="35">
        <v>13</v>
      </c>
      <c r="O3927" s="36">
        <v>21</v>
      </c>
      <c r="P3927" s="35">
        <v>2284.5657000000001</v>
      </c>
      <c r="Q3927" s="35">
        <v>1840.7058</v>
      </c>
      <c r="R3927" s="37">
        <v>443.86</v>
      </c>
    </row>
    <row r="3928" spans="1:18" x14ac:dyDescent="0.2">
      <c r="A3928" s="29" t="s">
        <v>9495</v>
      </c>
      <c r="B3928" s="30" t="s">
        <v>9497</v>
      </c>
      <c r="C3928" s="31" t="s">
        <v>733</v>
      </c>
      <c r="D3928" s="30">
        <v>2</v>
      </c>
      <c r="E3928" s="31" t="s">
        <v>9500</v>
      </c>
      <c r="F3928" s="92" t="s">
        <v>9501</v>
      </c>
      <c r="G3928" s="84" t="s">
        <v>9494</v>
      </c>
      <c r="H3928" s="31" t="s">
        <v>733</v>
      </c>
      <c r="I3928" s="32" t="s">
        <v>3677</v>
      </c>
      <c r="J3928" s="33">
        <v>1</v>
      </c>
      <c r="K3928" s="33">
        <v>1</v>
      </c>
      <c r="L3928" s="34">
        <v>591.75049999999999</v>
      </c>
      <c r="M3928" s="35">
        <v>167</v>
      </c>
      <c r="N3928" s="35">
        <v>23</v>
      </c>
      <c r="O3928" s="36">
        <v>34</v>
      </c>
      <c r="P3928" s="35">
        <v>3752.1633999999999</v>
      </c>
      <c r="Q3928" s="35">
        <v>2932.6572999999999</v>
      </c>
      <c r="R3928" s="37">
        <v>819.50599999999997</v>
      </c>
    </row>
    <row r="3929" spans="1:18" x14ac:dyDescent="0.2">
      <c r="A3929" s="29" t="s">
        <v>9495</v>
      </c>
      <c r="B3929" s="30" t="s">
        <v>9497</v>
      </c>
      <c r="C3929" s="31" t="s">
        <v>733</v>
      </c>
      <c r="D3929" s="30">
        <v>3</v>
      </c>
      <c r="E3929" s="31" t="s">
        <v>9502</v>
      </c>
      <c r="F3929" s="92" t="s">
        <v>9503</v>
      </c>
      <c r="G3929" s="84" t="s">
        <v>9494</v>
      </c>
      <c r="H3929" s="31" t="s">
        <v>733</v>
      </c>
      <c r="I3929" s="32" t="s">
        <v>3677</v>
      </c>
      <c r="J3929" s="33">
        <v>1</v>
      </c>
      <c r="K3929" s="33">
        <v>1</v>
      </c>
      <c r="L3929" s="34">
        <v>208.3536</v>
      </c>
      <c r="M3929" s="35">
        <v>79</v>
      </c>
      <c r="N3929" s="35">
        <v>18</v>
      </c>
      <c r="O3929" s="36">
        <v>12</v>
      </c>
      <c r="P3929" s="35">
        <v>1967.1902</v>
      </c>
      <c r="Q3929" s="35">
        <v>1322.7460000000001</v>
      </c>
      <c r="R3929" s="37">
        <v>644.4443</v>
      </c>
    </row>
    <row r="3930" spans="1:18" x14ac:dyDescent="0.2">
      <c r="A3930" s="29" t="s">
        <v>9495</v>
      </c>
      <c r="B3930" s="30" t="s">
        <v>9497</v>
      </c>
      <c r="C3930" s="31" t="s">
        <v>733</v>
      </c>
      <c r="D3930" s="30">
        <v>4</v>
      </c>
      <c r="E3930" s="31" t="s">
        <v>9504</v>
      </c>
      <c r="F3930" s="92" t="s">
        <v>9505</v>
      </c>
      <c r="G3930" s="84" t="s">
        <v>9494</v>
      </c>
      <c r="H3930" s="31" t="s">
        <v>733</v>
      </c>
      <c r="I3930" s="32" t="s">
        <v>3677</v>
      </c>
      <c r="J3930" s="33">
        <v>1</v>
      </c>
      <c r="K3930" s="33">
        <v>1</v>
      </c>
      <c r="L3930" s="34">
        <v>336.54849999999999</v>
      </c>
      <c r="M3930" s="35">
        <v>148</v>
      </c>
      <c r="N3930" s="35">
        <v>28</v>
      </c>
      <c r="O3930" s="36">
        <v>35</v>
      </c>
      <c r="P3930" s="35">
        <v>2540.2597999999998</v>
      </c>
      <c r="Q3930" s="35">
        <v>1828.931</v>
      </c>
      <c r="R3930" s="37">
        <v>711.3288</v>
      </c>
    </row>
    <row r="3931" spans="1:18" x14ac:dyDescent="0.2">
      <c r="A3931" s="38" t="s">
        <v>9495</v>
      </c>
      <c r="B3931" s="39" t="s">
        <v>9497</v>
      </c>
      <c r="C3931" s="40" t="s">
        <v>733</v>
      </c>
      <c r="D3931" s="39">
        <v>5</v>
      </c>
      <c r="E3931" s="40" t="s">
        <v>9506</v>
      </c>
      <c r="F3931" s="93" t="s">
        <v>9507</v>
      </c>
      <c r="G3931" s="84" t="s">
        <v>9494</v>
      </c>
      <c r="H3931" s="40" t="s">
        <v>733</v>
      </c>
      <c r="I3931" s="41" t="s">
        <v>3686</v>
      </c>
      <c r="J3931" s="42">
        <v>2</v>
      </c>
      <c r="K3931" s="42">
        <v>2</v>
      </c>
      <c r="L3931" s="43">
        <v>1599.3226</v>
      </c>
      <c r="M3931" s="44">
        <v>1084</v>
      </c>
      <c r="N3931" s="44">
        <v>209</v>
      </c>
      <c r="O3931" s="45">
        <v>182</v>
      </c>
      <c r="P3931" s="44">
        <v>26653.2366</v>
      </c>
      <c r="Q3931" s="44">
        <v>30759.876199999999</v>
      </c>
      <c r="R3931" s="46">
        <v>-4106.6396999999997</v>
      </c>
    </row>
    <row r="3932" spans="1:18" x14ac:dyDescent="0.2">
      <c r="A3932" s="29" t="s">
        <v>9495</v>
      </c>
      <c r="B3932" s="30" t="s">
        <v>9497</v>
      </c>
      <c r="C3932" s="31" t="s">
        <v>733</v>
      </c>
      <c r="D3932" s="30">
        <v>6</v>
      </c>
      <c r="E3932" s="31" t="s">
        <v>1224</v>
      </c>
      <c r="F3932" s="92" t="s">
        <v>9508</v>
      </c>
      <c r="G3932" s="84" t="s">
        <v>9494</v>
      </c>
      <c r="H3932" s="31" t="s">
        <v>733</v>
      </c>
      <c r="I3932" s="32" t="s">
        <v>3677</v>
      </c>
      <c r="J3932" s="33">
        <v>1</v>
      </c>
      <c r="K3932" s="33">
        <v>1</v>
      </c>
      <c r="L3932" s="34">
        <v>1080.6987999999999</v>
      </c>
      <c r="M3932" s="35">
        <v>458</v>
      </c>
      <c r="N3932" s="35">
        <v>78</v>
      </c>
      <c r="O3932" s="36">
        <v>76</v>
      </c>
      <c r="P3932" s="35">
        <v>9799.2572</v>
      </c>
      <c r="Q3932" s="35">
        <v>8662.2163999999993</v>
      </c>
      <c r="R3932" s="37">
        <v>1137.0409</v>
      </c>
    </row>
    <row r="3933" spans="1:18" x14ac:dyDescent="0.2">
      <c r="A3933" s="29" t="s">
        <v>9495</v>
      </c>
      <c r="B3933" s="30" t="s">
        <v>9497</v>
      </c>
      <c r="C3933" s="31" t="s">
        <v>733</v>
      </c>
      <c r="D3933" s="30">
        <v>7</v>
      </c>
      <c r="E3933" s="31" t="s">
        <v>4985</v>
      </c>
      <c r="F3933" s="92" t="s">
        <v>9509</v>
      </c>
      <c r="G3933" s="84" t="s">
        <v>9494</v>
      </c>
      <c r="H3933" s="31" t="s">
        <v>733</v>
      </c>
      <c r="I3933" s="32" t="s">
        <v>3677</v>
      </c>
      <c r="J3933" s="33">
        <v>2</v>
      </c>
      <c r="K3933" s="33">
        <v>1</v>
      </c>
      <c r="L3933" s="34">
        <v>792.36670000000004</v>
      </c>
      <c r="M3933" s="35">
        <v>429</v>
      </c>
      <c r="N3933" s="35">
        <v>66</v>
      </c>
      <c r="O3933" s="36">
        <v>70</v>
      </c>
      <c r="P3933" s="35">
        <v>23685.039000000001</v>
      </c>
      <c r="Q3933" s="35">
        <v>22181.121200000001</v>
      </c>
      <c r="R3933" s="37">
        <v>1503.9177999999999</v>
      </c>
    </row>
    <row r="3934" spans="1:18" x14ac:dyDescent="0.2">
      <c r="A3934" s="17" t="s">
        <v>9495</v>
      </c>
      <c r="B3934" s="18" t="s">
        <v>9497</v>
      </c>
      <c r="C3934" s="19" t="s">
        <v>733</v>
      </c>
      <c r="D3934" s="18">
        <v>8</v>
      </c>
      <c r="E3934" s="19" t="s">
        <v>9510</v>
      </c>
      <c r="F3934" s="91" t="s">
        <v>9511</v>
      </c>
      <c r="G3934" s="84" t="s">
        <v>9494</v>
      </c>
      <c r="H3934" s="19" t="s">
        <v>733</v>
      </c>
      <c r="I3934" s="28" t="s">
        <v>3675</v>
      </c>
      <c r="J3934" s="22">
        <v>7</v>
      </c>
      <c r="K3934" s="22">
        <v>7</v>
      </c>
      <c r="L3934" s="23">
        <v>2749.4186000000004</v>
      </c>
      <c r="M3934" s="24">
        <v>2706</v>
      </c>
      <c r="N3934" s="24">
        <v>425</v>
      </c>
      <c r="O3934" s="25">
        <v>537</v>
      </c>
      <c r="P3934" s="24">
        <v>81559.016000000003</v>
      </c>
      <c r="Q3934" s="24">
        <v>80177.080799999996</v>
      </c>
      <c r="R3934" s="26">
        <v>1381.9351999999999</v>
      </c>
    </row>
    <row r="3935" spans="1:18" x14ac:dyDescent="0.2">
      <c r="A3935" s="17" t="s">
        <v>9495</v>
      </c>
      <c r="B3935" s="18" t="s">
        <v>9497</v>
      </c>
      <c r="C3935" s="19" t="s">
        <v>733</v>
      </c>
      <c r="D3935" s="18">
        <v>9</v>
      </c>
      <c r="E3935" s="19" t="s">
        <v>9512</v>
      </c>
      <c r="F3935" s="91" t="s">
        <v>9513</v>
      </c>
      <c r="G3935" s="84" t="s">
        <v>9494</v>
      </c>
      <c r="H3935" s="19" t="s">
        <v>733</v>
      </c>
      <c r="I3935" s="28" t="s">
        <v>3675</v>
      </c>
      <c r="J3935" s="22">
        <v>4</v>
      </c>
      <c r="K3935" s="22">
        <v>4</v>
      </c>
      <c r="L3935" s="23">
        <v>2745.2918</v>
      </c>
      <c r="M3935" s="24">
        <v>1334</v>
      </c>
      <c r="N3935" s="24">
        <v>220</v>
      </c>
      <c r="O3935" s="25">
        <v>282</v>
      </c>
      <c r="P3935" s="24">
        <v>32961.109100000001</v>
      </c>
      <c r="Q3935" s="24">
        <v>44649.715199999999</v>
      </c>
      <c r="R3935" s="26">
        <v>-11688.606100000001</v>
      </c>
    </row>
    <row r="3936" spans="1:18" x14ac:dyDescent="0.2">
      <c r="A3936" s="38" t="s">
        <v>9495</v>
      </c>
      <c r="B3936" s="39" t="s">
        <v>9497</v>
      </c>
      <c r="C3936" s="40" t="s">
        <v>733</v>
      </c>
      <c r="D3936" s="39">
        <v>10</v>
      </c>
      <c r="E3936" s="40" t="s">
        <v>9514</v>
      </c>
      <c r="F3936" s="93" t="s">
        <v>9515</v>
      </c>
      <c r="G3936" s="84" t="s">
        <v>9494</v>
      </c>
      <c r="H3936" s="40" t="s">
        <v>733</v>
      </c>
      <c r="I3936" s="41" t="s">
        <v>3686</v>
      </c>
      <c r="J3936" s="42">
        <v>3</v>
      </c>
      <c r="K3936" s="42">
        <v>3</v>
      </c>
      <c r="L3936" s="43">
        <v>2282.2224000000001</v>
      </c>
      <c r="M3936" s="44">
        <v>985</v>
      </c>
      <c r="N3936" s="44">
        <v>171</v>
      </c>
      <c r="O3936" s="45">
        <v>197</v>
      </c>
      <c r="P3936" s="44">
        <v>66897.9948</v>
      </c>
      <c r="Q3936" s="44">
        <v>84232.175199999998</v>
      </c>
      <c r="R3936" s="46">
        <v>-17334.180400000001</v>
      </c>
    </row>
    <row r="3937" spans="1:18" x14ac:dyDescent="0.2">
      <c r="A3937" s="17" t="s">
        <v>9495</v>
      </c>
      <c r="B3937" s="18" t="s">
        <v>9497</v>
      </c>
      <c r="C3937" s="19" t="s">
        <v>733</v>
      </c>
      <c r="D3937" s="18">
        <v>11</v>
      </c>
      <c r="E3937" s="19" t="s">
        <v>733</v>
      </c>
      <c r="F3937" s="91" t="s">
        <v>9516</v>
      </c>
      <c r="G3937" s="84" t="s">
        <v>9494</v>
      </c>
      <c r="H3937" s="19" t="s">
        <v>733</v>
      </c>
      <c r="I3937" s="28" t="s">
        <v>3675</v>
      </c>
      <c r="J3937" s="22">
        <v>14</v>
      </c>
      <c r="K3937" s="22">
        <v>13</v>
      </c>
      <c r="L3937" s="23">
        <v>6493.3126000000002</v>
      </c>
      <c r="M3937" s="24">
        <v>23255</v>
      </c>
      <c r="N3937" s="24">
        <v>3625</v>
      </c>
      <c r="O3937" s="25">
        <v>5145</v>
      </c>
      <c r="P3937" s="24">
        <v>714424.1605</v>
      </c>
      <c r="Q3937" s="24">
        <v>711289.3334</v>
      </c>
      <c r="R3937" s="26">
        <v>3134.8270000000002</v>
      </c>
    </row>
    <row r="3938" spans="1:18" x14ac:dyDescent="0.2">
      <c r="A3938" s="29" t="s">
        <v>9495</v>
      </c>
      <c r="B3938" s="30" t="s">
        <v>9497</v>
      </c>
      <c r="C3938" s="31" t="s">
        <v>733</v>
      </c>
      <c r="D3938" s="30">
        <v>12</v>
      </c>
      <c r="E3938" s="31" t="s">
        <v>9517</v>
      </c>
      <c r="F3938" s="92" t="s">
        <v>9518</v>
      </c>
      <c r="G3938" s="84" t="s">
        <v>9494</v>
      </c>
      <c r="H3938" s="31" t="s">
        <v>733</v>
      </c>
      <c r="I3938" s="32" t="s">
        <v>3677</v>
      </c>
      <c r="J3938" s="33">
        <v>7</v>
      </c>
      <c r="K3938" s="33">
        <v>7</v>
      </c>
      <c r="L3938" s="34">
        <v>2867.1849999999999</v>
      </c>
      <c r="M3938" s="35">
        <v>1094</v>
      </c>
      <c r="N3938" s="35">
        <v>169</v>
      </c>
      <c r="O3938" s="36">
        <v>221</v>
      </c>
      <c r="P3938" s="35">
        <v>63102.776100000003</v>
      </c>
      <c r="Q3938" s="35">
        <v>88476.472800000003</v>
      </c>
      <c r="R3938" s="37">
        <v>-25373.6967</v>
      </c>
    </row>
    <row r="3939" spans="1:18" x14ac:dyDescent="0.2">
      <c r="A3939" s="29" t="s">
        <v>9495</v>
      </c>
      <c r="B3939" s="30" t="s">
        <v>9497</v>
      </c>
      <c r="C3939" s="31" t="s">
        <v>733</v>
      </c>
      <c r="D3939" s="30">
        <v>13</v>
      </c>
      <c r="E3939" s="31" t="s">
        <v>9519</v>
      </c>
      <c r="F3939" s="92" t="s">
        <v>9520</v>
      </c>
      <c r="G3939" s="84" t="s">
        <v>9494</v>
      </c>
      <c r="H3939" s="31" t="s">
        <v>733</v>
      </c>
      <c r="I3939" s="32" t="s">
        <v>3677</v>
      </c>
      <c r="J3939" s="33">
        <v>4</v>
      </c>
      <c r="K3939" s="33">
        <v>1</v>
      </c>
      <c r="L3939" s="34">
        <v>1130.3624</v>
      </c>
      <c r="M3939" s="35">
        <v>591</v>
      </c>
      <c r="N3939" s="35">
        <v>150</v>
      </c>
      <c r="O3939" s="36">
        <v>77</v>
      </c>
      <c r="P3939" s="35">
        <v>20634.057100000002</v>
      </c>
      <c r="Q3939" s="35">
        <v>17632.9025</v>
      </c>
      <c r="R3939" s="37">
        <v>3001.1545999999998</v>
      </c>
    </row>
    <row r="3940" spans="1:18" x14ac:dyDescent="0.2">
      <c r="A3940" s="29" t="s">
        <v>9495</v>
      </c>
      <c r="B3940" s="30" t="s">
        <v>9497</v>
      </c>
      <c r="C3940" s="31" t="s">
        <v>733</v>
      </c>
      <c r="D3940" s="30">
        <v>14</v>
      </c>
      <c r="E3940" s="31" t="s">
        <v>9521</v>
      </c>
      <c r="F3940" s="92" t="s">
        <v>9522</v>
      </c>
      <c r="G3940" s="84" t="s">
        <v>9494</v>
      </c>
      <c r="H3940" s="31" t="s">
        <v>733</v>
      </c>
      <c r="I3940" s="32" t="s">
        <v>3677</v>
      </c>
      <c r="J3940" s="33">
        <v>1</v>
      </c>
      <c r="K3940" s="33">
        <v>1</v>
      </c>
      <c r="L3940" s="34">
        <v>298.38350000000003</v>
      </c>
      <c r="M3940" s="35">
        <v>245</v>
      </c>
      <c r="N3940" s="35">
        <v>35</v>
      </c>
      <c r="O3940" s="36">
        <v>47</v>
      </c>
      <c r="P3940" s="35">
        <v>4033.3710999999998</v>
      </c>
      <c r="Q3940" s="35">
        <v>4376.5338000000002</v>
      </c>
      <c r="R3940" s="37">
        <v>-343.16269999999997</v>
      </c>
    </row>
    <row r="3941" spans="1:18" x14ac:dyDescent="0.2">
      <c r="A3941" s="29" t="s">
        <v>9495</v>
      </c>
      <c r="B3941" s="30" t="s">
        <v>9497</v>
      </c>
      <c r="C3941" s="31" t="s">
        <v>733</v>
      </c>
      <c r="D3941" s="30">
        <v>15</v>
      </c>
      <c r="E3941" s="31" t="s">
        <v>9523</v>
      </c>
      <c r="F3941" s="92" t="s">
        <v>9524</v>
      </c>
      <c r="G3941" s="84" t="s">
        <v>9494</v>
      </c>
      <c r="H3941" s="31" t="s">
        <v>733</v>
      </c>
      <c r="I3941" s="32" t="s">
        <v>3677</v>
      </c>
      <c r="J3941" s="33">
        <v>1</v>
      </c>
      <c r="K3941" s="33">
        <v>1</v>
      </c>
      <c r="L3941" s="34">
        <v>661.39760000000001</v>
      </c>
      <c r="M3941" s="35">
        <v>116</v>
      </c>
      <c r="N3941" s="35">
        <v>11</v>
      </c>
      <c r="O3941" s="36">
        <v>27</v>
      </c>
      <c r="P3941" s="35">
        <v>3671.9463000000001</v>
      </c>
      <c r="Q3941" s="35">
        <v>3544.9247999999998</v>
      </c>
      <c r="R3941" s="37">
        <v>127.0215</v>
      </c>
    </row>
    <row r="3942" spans="1:18" x14ac:dyDescent="0.2">
      <c r="A3942" s="29" t="s">
        <v>9495</v>
      </c>
      <c r="B3942" s="30" t="s">
        <v>9497</v>
      </c>
      <c r="C3942" s="31" t="s">
        <v>733</v>
      </c>
      <c r="D3942" s="30">
        <v>16</v>
      </c>
      <c r="E3942" s="31" t="s">
        <v>755</v>
      </c>
      <c r="F3942" s="92" t="s">
        <v>9525</v>
      </c>
      <c r="G3942" s="84" t="s">
        <v>9494</v>
      </c>
      <c r="H3942" s="31" t="s">
        <v>733</v>
      </c>
      <c r="I3942" s="32" t="s">
        <v>3677</v>
      </c>
      <c r="J3942" s="33">
        <v>3</v>
      </c>
      <c r="K3942" s="33">
        <v>3</v>
      </c>
      <c r="L3942" s="34">
        <v>1153.5687</v>
      </c>
      <c r="M3942" s="35">
        <v>388</v>
      </c>
      <c r="N3942" s="35">
        <v>53</v>
      </c>
      <c r="O3942" s="36">
        <v>88</v>
      </c>
      <c r="P3942" s="35">
        <v>11167.547399999999</v>
      </c>
      <c r="Q3942" s="35">
        <v>10515.284100000001</v>
      </c>
      <c r="R3942" s="37">
        <v>652.26329999999996</v>
      </c>
    </row>
    <row r="3943" spans="1:18" x14ac:dyDescent="0.2">
      <c r="A3943" s="29" t="s">
        <v>9495</v>
      </c>
      <c r="B3943" s="30" t="s">
        <v>9497</v>
      </c>
      <c r="C3943" s="31" t="s">
        <v>733</v>
      </c>
      <c r="D3943" s="30">
        <v>17</v>
      </c>
      <c r="E3943" s="31" t="s">
        <v>9526</v>
      </c>
      <c r="F3943" s="92" t="s">
        <v>9527</v>
      </c>
      <c r="G3943" s="84" t="s">
        <v>9494</v>
      </c>
      <c r="H3943" s="31" t="s">
        <v>733</v>
      </c>
      <c r="I3943" s="32" t="s">
        <v>3677</v>
      </c>
      <c r="J3943" s="33">
        <v>2</v>
      </c>
      <c r="K3943" s="33">
        <v>2</v>
      </c>
      <c r="L3943" s="34">
        <v>650.2799</v>
      </c>
      <c r="M3943" s="35">
        <v>438</v>
      </c>
      <c r="N3943" s="35">
        <v>77</v>
      </c>
      <c r="O3943" s="36">
        <v>80</v>
      </c>
      <c r="P3943" s="35">
        <v>7146.7340999999997</v>
      </c>
      <c r="Q3943" s="35">
        <v>3006.9227000000001</v>
      </c>
      <c r="R3943" s="37">
        <v>4139.8113999999996</v>
      </c>
    </row>
    <row r="3944" spans="1:18" x14ac:dyDescent="0.2">
      <c r="A3944" s="29" t="s">
        <v>9495</v>
      </c>
      <c r="B3944" s="30" t="s">
        <v>9497</v>
      </c>
      <c r="C3944" s="31" t="s">
        <v>733</v>
      </c>
      <c r="D3944" s="30">
        <v>18</v>
      </c>
      <c r="E3944" s="31" t="s">
        <v>9528</v>
      </c>
      <c r="F3944" s="92" t="s">
        <v>9529</v>
      </c>
      <c r="G3944" s="84" t="s">
        <v>9494</v>
      </c>
      <c r="H3944" s="31" t="s">
        <v>733</v>
      </c>
      <c r="I3944" s="32" t="s">
        <v>3677</v>
      </c>
      <c r="J3944" s="33">
        <v>1</v>
      </c>
      <c r="K3944" s="33">
        <v>1</v>
      </c>
      <c r="L3944" s="34">
        <v>304.95060000000001</v>
      </c>
      <c r="M3944" s="35">
        <v>178</v>
      </c>
      <c r="N3944" s="35">
        <v>45</v>
      </c>
      <c r="O3944" s="36">
        <v>25</v>
      </c>
      <c r="P3944" s="35">
        <v>6905.6974</v>
      </c>
      <c r="Q3944" s="35">
        <v>10017.2099</v>
      </c>
      <c r="R3944" s="37">
        <v>-3111.5124999999998</v>
      </c>
    </row>
    <row r="3945" spans="1:18" x14ac:dyDescent="0.2">
      <c r="A3945" s="29" t="s">
        <v>9495</v>
      </c>
      <c r="B3945" s="30" t="s">
        <v>9497</v>
      </c>
      <c r="C3945" s="31" t="s">
        <v>733</v>
      </c>
      <c r="D3945" s="30">
        <v>19</v>
      </c>
      <c r="E3945" s="31" t="s">
        <v>148</v>
      </c>
      <c r="F3945" s="92" t="s">
        <v>9530</v>
      </c>
      <c r="G3945" s="84" t="s">
        <v>9494</v>
      </c>
      <c r="H3945" s="31" t="s">
        <v>733</v>
      </c>
      <c r="I3945" s="32" t="s">
        <v>3677</v>
      </c>
      <c r="J3945" s="33">
        <v>1</v>
      </c>
      <c r="K3945" s="33">
        <v>1</v>
      </c>
      <c r="L3945" s="34">
        <v>798.32280000000003</v>
      </c>
      <c r="M3945" s="35">
        <v>162</v>
      </c>
      <c r="N3945" s="35">
        <v>18</v>
      </c>
      <c r="O3945" s="36">
        <v>39</v>
      </c>
      <c r="P3945" s="35">
        <v>9441.4400999999998</v>
      </c>
      <c r="Q3945" s="35">
        <v>5059.3936000000003</v>
      </c>
      <c r="R3945" s="37">
        <v>4382.0465000000004</v>
      </c>
    </row>
    <row r="3946" spans="1:18" x14ac:dyDescent="0.2">
      <c r="A3946" s="29" t="s">
        <v>9495</v>
      </c>
      <c r="B3946" s="30" t="s">
        <v>9497</v>
      </c>
      <c r="C3946" s="31" t="s">
        <v>733</v>
      </c>
      <c r="D3946" s="30">
        <v>20</v>
      </c>
      <c r="E3946" s="31" t="s">
        <v>9531</v>
      </c>
      <c r="F3946" s="92" t="s">
        <v>9532</v>
      </c>
      <c r="G3946" s="84" t="s">
        <v>9494</v>
      </c>
      <c r="H3946" s="31" t="s">
        <v>733</v>
      </c>
      <c r="I3946" s="32" t="s">
        <v>3677</v>
      </c>
      <c r="J3946" s="33">
        <v>9</v>
      </c>
      <c r="K3946" s="33">
        <v>9</v>
      </c>
      <c r="L3946" s="34">
        <v>2222.1873999999998</v>
      </c>
      <c r="M3946" s="35">
        <v>518</v>
      </c>
      <c r="N3946" s="35">
        <v>81</v>
      </c>
      <c r="O3946" s="36">
        <v>117</v>
      </c>
      <c r="P3946" s="35">
        <v>12505.976000000001</v>
      </c>
      <c r="Q3946" s="35">
        <v>8639.9797999999992</v>
      </c>
      <c r="R3946" s="37">
        <v>3865.9960999999998</v>
      </c>
    </row>
    <row r="3947" spans="1:18" x14ac:dyDescent="0.2">
      <c r="A3947" s="29" t="s">
        <v>9495</v>
      </c>
      <c r="B3947" s="30" t="s">
        <v>9497</v>
      </c>
      <c r="C3947" s="31" t="s">
        <v>733</v>
      </c>
      <c r="D3947" s="30">
        <v>21</v>
      </c>
      <c r="E3947" s="31" t="s">
        <v>9533</v>
      </c>
      <c r="F3947" s="92" t="s">
        <v>9534</v>
      </c>
      <c r="G3947" s="84" t="s">
        <v>9494</v>
      </c>
      <c r="H3947" s="31" t="s">
        <v>733</v>
      </c>
      <c r="I3947" s="32" t="s">
        <v>3677</v>
      </c>
      <c r="J3947" s="33">
        <v>1</v>
      </c>
      <c r="K3947" s="33">
        <v>1</v>
      </c>
      <c r="L3947" s="34">
        <v>569.58780000000002</v>
      </c>
      <c r="M3947" s="35">
        <v>134</v>
      </c>
      <c r="N3947" s="35">
        <v>14</v>
      </c>
      <c r="O3947" s="36">
        <v>36</v>
      </c>
      <c r="P3947" s="35">
        <v>3367.5736999999999</v>
      </c>
      <c r="Q3947" s="35">
        <v>2636.1655999999998</v>
      </c>
      <c r="R3947" s="37">
        <v>731.40809999999999</v>
      </c>
    </row>
    <row r="3948" spans="1:18" x14ac:dyDescent="0.2">
      <c r="A3948" s="29" t="s">
        <v>9495</v>
      </c>
      <c r="B3948" s="30" t="s">
        <v>9497</v>
      </c>
      <c r="C3948" s="31" t="s">
        <v>733</v>
      </c>
      <c r="D3948" s="30">
        <v>22</v>
      </c>
      <c r="E3948" s="31" t="s">
        <v>9535</v>
      </c>
      <c r="F3948" s="92" t="s">
        <v>9536</v>
      </c>
      <c r="G3948" s="84" t="s">
        <v>9494</v>
      </c>
      <c r="H3948" s="31" t="s">
        <v>733</v>
      </c>
      <c r="I3948" s="32" t="s">
        <v>3677</v>
      </c>
      <c r="J3948" s="33">
        <v>3</v>
      </c>
      <c r="K3948" s="33">
        <v>3</v>
      </c>
      <c r="L3948" s="34">
        <v>707.78030000000001</v>
      </c>
      <c r="M3948" s="35">
        <v>229</v>
      </c>
      <c r="N3948" s="35">
        <v>35</v>
      </c>
      <c r="O3948" s="36">
        <v>50</v>
      </c>
      <c r="P3948" s="35">
        <v>4710.8769000000002</v>
      </c>
      <c r="Q3948" s="35">
        <v>2779.6383999999998</v>
      </c>
      <c r="R3948" s="37">
        <v>1931.2385999999999</v>
      </c>
    </row>
    <row r="3949" spans="1:18" x14ac:dyDescent="0.2">
      <c r="A3949" s="29" t="s">
        <v>9495</v>
      </c>
      <c r="B3949" s="30" t="s">
        <v>9497</v>
      </c>
      <c r="C3949" s="31" t="s">
        <v>733</v>
      </c>
      <c r="D3949" s="30">
        <v>23</v>
      </c>
      <c r="E3949" s="31" t="s">
        <v>2522</v>
      </c>
      <c r="F3949" s="92" t="s">
        <v>9537</v>
      </c>
      <c r="G3949" s="84" t="s">
        <v>9494</v>
      </c>
      <c r="H3949" s="31" t="s">
        <v>733</v>
      </c>
      <c r="I3949" s="32" t="s">
        <v>3677</v>
      </c>
      <c r="J3949" s="33">
        <v>2</v>
      </c>
      <c r="K3949" s="33">
        <v>1</v>
      </c>
      <c r="L3949" s="34">
        <v>395.42630000000003</v>
      </c>
      <c r="M3949" s="35">
        <v>149</v>
      </c>
      <c r="N3949" s="35">
        <v>32</v>
      </c>
      <c r="O3949" s="36">
        <v>29</v>
      </c>
      <c r="P3949" s="35">
        <v>3629.1635999999999</v>
      </c>
      <c r="Q3949" s="35">
        <v>3538.8548000000001</v>
      </c>
      <c r="R3949" s="37">
        <v>90.308700000000002</v>
      </c>
    </row>
    <row r="3950" spans="1:18" x14ac:dyDescent="0.2">
      <c r="A3950" s="29" t="s">
        <v>9495</v>
      </c>
      <c r="B3950" s="30" t="s">
        <v>9497</v>
      </c>
      <c r="C3950" s="31" t="s">
        <v>733</v>
      </c>
      <c r="D3950" s="30">
        <v>24</v>
      </c>
      <c r="E3950" s="31" t="s">
        <v>9538</v>
      </c>
      <c r="F3950" s="92" t="s">
        <v>9539</v>
      </c>
      <c r="G3950" s="84" t="s">
        <v>9494</v>
      </c>
      <c r="H3950" s="31" t="s">
        <v>733</v>
      </c>
      <c r="I3950" s="32" t="s">
        <v>3677</v>
      </c>
      <c r="J3950" s="33">
        <v>1</v>
      </c>
      <c r="K3950" s="33">
        <v>1</v>
      </c>
      <c r="L3950" s="34">
        <v>424.99540000000002</v>
      </c>
      <c r="M3950" s="35">
        <v>83</v>
      </c>
      <c r="N3950" s="35">
        <v>14</v>
      </c>
      <c r="O3950" s="36">
        <v>15</v>
      </c>
      <c r="P3950" s="35">
        <v>1718.3719000000001</v>
      </c>
      <c r="Q3950" s="35">
        <v>1688.0143</v>
      </c>
      <c r="R3950" s="37">
        <v>30.357700000000001</v>
      </c>
    </row>
    <row r="3951" spans="1:18" x14ac:dyDescent="0.2">
      <c r="A3951" s="29" t="s">
        <v>9495</v>
      </c>
      <c r="B3951" s="30" t="s">
        <v>9497</v>
      </c>
      <c r="C3951" s="31" t="s">
        <v>733</v>
      </c>
      <c r="D3951" s="30">
        <v>25</v>
      </c>
      <c r="E3951" s="31" t="s">
        <v>9540</v>
      </c>
      <c r="F3951" s="92" t="s">
        <v>9541</v>
      </c>
      <c r="G3951" s="84" t="s">
        <v>9494</v>
      </c>
      <c r="H3951" s="31" t="s">
        <v>733</v>
      </c>
      <c r="I3951" s="32" t="s">
        <v>3677</v>
      </c>
      <c r="J3951" s="33">
        <v>4</v>
      </c>
      <c r="K3951" s="33">
        <v>4</v>
      </c>
      <c r="L3951" s="34">
        <v>1469.7949000000001</v>
      </c>
      <c r="M3951" s="35">
        <v>1184</v>
      </c>
      <c r="N3951" s="35">
        <v>208</v>
      </c>
      <c r="O3951" s="36">
        <v>223</v>
      </c>
      <c r="P3951" s="35">
        <v>44943.845300000001</v>
      </c>
      <c r="Q3951" s="35">
        <v>43057.576800000003</v>
      </c>
      <c r="R3951" s="37">
        <v>1886.2684999999999</v>
      </c>
    </row>
    <row r="3952" spans="1:18" x14ac:dyDescent="0.2">
      <c r="A3952" s="17" t="s">
        <v>9495</v>
      </c>
      <c r="B3952" s="18" t="s">
        <v>9497</v>
      </c>
      <c r="C3952" s="19" t="s">
        <v>733</v>
      </c>
      <c r="D3952" s="18">
        <v>26</v>
      </c>
      <c r="E3952" s="19" t="s">
        <v>9542</v>
      </c>
      <c r="F3952" s="91" t="s">
        <v>9543</v>
      </c>
      <c r="G3952" s="84" t="s">
        <v>9494</v>
      </c>
      <c r="H3952" s="19" t="s">
        <v>733</v>
      </c>
      <c r="I3952" s="28" t="s">
        <v>3675</v>
      </c>
      <c r="J3952" s="22">
        <v>2</v>
      </c>
      <c r="K3952" s="22">
        <v>1</v>
      </c>
      <c r="L3952" s="23">
        <v>1114.6377</v>
      </c>
      <c r="M3952" s="24">
        <v>647</v>
      </c>
      <c r="N3952" s="24">
        <v>90</v>
      </c>
      <c r="O3952" s="25">
        <v>143</v>
      </c>
      <c r="P3952" s="24">
        <v>23151.208299999998</v>
      </c>
      <c r="Q3952" s="24">
        <v>20114.119299999998</v>
      </c>
      <c r="R3952" s="26">
        <v>3037.0889999999999</v>
      </c>
    </row>
    <row r="3953" spans="1:18" x14ac:dyDescent="0.2">
      <c r="A3953" s="29" t="s">
        <v>9495</v>
      </c>
      <c r="B3953" s="30" t="s">
        <v>9497</v>
      </c>
      <c r="C3953" s="31" t="s">
        <v>733</v>
      </c>
      <c r="D3953" s="30">
        <v>27</v>
      </c>
      <c r="E3953" s="31" t="s">
        <v>9544</v>
      </c>
      <c r="F3953" s="92" t="s">
        <v>9545</v>
      </c>
      <c r="G3953" s="84" t="s">
        <v>9494</v>
      </c>
      <c r="H3953" s="31" t="s">
        <v>733</v>
      </c>
      <c r="I3953" s="32" t="s">
        <v>3677</v>
      </c>
      <c r="J3953" s="33">
        <v>1</v>
      </c>
      <c r="K3953" s="33">
        <v>1</v>
      </c>
      <c r="L3953" s="34">
        <v>849.99789999999996</v>
      </c>
      <c r="M3953" s="35">
        <v>639</v>
      </c>
      <c r="N3953" s="35">
        <v>106</v>
      </c>
      <c r="O3953" s="36">
        <v>128</v>
      </c>
      <c r="P3953" s="35">
        <v>15656.9709</v>
      </c>
      <c r="Q3953" s="35">
        <v>13691.6585</v>
      </c>
      <c r="R3953" s="37">
        <v>1965.3124</v>
      </c>
    </row>
    <row r="3954" spans="1:18" x14ac:dyDescent="0.2">
      <c r="A3954" s="29" t="s">
        <v>9495</v>
      </c>
      <c r="B3954" s="30" t="s">
        <v>9497</v>
      </c>
      <c r="C3954" s="31" t="s">
        <v>733</v>
      </c>
      <c r="D3954" s="30">
        <v>28</v>
      </c>
      <c r="E3954" s="31" t="s">
        <v>590</v>
      </c>
      <c r="F3954" s="92" t="s">
        <v>9546</v>
      </c>
      <c r="G3954" s="84" t="s">
        <v>9494</v>
      </c>
      <c r="H3954" s="31" t="s">
        <v>733</v>
      </c>
      <c r="I3954" s="32" t="s">
        <v>3677</v>
      </c>
      <c r="J3954" s="33">
        <v>1</v>
      </c>
      <c r="K3954" s="33">
        <v>1</v>
      </c>
      <c r="L3954" s="34">
        <v>409.02429999999998</v>
      </c>
      <c r="M3954" s="35">
        <v>225</v>
      </c>
      <c r="N3954" s="35">
        <v>48</v>
      </c>
      <c r="O3954" s="36">
        <v>31</v>
      </c>
      <c r="P3954" s="35">
        <v>4443.6040999999996</v>
      </c>
      <c r="Q3954" s="35">
        <v>2677.7934</v>
      </c>
      <c r="R3954" s="37">
        <v>1765.8108</v>
      </c>
    </row>
    <row r="3955" spans="1:18" x14ac:dyDescent="0.2">
      <c r="A3955" s="29" t="s">
        <v>9495</v>
      </c>
      <c r="B3955" s="30" t="s">
        <v>9497</v>
      </c>
      <c r="C3955" s="31" t="s">
        <v>733</v>
      </c>
      <c r="D3955" s="30">
        <v>29</v>
      </c>
      <c r="E3955" s="31" t="s">
        <v>9547</v>
      </c>
      <c r="F3955" s="92" t="s">
        <v>9548</v>
      </c>
      <c r="G3955" s="84" t="s">
        <v>9494</v>
      </c>
      <c r="H3955" s="31" t="s">
        <v>733</v>
      </c>
      <c r="I3955" s="32" t="s">
        <v>3677</v>
      </c>
      <c r="J3955" s="33">
        <v>1</v>
      </c>
      <c r="K3955" s="33">
        <v>1</v>
      </c>
      <c r="L3955" s="34">
        <v>509.25209999999998</v>
      </c>
      <c r="M3955" s="35">
        <v>154</v>
      </c>
      <c r="N3955" s="35">
        <v>26</v>
      </c>
      <c r="O3955" s="36">
        <v>28</v>
      </c>
      <c r="P3955" s="35">
        <v>14509.195299999999</v>
      </c>
      <c r="Q3955" s="35">
        <v>11817.979499999999</v>
      </c>
      <c r="R3955" s="37">
        <v>2691.2157999999999</v>
      </c>
    </row>
    <row r="3956" spans="1:18" x14ac:dyDescent="0.2">
      <c r="A3956" s="29" t="s">
        <v>9495</v>
      </c>
      <c r="B3956" s="30" t="s">
        <v>9497</v>
      </c>
      <c r="C3956" s="31" t="s">
        <v>733</v>
      </c>
      <c r="D3956" s="30">
        <v>30</v>
      </c>
      <c r="E3956" s="31" t="s">
        <v>9549</v>
      </c>
      <c r="F3956" s="92" t="s">
        <v>9550</v>
      </c>
      <c r="G3956" s="84" t="s">
        <v>9494</v>
      </c>
      <c r="H3956" s="31" t="s">
        <v>733</v>
      </c>
      <c r="I3956" s="32" t="s">
        <v>3677</v>
      </c>
      <c r="J3956" s="33">
        <v>1</v>
      </c>
      <c r="K3956" s="33">
        <v>1</v>
      </c>
      <c r="L3956" s="34">
        <v>512.95640000000003</v>
      </c>
      <c r="M3956" s="35">
        <v>119</v>
      </c>
      <c r="N3956" s="35">
        <v>25</v>
      </c>
      <c r="O3956" s="36">
        <v>29</v>
      </c>
      <c r="P3956" s="35">
        <v>2448.6280000000002</v>
      </c>
      <c r="Q3956" s="35">
        <v>1524.0137</v>
      </c>
      <c r="R3956" s="37">
        <v>924.61429999999996</v>
      </c>
    </row>
    <row r="3957" spans="1:18" x14ac:dyDescent="0.2">
      <c r="A3957" s="29" t="s">
        <v>9495</v>
      </c>
      <c r="B3957" s="30" t="s">
        <v>9497</v>
      </c>
      <c r="C3957" s="31" t="s">
        <v>733</v>
      </c>
      <c r="D3957" s="30">
        <v>31</v>
      </c>
      <c r="E3957" s="31" t="s">
        <v>9551</v>
      </c>
      <c r="F3957" s="92" t="s">
        <v>9552</v>
      </c>
      <c r="G3957" s="84" t="s">
        <v>9494</v>
      </c>
      <c r="H3957" s="31" t="s">
        <v>733</v>
      </c>
      <c r="I3957" s="32" t="s">
        <v>3677</v>
      </c>
      <c r="J3957" s="33">
        <v>5</v>
      </c>
      <c r="K3957" s="33">
        <v>5</v>
      </c>
      <c r="L3957" s="34">
        <v>1858.2009</v>
      </c>
      <c r="M3957" s="35">
        <v>1371</v>
      </c>
      <c r="N3957" s="35">
        <v>259</v>
      </c>
      <c r="O3957" s="36">
        <v>247</v>
      </c>
      <c r="P3957" s="35">
        <v>43843.948400000001</v>
      </c>
      <c r="Q3957" s="35">
        <v>40263.731399999997</v>
      </c>
      <c r="R3957" s="37">
        <v>3580.2170000000001</v>
      </c>
    </row>
    <row r="3958" spans="1:18" x14ac:dyDescent="0.2">
      <c r="A3958" s="29" t="s">
        <v>9495</v>
      </c>
      <c r="B3958" s="30" t="s">
        <v>9497</v>
      </c>
      <c r="C3958" s="31" t="s">
        <v>733</v>
      </c>
      <c r="D3958" s="30">
        <v>32</v>
      </c>
      <c r="E3958" s="31" t="s">
        <v>9553</v>
      </c>
      <c r="F3958" s="92" t="s">
        <v>9554</v>
      </c>
      <c r="G3958" s="84" t="s">
        <v>9494</v>
      </c>
      <c r="H3958" s="31" t="s">
        <v>733</v>
      </c>
      <c r="I3958" s="32" t="s">
        <v>3677</v>
      </c>
      <c r="J3958" s="33">
        <v>2</v>
      </c>
      <c r="K3958" s="33">
        <v>1</v>
      </c>
      <c r="L3958" s="34">
        <v>684.75789999999995</v>
      </c>
      <c r="M3958" s="35">
        <v>268</v>
      </c>
      <c r="N3958" s="35">
        <v>61</v>
      </c>
      <c r="O3958" s="36">
        <v>37</v>
      </c>
      <c r="P3958" s="35">
        <v>5244.5951999999997</v>
      </c>
      <c r="Q3958" s="35">
        <v>4908.8640999999998</v>
      </c>
      <c r="R3958" s="37">
        <v>335.73110000000003</v>
      </c>
    </row>
    <row r="3959" spans="1:18" x14ac:dyDescent="0.2">
      <c r="A3959" s="29" t="s">
        <v>9495</v>
      </c>
      <c r="B3959" s="30" t="s">
        <v>9497</v>
      </c>
      <c r="C3959" s="31" t="s">
        <v>733</v>
      </c>
      <c r="D3959" s="30">
        <v>33</v>
      </c>
      <c r="E3959" s="31" t="s">
        <v>9555</v>
      </c>
      <c r="F3959" s="92" t="s">
        <v>9556</v>
      </c>
      <c r="G3959" s="84" t="s">
        <v>9494</v>
      </c>
      <c r="H3959" s="31" t="s">
        <v>733</v>
      </c>
      <c r="I3959" s="32" t="s">
        <v>3677</v>
      </c>
      <c r="J3959" s="33">
        <v>1</v>
      </c>
      <c r="K3959" s="33">
        <v>1</v>
      </c>
      <c r="L3959" s="34">
        <v>685.00509999999997</v>
      </c>
      <c r="M3959" s="35">
        <v>187</v>
      </c>
      <c r="N3959" s="35">
        <v>34</v>
      </c>
      <c r="O3959" s="36">
        <v>23</v>
      </c>
      <c r="P3959" s="35">
        <v>3976.7397999999998</v>
      </c>
      <c r="Q3959" s="35">
        <v>2843.3539000000001</v>
      </c>
      <c r="R3959" s="37">
        <v>1133.386</v>
      </c>
    </row>
    <row r="3960" spans="1:18" x14ac:dyDescent="0.2">
      <c r="A3960" s="29" t="s">
        <v>9495</v>
      </c>
      <c r="B3960" s="30" t="s">
        <v>9497</v>
      </c>
      <c r="C3960" s="31" t="s">
        <v>733</v>
      </c>
      <c r="D3960" s="30">
        <v>34</v>
      </c>
      <c r="E3960" s="31" t="s">
        <v>4323</v>
      </c>
      <c r="F3960" s="92" t="s">
        <v>9557</v>
      </c>
      <c r="G3960" s="84" t="s">
        <v>9494</v>
      </c>
      <c r="H3960" s="31" t="s">
        <v>733</v>
      </c>
      <c r="I3960" s="32" t="s">
        <v>3677</v>
      </c>
      <c r="J3960" s="33">
        <v>1</v>
      </c>
      <c r="K3960" s="33">
        <v>1</v>
      </c>
      <c r="L3960" s="34">
        <v>677.44140000000004</v>
      </c>
      <c r="M3960" s="35">
        <v>380</v>
      </c>
      <c r="N3960" s="35">
        <v>82</v>
      </c>
      <c r="O3960" s="36">
        <v>58</v>
      </c>
      <c r="P3960" s="35">
        <v>8397.1535999999996</v>
      </c>
      <c r="Q3960" s="35">
        <v>7393.6774999999998</v>
      </c>
      <c r="R3960" s="37">
        <v>1003.4761999999999</v>
      </c>
    </row>
    <row r="3961" spans="1:18" x14ac:dyDescent="0.2">
      <c r="A3961" s="29" t="s">
        <v>9495</v>
      </c>
      <c r="B3961" s="30" t="s">
        <v>9497</v>
      </c>
      <c r="C3961" s="31" t="s">
        <v>733</v>
      </c>
      <c r="D3961" s="30">
        <v>35</v>
      </c>
      <c r="E3961" s="31" t="s">
        <v>5156</v>
      </c>
      <c r="F3961" s="92" t="s">
        <v>9558</v>
      </c>
      <c r="G3961" s="84" t="s">
        <v>9494</v>
      </c>
      <c r="H3961" s="31" t="s">
        <v>733</v>
      </c>
      <c r="I3961" s="32" t="s">
        <v>3677</v>
      </c>
      <c r="J3961" s="33">
        <v>1</v>
      </c>
      <c r="K3961" s="33">
        <v>1</v>
      </c>
      <c r="L3961" s="34">
        <v>969.80510000000004</v>
      </c>
      <c r="M3961" s="35">
        <v>127</v>
      </c>
      <c r="N3961" s="35">
        <v>13</v>
      </c>
      <c r="O3961" s="36">
        <v>49</v>
      </c>
      <c r="P3961" s="35">
        <v>3709.5954999999999</v>
      </c>
      <c r="Q3961" s="35">
        <v>1477.0684000000001</v>
      </c>
      <c r="R3961" s="37">
        <v>2232.5272</v>
      </c>
    </row>
    <row r="3962" spans="1:18" x14ac:dyDescent="0.2">
      <c r="A3962" s="29" t="s">
        <v>9495</v>
      </c>
      <c r="B3962" s="30" t="s">
        <v>9497</v>
      </c>
      <c r="C3962" s="31" t="s">
        <v>733</v>
      </c>
      <c r="D3962" s="30">
        <v>36</v>
      </c>
      <c r="E3962" s="31" t="s">
        <v>9559</v>
      </c>
      <c r="F3962" s="92" t="s">
        <v>9560</v>
      </c>
      <c r="G3962" s="84" t="s">
        <v>9494</v>
      </c>
      <c r="H3962" s="31" t="s">
        <v>733</v>
      </c>
      <c r="I3962" s="32" t="s">
        <v>3677</v>
      </c>
      <c r="J3962" s="33">
        <v>2</v>
      </c>
      <c r="K3962" s="33">
        <v>2</v>
      </c>
      <c r="L3962" s="34">
        <v>1068.287</v>
      </c>
      <c r="M3962" s="35">
        <v>726</v>
      </c>
      <c r="N3962" s="35">
        <v>111</v>
      </c>
      <c r="O3962" s="36">
        <v>170</v>
      </c>
      <c r="P3962" s="35">
        <v>13326.6158</v>
      </c>
      <c r="Q3962" s="35">
        <v>9575.8047000000006</v>
      </c>
      <c r="R3962" s="37">
        <v>3750.8110999999999</v>
      </c>
    </row>
    <row r="3963" spans="1:18" x14ac:dyDescent="0.2">
      <c r="A3963" s="17" t="s">
        <v>9495</v>
      </c>
      <c r="B3963" s="18" t="s">
        <v>9497</v>
      </c>
      <c r="C3963" s="19" t="s">
        <v>733</v>
      </c>
      <c r="D3963" s="18">
        <v>37</v>
      </c>
      <c r="E3963" s="19" t="s">
        <v>8597</v>
      </c>
      <c r="F3963" s="91" t="s">
        <v>9561</v>
      </c>
      <c r="G3963" s="84" t="s">
        <v>9494</v>
      </c>
      <c r="H3963" s="19" t="s">
        <v>733</v>
      </c>
      <c r="I3963" s="28" t="s">
        <v>3675</v>
      </c>
      <c r="J3963" s="22">
        <v>8</v>
      </c>
      <c r="K3963" s="22">
        <v>8</v>
      </c>
      <c r="L3963" s="23">
        <v>3531.6484999999998</v>
      </c>
      <c r="M3963" s="24">
        <v>3989</v>
      </c>
      <c r="N3963" s="24">
        <v>729</v>
      </c>
      <c r="O3963" s="25">
        <v>809</v>
      </c>
      <c r="P3963" s="24">
        <v>119534.3391</v>
      </c>
      <c r="Q3963" s="24">
        <v>80040.608900000007</v>
      </c>
      <c r="R3963" s="26">
        <v>39493.730199999998</v>
      </c>
    </row>
    <row r="3964" spans="1:18" x14ac:dyDescent="0.2">
      <c r="A3964" s="29" t="s">
        <v>9495</v>
      </c>
      <c r="B3964" s="30" t="s">
        <v>9497</v>
      </c>
      <c r="C3964" s="31" t="s">
        <v>733</v>
      </c>
      <c r="D3964" s="30">
        <v>38</v>
      </c>
      <c r="E3964" s="31" t="s">
        <v>9562</v>
      </c>
      <c r="F3964" s="92" t="s">
        <v>9563</v>
      </c>
      <c r="G3964" s="84" t="s">
        <v>9494</v>
      </c>
      <c r="H3964" s="31" t="s">
        <v>733</v>
      </c>
      <c r="I3964" s="32" t="s">
        <v>3677</v>
      </c>
      <c r="J3964" s="33">
        <v>1</v>
      </c>
      <c r="K3964" s="33">
        <v>1</v>
      </c>
      <c r="L3964" s="34">
        <v>433.48989999999998</v>
      </c>
      <c r="M3964" s="35">
        <v>161</v>
      </c>
      <c r="N3964" s="35">
        <v>33</v>
      </c>
      <c r="O3964" s="36">
        <v>28</v>
      </c>
      <c r="P3964" s="35">
        <v>3326.5763000000002</v>
      </c>
      <c r="Q3964" s="35">
        <v>2426.9769000000001</v>
      </c>
      <c r="R3964" s="37">
        <v>899.59939999999995</v>
      </c>
    </row>
    <row r="3965" spans="1:18" x14ac:dyDescent="0.2">
      <c r="A3965" s="29" t="s">
        <v>9495</v>
      </c>
      <c r="B3965" s="30" t="s">
        <v>9497</v>
      </c>
      <c r="C3965" s="31" t="s">
        <v>733</v>
      </c>
      <c r="D3965" s="30">
        <v>39</v>
      </c>
      <c r="E3965" s="31" t="s">
        <v>9564</v>
      </c>
      <c r="F3965" s="92" t="s">
        <v>9565</v>
      </c>
      <c r="G3965" s="84" t="s">
        <v>9494</v>
      </c>
      <c r="H3965" s="31" t="s">
        <v>733</v>
      </c>
      <c r="I3965" s="32" t="s">
        <v>3677</v>
      </c>
      <c r="J3965" s="33">
        <v>2</v>
      </c>
      <c r="K3965" s="33">
        <v>1</v>
      </c>
      <c r="L3965" s="34">
        <v>924.74279999999999</v>
      </c>
      <c r="M3965" s="35">
        <v>502</v>
      </c>
      <c r="N3965" s="35">
        <v>70</v>
      </c>
      <c r="O3965" s="36">
        <v>95</v>
      </c>
      <c r="P3965" s="35">
        <v>14960.415800000001</v>
      </c>
      <c r="Q3965" s="35">
        <v>15241.4072</v>
      </c>
      <c r="R3965" s="37">
        <v>-280.9914</v>
      </c>
    </row>
    <row r="3966" spans="1:18" x14ac:dyDescent="0.2">
      <c r="A3966" s="29" t="s">
        <v>9495</v>
      </c>
      <c r="B3966" s="30" t="s">
        <v>9497</v>
      </c>
      <c r="C3966" s="31" t="s">
        <v>733</v>
      </c>
      <c r="D3966" s="30">
        <v>40</v>
      </c>
      <c r="E3966" s="31" t="s">
        <v>9566</v>
      </c>
      <c r="F3966" s="92" t="s">
        <v>9567</v>
      </c>
      <c r="G3966" s="84" t="s">
        <v>9494</v>
      </c>
      <c r="H3966" s="31" t="s">
        <v>733</v>
      </c>
      <c r="I3966" s="32" t="s">
        <v>3677</v>
      </c>
      <c r="J3966" s="33">
        <v>1</v>
      </c>
      <c r="K3966" s="33">
        <v>1</v>
      </c>
      <c r="L3966" s="34">
        <v>361.46080000000001</v>
      </c>
      <c r="M3966" s="35">
        <v>63</v>
      </c>
      <c r="N3966" s="35">
        <v>6</v>
      </c>
      <c r="O3966" s="36">
        <v>27</v>
      </c>
      <c r="P3966" s="35">
        <v>2528.7341000000001</v>
      </c>
      <c r="Q3966" s="35">
        <v>1686.0681999999999</v>
      </c>
      <c r="R3966" s="37">
        <v>842.66579999999999</v>
      </c>
    </row>
    <row r="3967" spans="1:18" x14ac:dyDescent="0.2">
      <c r="A3967" s="29" t="s">
        <v>9495</v>
      </c>
      <c r="B3967" s="30" t="s">
        <v>9497</v>
      </c>
      <c r="C3967" s="31" t="s">
        <v>733</v>
      </c>
      <c r="D3967" s="30">
        <v>41</v>
      </c>
      <c r="E3967" s="31" t="s">
        <v>4941</v>
      </c>
      <c r="F3967" s="92" t="s">
        <v>9568</v>
      </c>
      <c r="G3967" s="84" t="s">
        <v>9494</v>
      </c>
      <c r="H3967" s="31" t="s">
        <v>733</v>
      </c>
      <c r="I3967" s="32" t="s">
        <v>3677</v>
      </c>
      <c r="J3967" s="33">
        <v>1</v>
      </c>
      <c r="K3967" s="33">
        <v>1</v>
      </c>
      <c r="L3967" s="34">
        <v>620.7364</v>
      </c>
      <c r="M3967" s="35">
        <v>91</v>
      </c>
      <c r="N3967" s="35">
        <v>16</v>
      </c>
      <c r="O3967" s="36">
        <v>18</v>
      </c>
      <c r="P3967" s="35">
        <v>8175.0790999999999</v>
      </c>
      <c r="Q3967" s="35">
        <v>6116.2066999999997</v>
      </c>
      <c r="R3967" s="37">
        <v>2058.8724000000002</v>
      </c>
    </row>
    <row r="3968" spans="1:18" x14ac:dyDescent="0.2">
      <c r="A3968" s="29" t="s">
        <v>9495</v>
      </c>
      <c r="B3968" s="30" t="s">
        <v>9497</v>
      </c>
      <c r="C3968" s="31" t="s">
        <v>733</v>
      </c>
      <c r="D3968" s="30">
        <v>42</v>
      </c>
      <c r="E3968" s="31" t="s">
        <v>5407</v>
      </c>
      <c r="F3968" s="92" t="s">
        <v>9569</v>
      </c>
      <c r="G3968" s="84" t="s">
        <v>9494</v>
      </c>
      <c r="H3968" s="31" t="s">
        <v>733</v>
      </c>
      <c r="I3968" s="32" t="s">
        <v>3677</v>
      </c>
      <c r="J3968" s="33">
        <v>3</v>
      </c>
      <c r="K3968" s="33">
        <v>1</v>
      </c>
      <c r="L3968" s="34">
        <v>417.00330000000002</v>
      </c>
      <c r="M3968" s="35">
        <v>178</v>
      </c>
      <c r="N3968" s="35">
        <v>29</v>
      </c>
      <c r="O3968" s="36">
        <v>38</v>
      </c>
      <c r="P3968" s="35">
        <v>3732.5275000000001</v>
      </c>
      <c r="Q3968" s="35">
        <v>2300.8062</v>
      </c>
      <c r="R3968" s="37">
        <v>1431.7212999999999</v>
      </c>
    </row>
    <row r="3969" spans="1:18" x14ac:dyDescent="0.2">
      <c r="A3969" s="29" t="s">
        <v>9495</v>
      </c>
      <c r="B3969" s="30" t="s">
        <v>9497</v>
      </c>
      <c r="C3969" s="31" t="s">
        <v>733</v>
      </c>
      <c r="D3969" s="30">
        <v>43</v>
      </c>
      <c r="E3969" s="31" t="s">
        <v>3835</v>
      </c>
      <c r="F3969" s="92" t="s">
        <v>9570</v>
      </c>
      <c r="G3969" s="84" t="s">
        <v>9494</v>
      </c>
      <c r="H3969" s="31" t="s">
        <v>733</v>
      </c>
      <c r="I3969" s="32" t="s">
        <v>3677</v>
      </c>
      <c r="J3969" s="33">
        <v>1</v>
      </c>
      <c r="K3969" s="33">
        <v>1</v>
      </c>
      <c r="L3969" s="34">
        <v>499.02199999999999</v>
      </c>
      <c r="M3969" s="35">
        <v>282</v>
      </c>
      <c r="N3969" s="35">
        <v>52</v>
      </c>
      <c r="O3969" s="36">
        <v>40</v>
      </c>
      <c r="P3969" s="35">
        <v>16244.3768</v>
      </c>
      <c r="Q3969" s="35">
        <v>15383.728300000001</v>
      </c>
      <c r="R3969" s="37">
        <v>860.64850000000001</v>
      </c>
    </row>
    <row r="3970" spans="1:18" x14ac:dyDescent="0.2">
      <c r="A3970" s="29" t="s">
        <v>9495</v>
      </c>
      <c r="B3970" s="30" t="s">
        <v>9497</v>
      </c>
      <c r="C3970" s="31" t="s">
        <v>733</v>
      </c>
      <c r="D3970" s="30">
        <v>44</v>
      </c>
      <c r="E3970" s="31" t="s">
        <v>9571</v>
      </c>
      <c r="F3970" s="92" t="s">
        <v>9572</v>
      </c>
      <c r="G3970" s="84" t="s">
        <v>9494</v>
      </c>
      <c r="H3970" s="31" t="s">
        <v>733</v>
      </c>
      <c r="I3970" s="32" t="s">
        <v>3677</v>
      </c>
      <c r="J3970" s="33">
        <v>1</v>
      </c>
      <c r="K3970" s="33">
        <v>1</v>
      </c>
      <c r="L3970" s="34">
        <v>213.69900000000001</v>
      </c>
      <c r="M3970" s="35">
        <v>58</v>
      </c>
      <c r="N3970" s="35">
        <v>10</v>
      </c>
      <c r="O3970" s="36">
        <v>11</v>
      </c>
      <c r="P3970" s="35">
        <v>3135.5526</v>
      </c>
      <c r="Q3970" s="35">
        <v>2816.5333999999998</v>
      </c>
      <c r="R3970" s="37">
        <v>319.01920000000001</v>
      </c>
    </row>
    <row r="3971" spans="1:18" x14ac:dyDescent="0.2">
      <c r="A3971" s="29" t="s">
        <v>9495</v>
      </c>
      <c r="B3971" s="30" t="s">
        <v>9497</v>
      </c>
      <c r="C3971" s="31" t="s">
        <v>733</v>
      </c>
      <c r="D3971" s="30">
        <v>45</v>
      </c>
      <c r="E3971" s="31" t="s">
        <v>9573</v>
      </c>
      <c r="F3971" s="92" t="s">
        <v>9574</v>
      </c>
      <c r="G3971" s="84" t="s">
        <v>9494</v>
      </c>
      <c r="H3971" s="31" t="s">
        <v>733</v>
      </c>
      <c r="I3971" s="32" t="s">
        <v>3677</v>
      </c>
      <c r="J3971" s="33">
        <v>1</v>
      </c>
      <c r="K3971" s="33">
        <v>1</v>
      </c>
      <c r="L3971" s="34">
        <v>374.39890000000003</v>
      </c>
      <c r="M3971" s="35">
        <v>248</v>
      </c>
      <c r="N3971" s="35">
        <v>37</v>
      </c>
      <c r="O3971" s="36">
        <v>39</v>
      </c>
      <c r="P3971" s="35">
        <v>5703.5636000000004</v>
      </c>
      <c r="Q3971" s="35">
        <v>6353.7127</v>
      </c>
      <c r="R3971" s="37">
        <v>-650.14909999999998</v>
      </c>
    </row>
    <row r="3972" spans="1:18" x14ac:dyDescent="0.2">
      <c r="A3972" s="29" t="s">
        <v>9495</v>
      </c>
      <c r="B3972" s="30" t="s">
        <v>9497</v>
      </c>
      <c r="C3972" s="31" t="s">
        <v>733</v>
      </c>
      <c r="D3972" s="30">
        <v>46</v>
      </c>
      <c r="E3972" s="31" t="s">
        <v>9575</v>
      </c>
      <c r="F3972" s="92" t="s">
        <v>9576</v>
      </c>
      <c r="G3972" s="84" t="s">
        <v>9494</v>
      </c>
      <c r="H3972" s="31" t="s">
        <v>733</v>
      </c>
      <c r="I3972" s="32" t="s">
        <v>3677</v>
      </c>
      <c r="J3972" s="33">
        <v>3</v>
      </c>
      <c r="K3972" s="33">
        <v>3</v>
      </c>
      <c r="L3972" s="34">
        <v>1598.6878000000002</v>
      </c>
      <c r="M3972" s="35">
        <v>813</v>
      </c>
      <c r="N3972" s="35">
        <v>147</v>
      </c>
      <c r="O3972" s="36">
        <v>161</v>
      </c>
      <c r="P3972" s="35">
        <v>24209.056799999998</v>
      </c>
      <c r="Q3972" s="35">
        <v>22827.655200000001</v>
      </c>
      <c r="R3972" s="37">
        <v>1381.4015999999999</v>
      </c>
    </row>
    <row r="3973" spans="1:18" x14ac:dyDescent="0.2">
      <c r="A3973" s="38" t="s">
        <v>9495</v>
      </c>
      <c r="B3973" s="39" t="s">
        <v>9497</v>
      </c>
      <c r="C3973" s="40" t="s">
        <v>733</v>
      </c>
      <c r="D3973" s="39">
        <v>47</v>
      </c>
      <c r="E3973" s="40" t="s">
        <v>9577</v>
      </c>
      <c r="F3973" s="93" t="s">
        <v>9578</v>
      </c>
      <c r="G3973" s="84" t="s">
        <v>9494</v>
      </c>
      <c r="H3973" s="40" t="s">
        <v>733</v>
      </c>
      <c r="I3973" s="41" t="s">
        <v>3686</v>
      </c>
      <c r="J3973" s="42">
        <v>5</v>
      </c>
      <c r="K3973" s="42">
        <v>5</v>
      </c>
      <c r="L3973" s="43">
        <v>3968.645</v>
      </c>
      <c r="M3973" s="44">
        <v>1973</v>
      </c>
      <c r="N3973" s="44">
        <v>404</v>
      </c>
      <c r="O3973" s="45">
        <v>329</v>
      </c>
      <c r="P3973" s="44">
        <v>67418.837100000004</v>
      </c>
      <c r="Q3973" s="44">
        <v>65357.274599999997</v>
      </c>
      <c r="R3973" s="46">
        <v>2061.5625</v>
      </c>
    </row>
    <row r="3974" spans="1:18" x14ac:dyDescent="0.2">
      <c r="A3974" s="29" t="s">
        <v>9495</v>
      </c>
      <c r="B3974" s="30" t="s">
        <v>9497</v>
      </c>
      <c r="C3974" s="31" t="s">
        <v>733</v>
      </c>
      <c r="D3974" s="30">
        <v>48</v>
      </c>
      <c r="E3974" s="31" t="s">
        <v>9579</v>
      </c>
      <c r="F3974" s="92" t="s">
        <v>9580</v>
      </c>
      <c r="G3974" s="84" t="s">
        <v>9494</v>
      </c>
      <c r="H3974" s="31" t="s">
        <v>733</v>
      </c>
      <c r="I3974" s="32" t="s">
        <v>3677</v>
      </c>
      <c r="J3974" s="33">
        <v>2</v>
      </c>
      <c r="K3974" s="33">
        <v>2</v>
      </c>
      <c r="L3974" s="34">
        <v>1409.5484999999999</v>
      </c>
      <c r="M3974" s="35">
        <v>385</v>
      </c>
      <c r="N3974" s="35">
        <v>74</v>
      </c>
      <c r="O3974" s="36">
        <v>75</v>
      </c>
      <c r="P3974" s="35">
        <v>9287.0208000000002</v>
      </c>
      <c r="Q3974" s="35">
        <v>7942.1367</v>
      </c>
      <c r="R3974" s="37">
        <v>1344.8841</v>
      </c>
    </row>
    <row r="3975" spans="1:18" x14ac:dyDescent="0.2">
      <c r="A3975" s="29" t="s">
        <v>9495</v>
      </c>
      <c r="B3975" s="30" t="s">
        <v>9497</v>
      </c>
      <c r="C3975" s="31" t="s">
        <v>733</v>
      </c>
      <c r="D3975" s="30">
        <v>49</v>
      </c>
      <c r="E3975" s="31" t="s">
        <v>9581</v>
      </c>
      <c r="F3975" s="92" t="s">
        <v>9582</v>
      </c>
      <c r="G3975" s="84" t="s">
        <v>9494</v>
      </c>
      <c r="H3975" s="31" t="s">
        <v>733</v>
      </c>
      <c r="I3975" s="32" t="s">
        <v>3677</v>
      </c>
      <c r="J3975" s="33">
        <v>1</v>
      </c>
      <c r="K3975" s="33">
        <v>1</v>
      </c>
      <c r="L3975" s="34">
        <v>254.1105</v>
      </c>
      <c r="M3975" s="35">
        <v>46</v>
      </c>
      <c r="N3975" s="35">
        <v>8</v>
      </c>
      <c r="O3975" s="36">
        <v>9</v>
      </c>
      <c r="P3975" s="35">
        <v>1722.808</v>
      </c>
      <c r="Q3975" s="35">
        <v>1002.0948</v>
      </c>
      <c r="R3975" s="37">
        <v>720.71320000000003</v>
      </c>
    </row>
    <row r="3976" spans="1:18" x14ac:dyDescent="0.2">
      <c r="A3976" s="38" t="s">
        <v>9495</v>
      </c>
      <c r="B3976" s="39" t="s">
        <v>9497</v>
      </c>
      <c r="C3976" s="40" t="s">
        <v>733</v>
      </c>
      <c r="D3976" s="39">
        <v>50</v>
      </c>
      <c r="E3976" s="40" t="s">
        <v>9583</v>
      </c>
      <c r="F3976" s="93" t="s">
        <v>9584</v>
      </c>
      <c r="G3976" s="84" t="s">
        <v>9494</v>
      </c>
      <c r="H3976" s="40" t="s">
        <v>733</v>
      </c>
      <c r="I3976" s="41" t="s">
        <v>3686</v>
      </c>
      <c r="J3976" s="42">
        <v>3</v>
      </c>
      <c r="K3976" s="42">
        <v>2</v>
      </c>
      <c r="L3976" s="43">
        <v>1297.3517999999999</v>
      </c>
      <c r="M3976" s="44">
        <v>684</v>
      </c>
      <c r="N3976" s="44">
        <v>92</v>
      </c>
      <c r="O3976" s="45">
        <v>171</v>
      </c>
      <c r="P3976" s="44">
        <v>21668.971799999999</v>
      </c>
      <c r="Q3976" s="44">
        <v>24069.176500000001</v>
      </c>
      <c r="R3976" s="46">
        <v>-2400.2046999999998</v>
      </c>
    </row>
    <row r="3977" spans="1:18" x14ac:dyDescent="0.2">
      <c r="A3977" s="29" t="s">
        <v>9495</v>
      </c>
      <c r="B3977" s="30" t="s">
        <v>9497</v>
      </c>
      <c r="C3977" s="31" t="s">
        <v>733</v>
      </c>
      <c r="D3977" s="30">
        <v>51</v>
      </c>
      <c r="E3977" s="31" t="s">
        <v>9585</v>
      </c>
      <c r="F3977" s="92" t="s">
        <v>9586</v>
      </c>
      <c r="G3977" s="84" t="s">
        <v>9494</v>
      </c>
      <c r="H3977" s="31" t="s">
        <v>733</v>
      </c>
      <c r="I3977" s="32" t="s">
        <v>3677</v>
      </c>
      <c r="J3977" s="33">
        <v>1</v>
      </c>
      <c r="K3977" s="33">
        <v>1</v>
      </c>
      <c r="L3977" s="34">
        <v>869.76459999999997</v>
      </c>
      <c r="M3977" s="35">
        <v>582</v>
      </c>
      <c r="N3977" s="35">
        <v>102</v>
      </c>
      <c r="O3977" s="36">
        <v>122</v>
      </c>
      <c r="P3977" s="35">
        <v>9833.7209999999995</v>
      </c>
      <c r="Q3977" s="35">
        <v>13215.5885</v>
      </c>
      <c r="R3977" s="37">
        <v>-3381.8674999999998</v>
      </c>
    </row>
    <row r="3978" spans="1:18" x14ac:dyDescent="0.2">
      <c r="A3978" s="29" t="s">
        <v>9495</v>
      </c>
      <c r="B3978" s="30" t="s">
        <v>9497</v>
      </c>
      <c r="C3978" s="31" t="s">
        <v>733</v>
      </c>
      <c r="D3978" s="30">
        <v>52</v>
      </c>
      <c r="E3978" s="31" t="s">
        <v>9587</v>
      </c>
      <c r="F3978" s="92" t="s">
        <v>9588</v>
      </c>
      <c r="G3978" s="84" t="s">
        <v>9494</v>
      </c>
      <c r="H3978" s="31" t="s">
        <v>733</v>
      </c>
      <c r="I3978" s="32" t="s">
        <v>3677</v>
      </c>
      <c r="J3978" s="33">
        <v>5</v>
      </c>
      <c r="K3978" s="33">
        <v>4</v>
      </c>
      <c r="L3978" s="34">
        <v>1443.6127999999999</v>
      </c>
      <c r="M3978" s="35">
        <v>824</v>
      </c>
      <c r="N3978" s="35">
        <v>119</v>
      </c>
      <c r="O3978" s="36">
        <v>175</v>
      </c>
      <c r="P3978" s="35">
        <v>18998.0069</v>
      </c>
      <c r="Q3978" s="35">
        <v>12412.947899999999</v>
      </c>
      <c r="R3978" s="37">
        <v>6585.0590000000002</v>
      </c>
    </row>
    <row r="3979" spans="1:18" x14ac:dyDescent="0.2">
      <c r="A3979" s="29" t="s">
        <v>9495</v>
      </c>
      <c r="B3979" s="30" t="s">
        <v>9497</v>
      </c>
      <c r="C3979" s="31" t="s">
        <v>733</v>
      </c>
      <c r="D3979" s="30">
        <v>53</v>
      </c>
      <c r="E3979" s="31" t="s">
        <v>9589</v>
      </c>
      <c r="F3979" s="92" t="s">
        <v>9590</v>
      </c>
      <c r="G3979" s="84" t="s">
        <v>9494</v>
      </c>
      <c r="H3979" s="31" t="s">
        <v>733</v>
      </c>
      <c r="I3979" s="32" t="s">
        <v>3677</v>
      </c>
      <c r="J3979" s="33">
        <v>1</v>
      </c>
      <c r="K3979" s="33">
        <v>2</v>
      </c>
      <c r="L3979" s="34">
        <v>1386.8406</v>
      </c>
      <c r="M3979" s="35">
        <v>426</v>
      </c>
      <c r="N3979" s="35">
        <v>75</v>
      </c>
      <c r="O3979" s="36">
        <v>95</v>
      </c>
      <c r="P3979" s="35">
        <v>15946.861000000001</v>
      </c>
      <c r="Q3979" s="35">
        <v>7413.5321000000004</v>
      </c>
      <c r="R3979" s="37">
        <v>8533.3289000000004</v>
      </c>
    </row>
    <row r="3980" spans="1:18" x14ac:dyDescent="0.2">
      <c r="A3980" s="29" t="s">
        <v>9495</v>
      </c>
      <c r="B3980" s="30" t="s">
        <v>9497</v>
      </c>
      <c r="C3980" s="31" t="s">
        <v>733</v>
      </c>
      <c r="D3980" s="30">
        <v>54</v>
      </c>
      <c r="E3980" s="31" t="s">
        <v>2389</v>
      </c>
      <c r="F3980" s="92" t="s">
        <v>9591</v>
      </c>
      <c r="G3980" s="84" t="s">
        <v>9494</v>
      </c>
      <c r="H3980" s="31" t="s">
        <v>733</v>
      </c>
      <c r="I3980" s="32" t="s">
        <v>3677</v>
      </c>
      <c r="J3980" s="33">
        <v>1</v>
      </c>
      <c r="K3980" s="33">
        <v>1</v>
      </c>
      <c r="L3980" s="34">
        <v>805.48170000000005</v>
      </c>
      <c r="M3980" s="35">
        <v>241</v>
      </c>
      <c r="N3980" s="35">
        <v>50</v>
      </c>
      <c r="O3980" s="36">
        <v>32</v>
      </c>
      <c r="P3980" s="35">
        <v>9176.6142999999993</v>
      </c>
      <c r="Q3980" s="35">
        <v>7439.7759999999998</v>
      </c>
      <c r="R3980" s="37">
        <v>1736.8384000000001</v>
      </c>
    </row>
    <row r="3981" spans="1:18" x14ac:dyDescent="0.2">
      <c r="A3981" s="29" t="s">
        <v>9495</v>
      </c>
      <c r="B3981" s="30" t="s">
        <v>9497</v>
      </c>
      <c r="C3981" s="31" t="s">
        <v>733</v>
      </c>
      <c r="D3981" s="30">
        <v>55</v>
      </c>
      <c r="E3981" s="31" t="s">
        <v>9592</v>
      </c>
      <c r="F3981" s="92" t="s">
        <v>9593</v>
      </c>
      <c r="G3981" s="84" t="s">
        <v>9494</v>
      </c>
      <c r="H3981" s="31" t="s">
        <v>733</v>
      </c>
      <c r="I3981" s="32" t="s">
        <v>3677</v>
      </c>
      <c r="J3981" s="33">
        <v>1</v>
      </c>
      <c r="K3981" s="33">
        <v>1</v>
      </c>
      <c r="L3981" s="34">
        <v>300.20179999999999</v>
      </c>
      <c r="M3981" s="35">
        <v>71</v>
      </c>
      <c r="N3981" s="35">
        <v>14</v>
      </c>
      <c r="O3981" s="36">
        <v>21</v>
      </c>
      <c r="P3981" s="35">
        <v>1722.7049</v>
      </c>
      <c r="Q3981" s="35">
        <v>1693.1940999999999</v>
      </c>
      <c r="R3981" s="37">
        <v>29.5108</v>
      </c>
    </row>
    <row r="3982" spans="1:18" x14ac:dyDescent="0.2">
      <c r="A3982" s="29" t="s">
        <v>9495</v>
      </c>
      <c r="B3982" s="30" t="s">
        <v>9497</v>
      </c>
      <c r="C3982" s="31" t="s">
        <v>733</v>
      </c>
      <c r="D3982" s="30">
        <v>56</v>
      </c>
      <c r="E3982" s="31" t="s">
        <v>6787</v>
      </c>
      <c r="F3982" s="92" t="s">
        <v>9594</v>
      </c>
      <c r="G3982" s="84" t="s">
        <v>9494</v>
      </c>
      <c r="H3982" s="31" t="s">
        <v>733</v>
      </c>
      <c r="I3982" s="32" t="s">
        <v>3677</v>
      </c>
      <c r="J3982" s="33">
        <v>1</v>
      </c>
      <c r="K3982" s="33">
        <v>1</v>
      </c>
      <c r="L3982" s="34">
        <v>251.666</v>
      </c>
      <c r="M3982" s="35">
        <v>150</v>
      </c>
      <c r="N3982" s="35">
        <v>23</v>
      </c>
      <c r="O3982" s="36">
        <v>25</v>
      </c>
      <c r="P3982" s="35">
        <v>2728.8344000000002</v>
      </c>
      <c r="Q3982" s="35">
        <v>1760.0666000000001</v>
      </c>
      <c r="R3982" s="37">
        <v>968.76790000000005</v>
      </c>
    </row>
    <row r="3983" spans="1:18" x14ac:dyDescent="0.2">
      <c r="A3983" s="29" t="s">
        <v>9495</v>
      </c>
      <c r="B3983" s="30" t="s">
        <v>9497</v>
      </c>
      <c r="C3983" s="31" t="s">
        <v>733</v>
      </c>
      <c r="D3983" s="30">
        <v>57</v>
      </c>
      <c r="E3983" s="31" t="s">
        <v>9595</v>
      </c>
      <c r="F3983" s="92" t="s">
        <v>9596</v>
      </c>
      <c r="G3983" s="84" t="s">
        <v>9494</v>
      </c>
      <c r="H3983" s="31" t="s">
        <v>733</v>
      </c>
      <c r="I3983" s="32" t="s">
        <v>3677</v>
      </c>
      <c r="J3983" s="33">
        <v>2</v>
      </c>
      <c r="K3983" s="33">
        <v>2</v>
      </c>
      <c r="L3983" s="34">
        <v>1432.4415000000001</v>
      </c>
      <c r="M3983" s="35">
        <v>395</v>
      </c>
      <c r="N3983" s="35">
        <v>59</v>
      </c>
      <c r="O3983" s="36">
        <v>91</v>
      </c>
      <c r="P3983" s="35">
        <v>11064.4004</v>
      </c>
      <c r="Q3983" s="35">
        <v>7617.0082000000002</v>
      </c>
      <c r="R3983" s="37">
        <v>3447.3921</v>
      </c>
    </row>
    <row r="3984" spans="1:18" x14ac:dyDescent="0.2">
      <c r="A3984" s="29" t="s">
        <v>9495</v>
      </c>
      <c r="B3984" s="30" t="s">
        <v>9597</v>
      </c>
      <c r="C3984" s="31" t="s">
        <v>9598</v>
      </c>
      <c r="D3984" s="30">
        <v>1</v>
      </c>
      <c r="E3984" s="31" t="s">
        <v>9599</v>
      </c>
      <c r="F3984" s="92" t="s">
        <v>9600</v>
      </c>
      <c r="G3984" s="84" t="s">
        <v>9494</v>
      </c>
      <c r="H3984" s="31" t="s">
        <v>9598</v>
      </c>
      <c r="I3984" s="32" t="s">
        <v>3677</v>
      </c>
      <c r="J3984" s="33">
        <v>3</v>
      </c>
      <c r="K3984" s="33">
        <v>1</v>
      </c>
      <c r="L3984" s="34">
        <v>664.83240000000001</v>
      </c>
      <c r="M3984" s="35">
        <v>337</v>
      </c>
      <c r="N3984" s="35">
        <v>56</v>
      </c>
      <c r="O3984" s="36">
        <v>69</v>
      </c>
      <c r="P3984" s="35">
        <v>9049.0946999999996</v>
      </c>
      <c r="Q3984" s="35">
        <v>6260.1912000000002</v>
      </c>
      <c r="R3984" s="37">
        <v>2788.9034999999999</v>
      </c>
    </row>
    <row r="3985" spans="1:18" x14ac:dyDescent="0.2">
      <c r="A3985" s="29" t="s">
        <v>9495</v>
      </c>
      <c r="B3985" s="30" t="s">
        <v>9597</v>
      </c>
      <c r="C3985" s="31" t="s">
        <v>9598</v>
      </c>
      <c r="D3985" s="30">
        <v>2</v>
      </c>
      <c r="E3985" s="31" t="s">
        <v>9601</v>
      </c>
      <c r="F3985" s="92" t="s">
        <v>9602</v>
      </c>
      <c r="G3985" s="84" t="s">
        <v>9494</v>
      </c>
      <c r="H3985" s="31" t="s">
        <v>9598</v>
      </c>
      <c r="I3985" s="32" t="s">
        <v>3677</v>
      </c>
      <c r="J3985" s="33">
        <v>1</v>
      </c>
      <c r="K3985" s="33">
        <v>1</v>
      </c>
      <c r="L3985" s="34">
        <v>392.6071</v>
      </c>
      <c r="M3985" s="35">
        <v>125</v>
      </c>
      <c r="N3985" s="35">
        <v>18</v>
      </c>
      <c r="O3985" s="36">
        <v>26</v>
      </c>
      <c r="P3985" s="35">
        <v>2593.0924</v>
      </c>
      <c r="Q3985" s="35">
        <v>2842.7350999999999</v>
      </c>
      <c r="R3985" s="37">
        <v>-249.64269999999999</v>
      </c>
    </row>
    <row r="3986" spans="1:18" x14ac:dyDescent="0.2">
      <c r="A3986" s="29" t="s">
        <v>9495</v>
      </c>
      <c r="B3986" s="30" t="s">
        <v>9597</v>
      </c>
      <c r="C3986" s="31" t="s">
        <v>9598</v>
      </c>
      <c r="D3986" s="30">
        <v>3</v>
      </c>
      <c r="E3986" s="31" t="s">
        <v>9603</v>
      </c>
      <c r="F3986" s="92" t="s">
        <v>9604</v>
      </c>
      <c r="G3986" s="84" t="s">
        <v>9494</v>
      </c>
      <c r="H3986" s="31" t="s">
        <v>9598</v>
      </c>
      <c r="I3986" s="32" t="s">
        <v>3677</v>
      </c>
      <c r="J3986" s="33">
        <v>2</v>
      </c>
      <c r="K3986" s="33">
        <v>1</v>
      </c>
      <c r="L3986" s="34">
        <v>800.09550000000002</v>
      </c>
      <c r="M3986" s="35">
        <v>618</v>
      </c>
      <c r="N3986" s="35">
        <v>115</v>
      </c>
      <c r="O3986" s="36">
        <v>93</v>
      </c>
      <c r="P3986" s="35">
        <v>40305.058400000002</v>
      </c>
      <c r="Q3986" s="35">
        <v>37531.97</v>
      </c>
      <c r="R3986" s="37">
        <v>2773.0884000000001</v>
      </c>
    </row>
    <row r="3987" spans="1:18" x14ac:dyDescent="0.2">
      <c r="A3987" s="29" t="s">
        <v>9495</v>
      </c>
      <c r="B3987" s="30" t="s">
        <v>9597</v>
      </c>
      <c r="C3987" s="31" t="s">
        <v>9598</v>
      </c>
      <c r="D3987" s="30">
        <v>4</v>
      </c>
      <c r="E3987" s="31" t="s">
        <v>9605</v>
      </c>
      <c r="F3987" s="92" t="s">
        <v>9606</v>
      </c>
      <c r="G3987" s="84" t="s">
        <v>9494</v>
      </c>
      <c r="H3987" s="31" t="s">
        <v>9598</v>
      </c>
      <c r="I3987" s="32" t="s">
        <v>3677</v>
      </c>
      <c r="J3987" s="33">
        <v>1</v>
      </c>
      <c r="K3987" s="33">
        <v>1</v>
      </c>
      <c r="L3987" s="34">
        <v>289.54750000000001</v>
      </c>
      <c r="M3987" s="35">
        <v>99</v>
      </c>
      <c r="N3987" s="35">
        <v>15</v>
      </c>
      <c r="O3987" s="36">
        <v>19</v>
      </c>
      <c r="P3987" s="35">
        <v>2968.3870000000002</v>
      </c>
      <c r="Q3987" s="35">
        <v>2383.8510999999999</v>
      </c>
      <c r="R3987" s="37">
        <v>584.53589999999997</v>
      </c>
    </row>
    <row r="3988" spans="1:18" x14ac:dyDescent="0.2">
      <c r="A3988" s="29" t="s">
        <v>9495</v>
      </c>
      <c r="B3988" s="30" t="s">
        <v>9597</v>
      </c>
      <c r="C3988" s="31" t="s">
        <v>9598</v>
      </c>
      <c r="D3988" s="30">
        <v>5</v>
      </c>
      <c r="E3988" s="31" t="s">
        <v>9607</v>
      </c>
      <c r="F3988" s="92" t="s">
        <v>9608</v>
      </c>
      <c r="G3988" s="84" t="s">
        <v>9494</v>
      </c>
      <c r="H3988" s="31" t="s">
        <v>9598</v>
      </c>
      <c r="I3988" s="32" t="s">
        <v>3677</v>
      </c>
      <c r="J3988" s="33">
        <v>1</v>
      </c>
      <c r="K3988" s="33">
        <v>1</v>
      </c>
      <c r="L3988" s="34">
        <v>398.27330000000001</v>
      </c>
      <c r="M3988" s="35">
        <v>164</v>
      </c>
      <c r="N3988" s="35">
        <v>23</v>
      </c>
      <c r="O3988" s="36">
        <v>29</v>
      </c>
      <c r="P3988" s="35">
        <v>8488.6648999999998</v>
      </c>
      <c r="Q3988" s="35">
        <v>5734.7022999999999</v>
      </c>
      <c r="R3988" s="37">
        <v>2753.9627</v>
      </c>
    </row>
    <row r="3989" spans="1:18" x14ac:dyDescent="0.2">
      <c r="A3989" s="29" t="s">
        <v>9495</v>
      </c>
      <c r="B3989" s="30" t="s">
        <v>9597</v>
      </c>
      <c r="C3989" s="31" t="s">
        <v>9598</v>
      </c>
      <c r="D3989" s="30">
        <v>6</v>
      </c>
      <c r="E3989" s="31" t="s">
        <v>8093</v>
      </c>
      <c r="F3989" s="92" t="s">
        <v>9609</v>
      </c>
      <c r="G3989" s="84" t="s">
        <v>9494</v>
      </c>
      <c r="H3989" s="31" t="s">
        <v>9598</v>
      </c>
      <c r="I3989" s="32" t="s">
        <v>3677</v>
      </c>
      <c r="J3989" s="33">
        <v>3</v>
      </c>
      <c r="K3989" s="33">
        <v>2</v>
      </c>
      <c r="L3989" s="34">
        <v>685.62800000000004</v>
      </c>
      <c r="M3989" s="35">
        <v>194</v>
      </c>
      <c r="N3989" s="35">
        <v>25</v>
      </c>
      <c r="O3989" s="36">
        <v>45</v>
      </c>
      <c r="P3989" s="35">
        <v>22973.0789</v>
      </c>
      <c r="Q3989" s="35">
        <v>19767.016299999999</v>
      </c>
      <c r="R3989" s="37">
        <v>3206.0626999999999</v>
      </c>
    </row>
    <row r="3990" spans="1:18" x14ac:dyDescent="0.2">
      <c r="A3990" s="17" t="s">
        <v>9495</v>
      </c>
      <c r="B3990" s="18" t="s">
        <v>9597</v>
      </c>
      <c r="C3990" s="19" t="s">
        <v>9598</v>
      </c>
      <c r="D3990" s="18">
        <v>7</v>
      </c>
      <c r="E3990" s="19" t="s">
        <v>9598</v>
      </c>
      <c r="F3990" s="91" t="s">
        <v>9610</v>
      </c>
      <c r="G3990" s="84" t="s">
        <v>9494</v>
      </c>
      <c r="H3990" s="19" t="s">
        <v>9598</v>
      </c>
      <c r="I3990" s="28" t="s">
        <v>3675</v>
      </c>
      <c r="J3990" s="22">
        <v>12</v>
      </c>
      <c r="K3990" s="22">
        <v>10</v>
      </c>
      <c r="L3990" s="23">
        <v>5151.0290999999997</v>
      </c>
      <c r="M3990" s="24">
        <v>10975</v>
      </c>
      <c r="N3990" s="24">
        <v>1614</v>
      </c>
      <c r="O3990" s="25">
        <v>2424</v>
      </c>
      <c r="P3990" s="24">
        <v>358811.99540000001</v>
      </c>
      <c r="Q3990" s="24">
        <v>354564.13660000003</v>
      </c>
      <c r="R3990" s="26">
        <v>4247.8588</v>
      </c>
    </row>
    <row r="3991" spans="1:18" x14ac:dyDescent="0.2">
      <c r="A3991" s="29" t="s">
        <v>9495</v>
      </c>
      <c r="B3991" s="30" t="s">
        <v>9597</v>
      </c>
      <c r="C3991" s="31" t="s">
        <v>9598</v>
      </c>
      <c r="D3991" s="30">
        <v>8</v>
      </c>
      <c r="E3991" s="31" t="s">
        <v>2507</v>
      </c>
      <c r="F3991" s="92" t="s">
        <v>9611</v>
      </c>
      <c r="G3991" s="84" t="s">
        <v>9494</v>
      </c>
      <c r="H3991" s="31" t="s">
        <v>9598</v>
      </c>
      <c r="I3991" s="32" t="s">
        <v>3677</v>
      </c>
      <c r="J3991" s="33">
        <v>1</v>
      </c>
      <c r="K3991" s="33">
        <v>1</v>
      </c>
      <c r="L3991" s="34">
        <v>303.08839999999998</v>
      </c>
      <c r="M3991" s="35">
        <v>64</v>
      </c>
      <c r="N3991" s="35">
        <v>8</v>
      </c>
      <c r="O3991" s="36">
        <v>15</v>
      </c>
      <c r="P3991" s="35">
        <v>3421.5663</v>
      </c>
      <c r="Q3991" s="35">
        <v>2781.7251999999999</v>
      </c>
      <c r="R3991" s="37">
        <v>639.84109999999998</v>
      </c>
    </row>
    <row r="3992" spans="1:18" x14ac:dyDescent="0.2">
      <c r="A3992" s="29" t="s">
        <v>9495</v>
      </c>
      <c r="B3992" s="30" t="s">
        <v>9597</v>
      </c>
      <c r="C3992" s="31" t="s">
        <v>9598</v>
      </c>
      <c r="D3992" s="30">
        <v>9</v>
      </c>
      <c r="E3992" s="31" t="s">
        <v>414</v>
      </c>
      <c r="F3992" s="92" t="s">
        <v>9612</v>
      </c>
      <c r="G3992" s="84" t="s">
        <v>9494</v>
      </c>
      <c r="H3992" s="31" t="s">
        <v>9598</v>
      </c>
      <c r="I3992" s="32" t="s">
        <v>3677</v>
      </c>
      <c r="J3992" s="33">
        <v>3</v>
      </c>
      <c r="K3992" s="33">
        <v>2</v>
      </c>
      <c r="L3992" s="34">
        <v>1357.0762</v>
      </c>
      <c r="M3992" s="35">
        <v>948</v>
      </c>
      <c r="N3992" s="35">
        <v>168</v>
      </c>
      <c r="O3992" s="36">
        <v>172</v>
      </c>
      <c r="P3992" s="35">
        <v>44509.3508</v>
      </c>
      <c r="Q3992" s="35">
        <v>37375.429199999999</v>
      </c>
      <c r="R3992" s="37">
        <v>7133.9216999999999</v>
      </c>
    </row>
    <row r="3993" spans="1:18" x14ac:dyDescent="0.2">
      <c r="A3993" s="29" t="s">
        <v>9495</v>
      </c>
      <c r="B3993" s="30" t="s">
        <v>9597</v>
      </c>
      <c r="C3993" s="31" t="s">
        <v>9598</v>
      </c>
      <c r="D3993" s="30">
        <v>10</v>
      </c>
      <c r="E3993" s="31" t="s">
        <v>5459</v>
      </c>
      <c r="F3993" s="92" t="s">
        <v>9613</v>
      </c>
      <c r="G3993" s="84" t="s">
        <v>9494</v>
      </c>
      <c r="H3993" s="31" t="s">
        <v>9598</v>
      </c>
      <c r="I3993" s="32" t="s">
        <v>3677</v>
      </c>
      <c r="J3993" s="33">
        <v>5</v>
      </c>
      <c r="K3993" s="33">
        <v>3</v>
      </c>
      <c r="L3993" s="34">
        <v>1241.9643000000001</v>
      </c>
      <c r="M3993" s="35">
        <v>350</v>
      </c>
      <c r="N3993" s="35">
        <v>54</v>
      </c>
      <c r="O3993" s="36">
        <v>70</v>
      </c>
      <c r="P3993" s="35">
        <v>25038.386900000001</v>
      </c>
      <c r="Q3993" s="35">
        <v>16290.031300000001</v>
      </c>
      <c r="R3993" s="37">
        <v>8748.3554999999997</v>
      </c>
    </row>
    <row r="3994" spans="1:18" x14ac:dyDescent="0.2">
      <c r="A3994" s="29" t="s">
        <v>9495</v>
      </c>
      <c r="B3994" s="30" t="s">
        <v>9597</v>
      </c>
      <c r="C3994" s="31" t="s">
        <v>9598</v>
      </c>
      <c r="D3994" s="30">
        <v>11</v>
      </c>
      <c r="E3994" s="31" t="s">
        <v>9614</v>
      </c>
      <c r="F3994" s="92" t="s">
        <v>9615</v>
      </c>
      <c r="G3994" s="84" t="s">
        <v>9494</v>
      </c>
      <c r="H3994" s="31" t="s">
        <v>9598</v>
      </c>
      <c r="I3994" s="32" t="s">
        <v>3677</v>
      </c>
      <c r="J3994" s="33">
        <v>1</v>
      </c>
      <c r="K3994" s="33">
        <v>1</v>
      </c>
      <c r="L3994" s="34">
        <v>1127.2</v>
      </c>
      <c r="M3994" s="35">
        <v>424</v>
      </c>
      <c r="N3994" s="35">
        <v>93</v>
      </c>
      <c r="O3994" s="36">
        <v>54</v>
      </c>
      <c r="P3994" s="35">
        <v>11012.089</v>
      </c>
      <c r="Q3994" s="35">
        <v>8144.0317999999997</v>
      </c>
      <c r="R3994" s="37">
        <v>2868.0571</v>
      </c>
    </row>
    <row r="3995" spans="1:18" x14ac:dyDescent="0.2">
      <c r="A3995" s="29" t="s">
        <v>9495</v>
      </c>
      <c r="B3995" s="30" t="s">
        <v>9597</v>
      </c>
      <c r="C3995" s="31" t="s">
        <v>9598</v>
      </c>
      <c r="D3995" s="30">
        <v>12</v>
      </c>
      <c r="E3995" s="31" t="s">
        <v>9616</v>
      </c>
      <c r="F3995" s="92" t="s">
        <v>9617</v>
      </c>
      <c r="G3995" s="84" t="s">
        <v>9494</v>
      </c>
      <c r="H3995" s="31" t="s">
        <v>9598</v>
      </c>
      <c r="I3995" s="32" t="s">
        <v>3677</v>
      </c>
      <c r="J3995" s="33">
        <v>3</v>
      </c>
      <c r="K3995" s="33">
        <v>3</v>
      </c>
      <c r="L3995" s="34">
        <v>727.88580000000002</v>
      </c>
      <c r="M3995" s="35">
        <v>162</v>
      </c>
      <c r="N3995" s="35">
        <v>28</v>
      </c>
      <c r="O3995" s="36">
        <v>40</v>
      </c>
      <c r="P3995" s="35">
        <v>9852.7222000000002</v>
      </c>
      <c r="Q3995" s="35">
        <v>9232.1957000000002</v>
      </c>
      <c r="R3995" s="37">
        <v>620.52660000000003</v>
      </c>
    </row>
    <row r="3996" spans="1:18" x14ac:dyDescent="0.2">
      <c r="A3996" s="29" t="s">
        <v>9495</v>
      </c>
      <c r="B3996" s="30" t="s">
        <v>9597</v>
      </c>
      <c r="C3996" s="31" t="s">
        <v>9598</v>
      </c>
      <c r="D3996" s="30">
        <v>13</v>
      </c>
      <c r="E3996" s="31" t="s">
        <v>9618</v>
      </c>
      <c r="F3996" s="92" t="s">
        <v>9619</v>
      </c>
      <c r="G3996" s="84" t="s">
        <v>9494</v>
      </c>
      <c r="H3996" s="31" t="s">
        <v>9598</v>
      </c>
      <c r="I3996" s="32" t="s">
        <v>3677</v>
      </c>
      <c r="J3996" s="33">
        <v>1</v>
      </c>
      <c r="K3996" s="33">
        <v>1</v>
      </c>
      <c r="L3996" s="34">
        <v>305.95920000000001</v>
      </c>
      <c r="M3996" s="35">
        <v>209</v>
      </c>
      <c r="N3996" s="35">
        <v>39</v>
      </c>
      <c r="O3996" s="36">
        <v>32</v>
      </c>
      <c r="P3996" s="35">
        <v>5089.6193999999996</v>
      </c>
      <c r="Q3996" s="35">
        <v>4312.8167999999996</v>
      </c>
      <c r="R3996" s="37">
        <v>776.80259999999998</v>
      </c>
    </row>
    <row r="3997" spans="1:18" x14ac:dyDescent="0.2">
      <c r="A3997" s="29" t="s">
        <v>9495</v>
      </c>
      <c r="B3997" s="30" t="s">
        <v>9597</v>
      </c>
      <c r="C3997" s="31" t="s">
        <v>9598</v>
      </c>
      <c r="D3997" s="30">
        <v>14</v>
      </c>
      <c r="E3997" s="31" t="s">
        <v>9620</v>
      </c>
      <c r="F3997" s="92" t="s">
        <v>9621</v>
      </c>
      <c r="G3997" s="84" t="s">
        <v>9494</v>
      </c>
      <c r="H3997" s="31" t="s">
        <v>9598</v>
      </c>
      <c r="I3997" s="32" t="s">
        <v>3677</v>
      </c>
      <c r="J3997" s="33">
        <v>3</v>
      </c>
      <c r="K3997" s="33">
        <v>2</v>
      </c>
      <c r="L3997" s="34">
        <v>533.13319999999999</v>
      </c>
      <c r="M3997" s="35">
        <v>267</v>
      </c>
      <c r="N3997" s="35">
        <v>44</v>
      </c>
      <c r="O3997" s="36">
        <v>60</v>
      </c>
      <c r="P3997" s="35">
        <v>8104.0712000000003</v>
      </c>
      <c r="Q3997" s="35">
        <v>8140.1234000000004</v>
      </c>
      <c r="R3997" s="37">
        <v>-36.052199999999999</v>
      </c>
    </row>
    <row r="3998" spans="1:18" x14ac:dyDescent="0.2">
      <c r="A3998" s="29" t="s">
        <v>9495</v>
      </c>
      <c r="B3998" s="30" t="s">
        <v>9597</v>
      </c>
      <c r="C3998" s="31" t="s">
        <v>9598</v>
      </c>
      <c r="D3998" s="30">
        <v>15</v>
      </c>
      <c r="E3998" s="31" t="s">
        <v>9622</v>
      </c>
      <c r="F3998" s="92" t="s">
        <v>9623</v>
      </c>
      <c r="G3998" s="84" t="s">
        <v>9494</v>
      </c>
      <c r="H3998" s="31" t="s">
        <v>9598</v>
      </c>
      <c r="I3998" s="32" t="s">
        <v>3677</v>
      </c>
      <c r="J3998" s="33">
        <v>1</v>
      </c>
      <c r="K3998" s="33">
        <v>1</v>
      </c>
      <c r="L3998" s="34">
        <v>414.58550000000002</v>
      </c>
      <c r="M3998" s="35">
        <v>121</v>
      </c>
      <c r="N3998" s="35">
        <v>24</v>
      </c>
      <c r="O3998" s="36">
        <v>26</v>
      </c>
      <c r="P3998" s="35">
        <v>2354.1262000000002</v>
      </c>
      <c r="Q3998" s="35">
        <v>2695.4836</v>
      </c>
      <c r="R3998" s="37">
        <v>-341.35730000000001</v>
      </c>
    </row>
    <row r="3999" spans="1:18" x14ac:dyDescent="0.2">
      <c r="A3999" s="29" t="s">
        <v>9495</v>
      </c>
      <c r="B3999" s="30" t="s">
        <v>9597</v>
      </c>
      <c r="C3999" s="31" t="s">
        <v>9598</v>
      </c>
      <c r="D3999" s="30">
        <v>16</v>
      </c>
      <c r="E3999" s="31" t="s">
        <v>9624</v>
      </c>
      <c r="F3999" s="92" t="s">
        <v>9625</v>
      </c>
      <c r="G3999" s="84" t="s">
        <v>9494</v>
      </c>
      <c r="H3999" s="31" t="s">
        <v>9598</v>
      </c>
      <c r="I3999" s="32" t="s">
        <v>3677</v>
      </c>
      <c r="J3999" s="33">
        <v>2</v>
      </c>
      <c r="K3999" s="33">
        <v>2</v>
      </c>
      <c r="L3999" s="34">
        <v>566.01959999999997</v>
      </c>
      <c r="M3999" s="35">
        <v>81</v>
      </c>
      <c r="N3999" s="35">
        <v>18</v>
      </c>
      <c r="O3999" s="36">
        <v>18</v>
      </c>
      <c r="P3999" s="35">
        <v>13180.106100000001</v>
      </c>
      <c r="Q3999" s="35">
        <v>12332.933800000001</v>
      </c>
      <c r="R3999" s="37">
        <v>847.17229999999995</v>
      </c>
    </row>
    <row r="4000" spans="1:18" x14ac:dyDescent="0.2">
      <c r="A4000" s="29" t="s">
        <v>9495</v>
      </c>
      <c r="B4000" s="30" t="s">
        <v>9597</v>
      </c>
      <c r="C4000" s="31" t="s">
        <v>9598</v>
      </c>
      <c r="D4000" s="30">
        <v>17</v>
      </c>
      <c r="E4000" s="31" t="s">
        <v>8968</v>
      </c>
      <c r="F4000" s="92" t="s">
        <v>9626</v>
      </c>
      <c r="G4000" s="84" t="s">
        <v>9494</v>
      </c>
      <c r="H4000" s="31" t="s">
        <v>9598</v>
      </c>
      <c r="I4000" s="32" t="s">
        <v>3677</v>
      </c>
      <c r="J4000" s="33">
        <v>1</v>
      </c>
      <c r="K4000" s="33">
        <v>1</v>
      </c>
      <c r="L4000" s="34">
        <v>382.44319999999999</v>
      </c>
      <c r="M4000" s="35">
        <v>66</v>
      </c>
      <c r="N4000" s="35">
        <v>4</v>
      </c>
      <c r="O4000" s="36">
        <v>21</v>
      </c>
      <c r="P4000" s="35">
        <v>2539.3042</v>
      </c>
      <c r="Q4000" s="35">
        <v>2138.8161</v>
      </c>
      <c r="R4000" s="37">
        <v>400.48809999999997</v>
      </c>
    </row>
    <row r="4001" spans="1:18" x14ac:dyDescent="0.2">
      <c r="A4001" s="29" t="s">
        <v>9495</v>
      </c>
      <c r="B4001" s="30" t="s">
        <v>9597</v>
      </c>
      <c r="C4001" s="31" t="s">
        <v>9598</v>
      </c>
      <c r="D4001" s="30">
        <v>18</v>
      </c>
      <c r="E4001" s="31" t="s">
        <v>9627</v>
      </c>
      <c r="F4001" s="92" t="s">
        <v>9628</v>
      </c>
      <c r="G4001" s="84" t="s">
        <v>9494</v>
      </c>
      <c r="H4001" s="31" t="s">
        <v>9598</v>
      </c>
      <c r="I4001" s="32" t="s">
        <v>3677</v>
      </c>
      <c r="J4001" s="33">
        <v>4</v>
      </c>
      <c r="K4001" s="33">
        <v>2</v>
      </c>
      <c r="L4001" s="34">
        <v>775.5779</v>
      </c>
      <c r="M4001" s="35">
        <v>144</v>
      </c>
      <c r="N4001" s="35">
        <v>27</v>
      </c>
      <c r="O4001" s="36">
        <v>42</v>
      </c>
      <c r="P4001" s="35">
        <v>5790.5086000000001</v>
      </c>
      <c r="Q4001" s="35">
        <v>5857.7367000000004</v>
      </c>
      <c r="R4001" s="37">
        <v>-67.227999999999994</v>
      </c>
    </row>
    <row r="4002" spans="1:18" x14ac:dyDescent="0.2">
      <c r="A4002" s="29" t="s">
        <v>9495</v>
      </c>
      <c r="B4002" s="30" t="s">
        <v>9597</v>
      </c>
      <c r="C4002" s="31" t="s">
        <v>9598</v>
      </c>
      <c r="D4002" s="30">
        <v>19</v>
      </c>
      <c r="E4002" s="31" t="s">
        <v>1010</v>
      </c>
      <c r="F4002" s="92" t="s">
        <v>9629</v>
      </c>
      <c r="G4002" s="84" t="s">
        <v>9494</v>
      </c>
      <c r="H4002" s="31" t="s">
        <v>9598</v>
      </c>
      <c r="I4002" s="32" t="s">
        <v>3677</v>
      </c>
      <c r="J4002" s="33">
        <v>1</v>
      </c>
      <c r="K4002" s="33">
        <v>1</v>
      </c>
      <c r="L4002" s="34">
        <v>551.95770000000005</v>
      </c>
      <c r="M4002" s="35">
        <v>141</v>
      </c>
      <c r="N4002" s="35">
        <v>19</v>
      </c>
      <c r="O4002" s="36">
        <v>38</v>
      </c>
      <c r="P4002" s="35">
        <v>4275.6266999999998</v>
      </c>
      <c r="Q4002" s="35">
        <v>3758.8591000000001</v>
      </c>
      <c r="R4002" s="37">
        <v>516.76760000000002</v>
      </c>
    </row>
    <row r="4003" spans="1:18" x14ac:dyDescent="0.2">
      <c r="A4003" s="29" t="s">
        <v>9495</v>
      </c>
      <c r="B4003" s="30" t="s">
        <v>9597</v>
      </c>
      <c r="C4003" s="31" t="s">
        <v>9598</v>
      </c>
      <c r="D4003" s="30">
        <v>20</v>
      </c>
      <c r="E4003" s="31" t="s">
        <v>9630</v>
      </c>
      <c r="F4003" s="92" t="s">
        <v>9631</v>
      </c>
      <c r="G4003" s="84" t="s">
        <v>9494</v>
      </c>
      <c r="H4003" s="31" t="s">
        <v>9598</v>
      </c>
      <c r="I4003" s="32" t="s">
        <v>3677</v>
      </c>
      <c r="J4003" s="33">
        <v>4</v>
      </c>
      <c r="K4003" s="33">
        <v>3</v>
      </c>
      <c r="L4003" s="34">
        <v>1821.0846000000001</v>
      </c>
      <c r="M4003" s="35">
        <v>778</v>
      </c>
      <c r="N4003" s="35">
        <v>151</v>
      </c>
      <c r="O4003" s="36">
        <v>145</v>
      </c>
      <c r="P4003" s="35">
        <v>44217.536899999999</v>
      </c>
      <c r="Q4003" s="35">
        <v>41132.250399999997</v>
      </c>
      <c r="R4003" s="37">
        <v>3085.2865000000002</v>
      </c>
    </row>
    <row r="4004" spans="1:18" x14ac:dyDescent="0.2">
      <c r="A4004" s="29" t="s">
        <v>9495</v>
      </c>
      <c r="B4004" s="30" t="s">
        <v>9597</v>
      </c>
      <c r="C4004" s="31" t="s">
        <v>9598</v>
      </c>
      <c r="D4004" s="30">
        <v>21</v>
      </c>
      <c r="E4004" s="31" t="s">
        <v>9632</v>
      </c>
      <c r="F4004" s="92" t="s">
        <v>9633</v>
      </c>
      <c r="G4004" s="84" t="s">
        <v>9494</v>
      </c>
      <c r="H4004" s="31" t="s">
        <v>9598</v>
      </c>
      <c r="I4004" s="32" t="s">
        <v>3677</v>
      </c>
      <c r="J4004" s="33">
        <v>2</v>
      </c>
      <c r="K4004" s="33">
        <v>1</v>
      </c>
      <c r="L4004" s="34">
        <v>531.29200000000003</v>
      </c>
      <c r="M4004" s="35">
        <v>72</v>
      </c>
      <c r="N4004" s="35">
        <v>18</v>
      </c>
      <c r="O4004" s="36">
        <v>15</v>
      </c>
      <c r="P4004" s="35">
        <v>2074.4056999999998</v>
      </c>
      <c r="Q4004" s="35">
        <v>2291.0192000000002</v>
      </c>
      <c r="R4004" s="37">
        <v>-216.61349999999999</v>
      </c>
    </row>
    <row r="4005" spans="1:18" x14ac:dyDescent="0.2">
      <c r="A4005" s="29" t="s">
        <v>9495</v>
      </c>
      <c r="B4005" s="30" t="s">
        <v>9597</v>
      </c>
      <c r="C4005" s="31" t="s">
        <v>9598</v>
      </c>
      <c r="D4005" s="30">
        <v>22</v>
      </c>
      <c r="E4005" s="31" t="s">
        <v>9634</v>
      </c>
      <c r="F4005" s="92" t="s">
        <v>9635</v>
      </c>
      <c r="G4005" s="84" t="s">
        <v>9494</v>
      </c>
      <c r="H4005" s="31" t="s">
        <v>9598</v>
      </c>
      <c r="I4005" s="32" t="s">
        <v>3677</v>
      </c>
      <c r="J4005" s="33">
        <v>1</v>
      </c>
      <c r="K4005" s="33">
        <v>1</v>
      </c>
      <c r="L4005" s="34">
        <v>470.05160000000001</v>
      </c>
      <c r="M4005" s="35">
        <v>51</v>
      </c>
      <c r="N4005" s="35">
        <v>7</v>
      </c>
      <c r="O4005" s="36">
        <v>12</v>
      </c>
      <c r="P4005" s="35">
        <v>2715.4825000000001</v>
      </c>
      <c r="Q4005" s="35">
        <v>1410.8053</v>
      </c>
      <c r="R4005" s="37">
        <v>1304.6772000000001</v>
      </c>
    </row>
    <row r="4006" spans="1:18" x14ac:dyDescent="0.2">
      <c r="A4006" s="29" t="s">
        <v>9495</v>
      </c>
      <c r="B4006" s="30" t="s">
        <v>9597</v>
      </c>
      <c r="C4006" s="31" t="s">
        <v>9598</v>
      </c>
      <c r="D4006" s="30">
        <v>23</v>
      </c>
      <c r="E4006" s="31" t="s">
        <v>9636</v>
      </c>
      <c r="F4006" s="92" t="s">
        <v>9637</v>
      </c>
      <c r="G4006" s="84" t="s">
        <v>9494</v>
      </c>
      <c r="H4006" s="31" t="s">
        <v>9598</v>
      </c>
      <c r="I4006" s="32" t="s">
        <v>3677</v>
      </c>
      <c r="J4006" s="33">
        <v>1</v>
      </c>
      <c r="K4006" s="33">
        <v>1</v>
      </c>
      <c r="L4006" s="34">
        <v>482.5883</v>
      </c>
      <c r="M4006" s="35">
        <v>90</v>
      </c>
      <c r="N4006" s="35">
        <v>7</v>
      </c>
      <c r="O4006" s="36">
        <v>28</v>
      </c>
      <c r="P4006" s="35">
        <v>3367.0639000000001</v>
      </c>
      <c r="Q4006" s="35">
        <v>3043.1977999999999</v>
      </c>
      <c r="R4006" s="37">
        <v>323.86610000000002</v>
      </c>
    </row>
    <row r="4007" spans="1:18" x14ac:dyDescent="0.2">
      <c r="A4007" s="29" t="s">
        <v>9495</v>
      </c>
      <c r="B4007" s="30" t="s">
        <v>9597</v>
      </c>
      <c r="C4007" s="31" t="s">
        <v>9598</v>
      </c>
      <c r="D4007" s="30">
        <v>24</v>
      </c>
      <c r="E4007" s="31" t="s">
        <v>9638</v>
      </c>
      <c r="F4007" s="92" t="s">
        <v>9639</v>
      </c>
      <c r="G4007" s="84" t="s">
        <v>9494</v>
      </c>
      <c r="H4007" s="31" t="s">
        <v>9598</v>
      </c>
      <c r="I4007" s="32" t="s">
        <v>3677</v>
      </c>
      <c r="J4007" s="33">
        <v>1</v>
      </c>
      <c r="K4007" s="33">
        <v>1</v>
      </c>
      <c r="L4007" s="34">
        <v>224.15020000000001</v>
      </c>
      <c r="M4007" s="35">
        <v>285</v>
      </c>
      <c r="N4007" s="35">
        <v>57</v>
      </c>
      <c r="O4007" s="36">
        <v>51</v>
      </c>
      <c r="P4007" s="35">
        <v>4938.3382000000001</v>
      </c>
      <c r="Q4007" s="35">
        <v>4103.5068000000001</v>
      </c>
      <c r="R4007" s="37">
        <v>834.83130000000006</v>
      </c>
    </row>
    <row r="4008" spans="1:18" x14ac:dyDescent="0.2">
      <c r="A4008" s="29" t="s">
        <v>9495</v>
      </c>
      <c r="B4008" s="30" t="s">
        <v>9597</v>
      </c>
      <c r="C4008" s="31" t="s">
        <v>9598</v>
      </c>
      <c r="D4008" s="30">
        <v>25</v>
      </c>
      <c r="E4008" s="31" t="s">
        <v>9640</v>
      </c>
      <c r="F4008" s="92" t="s">
        <v>9641</v>
      </c>
      <c r="G4008" s="84" t="s">
        <v>9494</v>
      </c>
      <c r="H4008" s="31" t="s">
        <v>9598</v>
      </c>
      <c r="I4008" s="32" t="s">
        <v>3677</v>
      </c>
      <c r="J4008" s="33">
        <v>8</v>
      </c>
      <c r="K4008" s="33">
        <v>8</v>
      </c>
      <c r="L4008" s="34">
        <v>2604.9629</v>
      </c>
      <c r="M4008" s="35">
        <v>1153</v>
      </c>
      <c r="N4008" s="35">
        <v>184</v>
      </c>
      <c r="O4008" s="36">
        <v>268</v>
      </c>
      <c r="P4008" s="35">
        <v>48538.481200000002</v>
      </c>
      <c r="Q4008" s="35">
        <v>38420.042000000001</v>
      </c>
      <c r="R4008" s="37">
        <v>10118.439200000001</v>
      </c>
    </row>
    <row r="4009" spans="1:18" x14ac:dyDescent="0.2">
      <c r="A4009" s="29" t="s">
        <v>9495</v>
      </c>
      <c r="B4009" s="30" t="s">
        <v>9642</v>
      </c>
      <c r="C4009" s="31" t="s">
        <v>2034</v>
      </c>
      <c r="D4009" s="30">
        <v>1</v>
      </c>
      <c r="E4009" s="31" t="s">
        <v>857</v>
      </c>
      <c r="F4009" s="92" t="s">
        <v>856</v>
      </c>
      <c r="G4009" s="84" t="s">
        <v>9494</v>
      </c>
      <c r="H4009" s="31" t="s">
        <v>2034</v>
      </c>
      <c r="I4009" s="32" t="s">
        <v>3677</v>
      </c>
      <c r="J4009" s="33">
        <v>3</v>
      </c>
      <c r="K4009" s="33">
        <v>1</v>
      </c>
      <c r="L4009" s="34">
        <v>535.54020000000003</v>
      </c>
      <c r="M4009" s="35">
        <v>245</v>
      </c>
      <c r="N4009" s="35">
        <v>28</v>
      </c>
      <c r="O4009" s="36">
        <v>68</v>
      </c>
      <c r="P4009" s="35">
        <v>12794.327499999999</v>
      </c>
      <c r="Q4009" s="35">
        <v>9017.2225999999991</v>
      </c>
      <c r="R4009" s="37">
        <v>3777.105</v>
      </c>
    </row>
    <row r="4010" spans="1:18" x14ac:dyDescent="0.2">
      <c r="A4010" s="29" t="s">
        <v>9495</v>
      </c>
      <c r="B4010" s="30" t="s">
        <v>9642</v>
      </c>
      <c r="C4010" s="31" t="s">
        <v>2034</v>
      </c>
      <c r="D4010" s="30">
        <v>2</v>
      </c>
      <c r="E4010" s="31" t="s">
        <v>2014</v>
      </c>
      <c r="F4010" s="92" t="s">
        <v>2013</v>
      </c>
      <c r="G4010" s="84" t="s">
        <v>9494</v>
      </c>
      <c r="H4010" s="31" t="s">
        <v>2034</v>
      </c>
      <c r="I4010" s="32" t="s">
        <v>3677</v>
      </c>
      <c r="J4010" s="33">
        <v>2</v>
      </c>
      <c r="K4010" s="33">
        <v>2</v>
      </c>
      <c r="L4010" s="34">
        <v>659.5367</v>
      </c>
      <c r="M4010" s="35">
        <v>125</v>
      </c>
      <c r="N4010" s="35">
        <v>20</v>
      </c>
      <c r="O4010" s="36">
        <v>27</v>
      </c>
      <c r="P4010" s="35">
        <v>2976.9740000000002</v>
      </c>
      <c r="Q4010" s="35">
        <v>2058.8035</v>
      </c>
      <c r="R4010" s="37">
        <v>918.17049999999995</v>
      </c>
    </row>
    <row r="4011" spans="1:18" x14ac:dyDescent="0.2">
      <c r="A4011" s="29" t="s">
        <v>9495</v>
      </c>
      <c r="B4011" s="30" t="s">
        <v>9642</v>
      </c>
      <c r="C4011" s="31" t="s">
        <v>2034</v>
      </c>
      <c r="D4011" s="30">
        <v>3</v>
      </c>
      <c r="E4011" s="31" t="s">
        <v>2016</v>
      </c>
      <c r="F4011" s="92" t="s">
        <v>2015</v>
      </c>
      <c r="G4011" s="84" t="s">
        <v>9494</v>
      </c>
      <c r="H4011" s="31" t="s">
        <v>2034</v>
      </c>
      <c r="I4011" s="32" t="s">
        <v>3677</v>
      </c>
      <c r="J4011" s="33">
        <v>1</v>
      </c>
      <c r="K4011" s="33">
        <v>1</v>
      </c>
      <c r="L4011" s="34">
        <v>630.40620000000001</v>
      </c>
      <c r="M4011" s="35">
        <v>162</v>
      </c>
      <c r="N4011" s="35">
        <v>22</v>
      </c>
      <c r="O4011" s="36">
        <v>39</v>
      </c>
      <c r="P4011" s="35">
        <v>3334.1880000000001</v>
      </c>
      <c r="Q4011" s="35">
        <v>1878.6705999999999</v>
      </c>
      <c r="R4011" s="37">
        <v>1455.5174</v>
      </c>
    </row>
    <row r="4012" spans="1:18" x14ac:dyDescent="0.2">
      <c r="A4012" s="29" t="s">
        <v>9495</v>
      </c>
      <c r="B4012" s="30" t="s">
        <v>9642</v>
      </c>
      <c r="C4012" s="31" t="s">
        <v>2034</v>
      </c>
      <c r="D4012" s="30">
        <v>4</v>
      </c>
      <c r="E4012" s="31" t="s">
        <v>851</v>
      </c>
      <c r="F4012" s="92" t="s">
        <v>850</v>
      </c>
      <c r="G4012" s="84" t="s">
        <v>9494</v>
      </c>
      <c r="H4012" s="31" t="s">
        <v>2034</v>
      </c>
      <c r="I4012" s="32" t="s">
        <v>3677</v>
      </c>
      <c r="J4012" s="33">
        <v>1</v>
      </c>
      <c r="K4012" s="33">
        <v>1</v>
      </c>
      <c r="L4012" s="34">
        <v>242.9016</v>
      </c>
      <c r="M4012" s="35">
        <v>78</v>
      </c>
      <c r="N4012" s="35">
        <v>7</v>
      </c>
      <c r="O4012" s="36">
        <v>26</v>
      </c>
      <c r="P4012" s="35">
        <v>1590.9594</v>
      </c>
      <c r="Q4012" s="35">
        <v>1155.8225</v>
      </c>
      <c r="R4012" s="37">
        <v>435.13690000000003</v>
      </c>
    </row>
    <row r="4013" spans="1:18" x14ac:dyDescent="0.2">
      <c r="A4013" s="29" t="s">
        <v>9495</v>
      </c>
      <c r="B4013" s="30" t="s">
        <v>9642</v>
      </c>
      <c r="C4013" s="31" t="s">
        <v>2034</v>
      </c>
      <c r="D4013" s="30">
        <v>5</v>
      </c>
      <c r="E4013" s="31" t="s">
        <v>859</v>
      </c>
      <c r="F4013" s="92" t="s">
        <v>858</v>
      </c>
      <c r="G4013" s="84" t="s">
        <v>9494</v>
      </c>
      <c r="H4013" s="31" t="s">
        <v>2034</v>
      </c>
      <c r="I4013" s="32" t="s">
        <v>3677</v>
      </c>
      <c r="J4013" s="33">
        <v>2</v>
      </c>
      <c r="K4013" s="33">
        <v>1</v>
      </c>
      <c r="L4013" s="34">
        <v>284.25049999999999</v>
      </c>
      <c r="M4013" s="35">
        <v>86</v>
      </c>
      <c r="N4013" s="35">
        <v>15</v>
      </c>
      <c r="O4013" s="36">
        <v>14</v>
      </c>
      <c r="P4013" s="35">
        <v>1597.7826</v>
      </c>
      <c r="Q4013" s="35">
        <v>960.37109999999996</v>
      </c>
      <c r="R4013" s="37">
        <v>637.41150000000005</v>
      </c>
    </row>
    <row r="4014" spans="1:18" x14ac:dyDescent="0.2">
      <c r="A4014" s="29" t="s">
        <v>9495</v>
      </c>
      <c r="B4014" s="30" t="s">
        <v>9642</v>
      </c>
      <c r="C4014" s="31" t="s">
        <v>2034</v>
      </c>
      <c r="D4014" s="30">
        <v>6</v>
      </c>
      <c r="E4014" s="31" t="s">
        <v>633</v>
      </c>
      <c r="F4014" s="92" t="s">
        <v>872</v>
      </c>
      <c r="G4014" s="84" t="s">
        <v>9494</v>
      </c>
      <c r="H4014" s="31" t="s">
        <v>2034</v>
      </c>
      <c r="I4014" s="32" t="s">
        <v>3677</v>
      </c>
      <c r="J4014" s="33">
        <v>2</v>
      </c>
      <c r="K4014" s="33">
        <v>1</v>
      </c>
      <c r="L4014" s="34">
        <v>454.35129999999998</v>
      </c>
      <c r="M4014" s="35">
        <v>47</v>
      </c>
      <c r="N4014" s="35">
        <v>4</v>
      </c>
      <c r="O4014" s="36">
        <v>20</v>
      </c>
      <c r="P4014" s="35">
        <v>1949.3277</v>
      </c>
      <c r="Q4014" s="35">
        <v>1414.1759</v>
      </c>
      <c r="R4014" s="37">
        <v>535.15179999999998</v>
      </c>
    </row>
    <row r="4015" spans="1:18" x14ac:dyDescent="0.2">
      <c r="A4015" s="17" t="s">
        <v>9495</v>
      </c>
      <c r="B4015" s="18" t="s">
        <v>9642</v>
      </c>
      <c r="C4015" s="19" t="s">
        <v>2034</v>
      </c>
      <c r="D4015" s="18">
        <v>7</v>
      </c>
      <c r="E4015" s="19" t="s">
        <v>2034</v>
      </c>
      <c r="F4015" s="91" t="s">
        <v>2033</v>
      </c>
      <c r="G4015" s="84" t="s">
        <v>9494</v>
      </c>
      <c r="H4015" s="19" t="s">
        <v>2034</v>
      </c>
      <c r="I4015" s="28" t="s">
        <v>3675</v>
      </c>
      <c r="J4015" s="22">
        <v>9</v>
      </c>
      <c r="K4015" s="22">
        <v>9</v>
      </c>
      <c r="L4015" s="23">
        <v>5404.9578999999994</v>
      </c>
      <c r="M4015" s="24">
        <v>9103</v>
      </c>
      <c r="N4015" s="24">
        <v>1360</v>
      </c>
      <c r="O4015" s="25">
        <v>1994</v>
      </c>
      <c r="P4015" s="24">
        <v>236148.451</v>
      </c>
      <c r="Q4015" s="24">
        <v>277930.47120000003</v>
      </c>
      <c r="R4015" s="26">
        <v>-41782.020299999996</v>
      </c>
    </row>
    <row r="4016" spans="1:18" x14ac:dyDescent="0.2">
      <c r="A4016" s="29" t="s">
        <v>9495</v>
      </c>
      <c r="B4016" s="30" t="s">
        <v>9642</v>
      </c>
      <c r="C4016" s="31" t="s">
        <v>2034</v>
      </c>
      <c r="D4016" s="30">
        <v>8</v>
      </c>
      <c r="E4016" s="31" t="s">
        <v>2038</v>
      </c>
      <c r="F4016" s="92" t="s">
        <v>2037</v>
      </c>
      <c r="G4016" s="84" t="s">
        <v>9494</v>
      </c>
      <c r="H4016" s="31" t="s">
        <v>2034</v>
      </c>
      <c r="I4016" s="32" t="s">
        <v>3677</v>
      </c>
      <c r="J4016" s="33">
        <v>5</v>
      </c>
      <c r="K4016" s="33">
        <v>3</v>
      </c>
      <c r="L4016" s="34">
        <v>1017.6547</v>
      </c>
      <c r="M4016" s="35">
        <v>273</v>
      </c>
      <c r="N4016" s="35">
        <v>26</v>
      </c>
      <c r="O4016" s="36">
        <v>69</v>
      </c>
      <c r="P4016" s="35">
        <v>6199.1742999999997</v>
      </c>
      <c r="Q4016" s="35">
        <v>4223.0245999999997</v>
      </c>
      <c r="R4016" s="37">
        <v>1976.1496999999999</v>
      </c>
    </row>
    <row r="4017" spans="1:18" x14ac:dyDescent="0.2">
      <c r="A4017" s="29" t="s">
        <v>9495</v>
      </c>
      <c r="B4017" s="30" t="s">
        <v>9642</v>
      </c>
      <c r="C4017" s="31" t="s">
        <v>2034</v>
      </c>
      <c r="D4017" s="30">
        <v>9</v>
      </c>
      <c r="E4017" s="31" t="s">
        <v>853</v>
      </c>
      <c r="F4017" s="92" t="s">
        <v>852</v>
      </c>
      <c r="G4017" s="84" t="s">
        <v>9494</v>
      </c>
      <c r="H4017" s="31" t="s">
        <v>2034</v>
      </c>
      <c r="I4017" s="32" t="s">
        <v>3677</v>
      </c>
      <c r="J4017" s="33">
        <v>1</v>
      </c>
      <c r="K4017" s="33">
        <v>1</v>
      </c>
      <c r="L4017" s="34">
        <v>644.41089999999997</v>
      </c>
      <c r="M4017" s="35">
        <v>134</v>
      </c>
      <c r="N4017" s="35">
        <v>28</v>
      </c>
      <c r="O4017" s="36">
        <v>25</v>
      </c>
      <c r="P4017" s="35">
        <v>2622.2972</v>
      </c>
      <c r="Q4017" s="35">
        <v>2174.9611</v>
      </c>
      <c r="R4017" s="37">
        <v>447.33609999999999</v>
      </c>
    </row>
    <row r="4018" spans="1:18" x14ac:dyDescent="0.2">
      <c r="A4018" s="29" t="s">
        <v>9495</v>
      </c>
      <c r="B4018" s="30" t="s">
        <v>9642</v>
      </c>
      <c r="C4018" s="31" t="s">
        <v>2034</v>
      </c>
      <c r="D4018" s="30">
        <v>10</v>
      </c>
      <c r="E4018" s="31" t="s">
        <v>735</v>
      </c>
      <c r="F4018" s="92" t="s">
        <v>734</v>
      </c>
      <c r="G4018" s="84" t="s">
        <v>9494</v>
      </c>
      <c r="H4018" s="31" t="s">
        <v>2034</v>
      </c>
      <c r="I4018" s="32" t="s">
        <v>3677</v>
      </c>
      <c r="J4018" s="33">
        <v>1</v>
      </c>
      <c r="K4018" s="33">
        <v>1</v>
      </c>
      <c r="L4018" s="34">
        <v>455.9434</v>
      </c>
      <c r="M4018" s="35">
        <v>236</v>
      </c>
      <c r="N4018" s="35">
        <v>40</v>
      </c>
      <c r="O4018" s="36">
        <v>37</v>
      </c>
      <c r="P4018" s="35">
        <v>5211.1556</v>
      </c>
      <c r="Q4018" s="35">
        <v>5967.3807999999999</v>
      </c>
      <c r="R4018" s="37">
        <v>-756.22519999999997</v>
      </c>
    </row>
    <row r="4019" spans="1:18" x14ac:dyDescent="0.2">
      <c r="A4019" s="29" t="s">
        <v>9495</v>
      </c>
      <c r="B4019" s="30" t="s">
        <v>9642</v>
      </c>
      <c r="C4019" s="31" t="s">
        <v>2034</v>
      </c>
      <c r="D4019" s="30">
        <v>11</v>
      </c>
      <c r="E4019" s="31" t="s">
        <v>2040</v>
      </c>
      <c r="F4019" s="92" t="s">
        <v>2039</v>
      </c>
      <c r="G4019" s="84" t="s">
        <v>9494</v>
      </c>
      <c r="H4019" s="31" t="s">
        <v>2034</v>
      </c>
      <c r="I4019" s="32" t="s">
        <v>3677</v>
      </c>
      <c r="J4019" s="33">
        <v>2</v>
      </c>
      <c r="K4019" s="33">
        <v>1</v>
      </c>
      <c r="L4019" s="34">
        <v>221.5504</v>
      </c>
      <c r="M4019" s="35">
        <v>119</v>
      </c>
      <c r="N4019" s="35">
        <v>19</v>
      </c>
      <c r="O4019" s="36">
        <v>33</v>
      </c>
      <c r="P4019" s="35">
        <v>2682.4205000000002</v>
      </c>
      <c r="Q4019" s="35">
        <v>2231.7779999999998</v>
      </c>
      <c r="R4019" s="37">
        <v>450.64249999999998</v>
      </c>
    </row>
    <row r="4020" spans="1:18" x14ac:dyDescent="0.2">
      <c r="A4020" s="29" t="s">
        <v>9495</v>
      </c>
      <c r="B4020" s="30" t="s">
        <v>9642</v>
      </c>
      <c r="C4020" s="31" t="s">
        <v>2034</v>
      </c>
      <c r="D4020" s="30">
        <v>12</v>
      </c>
      <c r="E4020" s="31" t="s">
        <v>876</v>
      </c>
      <c r="F4020" s="92" t="s">
        <v>875</v>
      </c>
      <c r="G4020" s="84" t="s">
        <v>9494</v>
      </c>
      <c r="H4020" s="31" t="s">
        <v>2034</v>
      </c>
      <c r="I4020" s="32" t="s">
        <v>3677</v>
      </c>
      <c r="J4020" s="33">
        <v>2</v>
      </c>
      <c r="K4020" s="33">
        <v>2</v>
      </c>
      <c r="L4020" s="34">
        <v>527.1173</v>
      </c>
      <c r="M4020" s="35">
        <v>103</v>
      </c>
      <c r="N4020" s="35">
        <v>13</v>
      </c>
      <c r="O4020" s="36">
        <v>25</v>
      </c>
      <c r="P4020" s="35">
        <v>2280.1651999999999</v>
      </c>
      <c r="Q4020" s="35">
        <v>1962.2447999999999</v>
      </c>
      <c r="R4020" s="37">
        <v>317.9203</v>
      </c>
    </row>
    <row r="4021" spans="1:18" x14ac:dyDescent="0.2">
      <c r="A4021" s="38" t="s">
        <v>9495</v>
      </c>
      <c r="B4021" s="39" t="s">
        <v>9642</v>
      </c>
      <c r="C4021" s="40" t="s">
        <v>2034</v>
      </c>
      <c r="D4021" s="39">
        <v>13</v>
      </c>
      <c r="E4021" s="40" t="s">
        <v>2047</v>
      </c>
      <c r="F4021" s="93" t="s">
        <v>2046</v>
      </c>
      <c r="G4021" s="84" t="s">
        <v>9494</v>
      </c>
      <c r="H4021" s="40" t="s">
        <v>2034</v>
      </c>
      <c r="I4021" s="41" t="s">
        <v>3686</v>
      </c>
      <c r="J4021" s="42">
        <v>3</v>
      </c>
      <c r="K4021" s="42">
        <v>3</v>
      </c>
      <c r="L4021" s="43">
        <v>2917.8233</v>
      </c>
      <c r="M4021" s="44">
        <v>1601</v>
      </c>
      <c r="N4021" s="44">
        <v>259</v>
      </c>
      <c r="O4021" s="45">
        <v>346</v>
      </c>
      <c r="P4021" s="44">
        <v>40569.507100000003</v>
      </c>
      <c r="Q4021" s="44">
        <v>46180.693299999999</v>
      </c>
      <c r="R4021" s="46">
        <v>-5611.1862000000001</v>
      </c>
    </row>
    <row r="4022" spans="1:18" x14ac:dyDescent="0.2">
      <c r="A4022" s="29" t="s">
        <v>9495</v>
      </c>
      <c r="B4022" s="30" t="s">
        <v>9642</v>
      </c>
      <c r="C4022" s="31" t="s">
        <v>2034</v>
      </c>
      <c r="D4022" s="30">
        <v>14</v>
      </c>
      <c r="E4022" s="31" t="s">
        <v>863</v>
      </c>
      <c r="F4022" s="92" t="s">
        <v>862</v>
      </c>
      <c r="G4022" s="84" t="s">
        <v>9494</v>
      </c>
      <c r="H4022" s="31" t="s">
        <v>2034</v>
      </c>
      <c r="I4022" s="32" t="s">
        <v>3677</v>
      </c>
      <c r="J4022" s="33">
        <v>1</v>
      </c>
      <c r="K4022" s="33">
        <v>1</v>
      </c>
      <c r="L4022" s="34">
        <v>204.21170000000001</v>
      </c>
      <c r="M4022" s="35">
        <v>52</v>
      </c>
      <c r="N4022" s="35">
        <v>8</v>
      </c>
      <c r="O4022" s="36">
        <v>11</v>
      </c>
      <c r="P4022" s="35">
        <v>1200.8861999999999</v>
      </c>
      <c r="Q4022" s="35">
        <v>1012.9937</v>
      </c>
      <c r="R4022" s="37">
        <v>187.89250000000001</v>
      </c>
    </row>
    <row r="4023" spans="1:18" x14ac:dyDescent="0.2">
      <c r="A4023" s="38" t="s">
        <v>9495</v>
      </c>
      <c r="B4023" s="39" t="s">
        <v>9642</v>
      </c>
      <c r="C4023" s="40" t="s">
        <v>2034</v>
      </c>
      <c r="D4023" s="39">
        <v>15</v>
      </c>
      <c r="E4023" s="40" t="s">
        <v>2055</v>
      </c>
      <c r="F4023" s="93" t="s">
        <v>2054</v>
      </c>
      <c r="G4023" s="84" t="s">
        <v>9494</v>
      </c>
      <c r="H4023" s="40" t="s">
        <v>2034</v>
      </c>
      <c r="I4023" s="41" t="s">
        <v>3686</v>
      </c>
      <c r="J4023" s="42">
        <v>10</v>
      </c>
      <c r="K4023" s="42">
        <v>7</v>
      </c>
      <c r="L4023" s="43">
        <v>2195.4976999999999</v>
      </c>
      <c r="M4023" s="44">
        <v>858</v>
      </c>
      <c r="N4023" s="44">
        <v>142</v>
      </c>
      <c r="O4023" s="45">
        <v>195</v>
      </c>
      <c r="P4023" s="44">
        <v>25836.28</v>
      </c>
      <c r="Q4023" s="44">
        <v>38625.730100000001</v>
      </c>
      <c r="R4023" s="46">
        <v>-12789.4501</v>
      </c>
    </row>
    <row r="4024" spans="1:18" x14ac:dyDescent="0.2">
      <c r="A4024" s="29" t="s">
        <v>9495</v>
      </c>
      <c r="B4024" s="30" t="s">
        <v>9642</v>
      </c>
      <c r="C4024" s="31" t="s">
        <v>2034</v>
      </c>
      <c r="D4024" s="30">
        <v>16</v>
      </c>
      <c r="E4024" s="31" t="s">
        <v>2061</v>
      </c>
      <c r="F4024" s="92" t="s">
        <v>2060</v>
      </c>
      <c r="G4024" s="84" t="s">
        <v>9494</v>
      </c>
      <c r="H4024" s="31" t="s">
        <v>2034</v>
      </c>
      <c r="I4024" s="32" t="s">
        <v>3677</v>
      </c>
      <c r="J4024" s="33">
        <v>7</v>
      </c>
      <c r="K4024" s="33">
        <v>5</v>
      </c>
      <c r="L4024" s="34">
        <v>1210.3068000000001</v>
      </c>
      <c r="M4024" s="35">
        <v>643</v>
      </c>
      <c r="N4024" s="35">
        <v>73</v>
      </c>
      <c r="O4024" s="36">
        <v>156</v>
      </c>
      <c r="P4024" s="35">
        <v>17087.833500000001</v>
      </c>
      <c r="Q4024" s="35">
        <v>23520.612000000001</v>
      </c>
      <c r="R4024" s="37">
        <v>-6432.7785000000003</v>
      </c>
    </row>
    <row r="4025" spans="1:18" x14ac:dyDescent="0.2">
      <c r="A4025" s="29" t="s">
        <v>9495</v>
      </c>
      <c r="B4025" s="30" t="s">
        <v>9642</v>
      </c>
      <c r="C4025" s="31" t="s">
        <v>2034</v>
      </c>
      <c r="D4025" s="30">
        <v>17</v>
      </c>
      <c r="E4025" s="31" t="s">
        <v>840</v>
      </c>
      <c r="F4025" s="92" t="s">
        <v>839</v>
      </c>
      <c r="G4025" s="84" t="s">
        <v>9494</v>
      </c>
      <c r="H4025" s="31" t="s">
        <v>2034</v>
      </c>
      <c r="I4025" s="32" t="s">
        <v>3677</v>
      </c>
      <c r="J4025" s="33">
        <v>1</v>
      </c>
      <c r="K4025" s="33">
        <v>1</v>
      </c>
      <c r="L4025" s="34">
        <v>378.85129999999998</v>
      </c>
      <c r="M4025" s="35">
        <v>80</v>
      </c>
      <c r="N4025" s="35">
        <v>13</v>
      </c>
      <c r="O4025" s="36">
        <v>19</v>
      </c>
      <c r="P4025" s="35">
        <v>1658.5746999999999</v>
      </c>
      <c r="Q4025" s="35">
        <v>1426.4490000000001</v>
      </c>
      <c r="R4025" s="37">
        <v>232.12569999999999</v>
      </c>
    </row>
    <row r="4026" spans="1:18" x14ac:dyDescent="0.2">
      <c r="A4026" s="29" t="s">
        <v>9495</v>
      </c>
      <c r="B4026" s="30" t="s">
        <v>9642</v>
      </c>
      <c r="C4026" s="31" t="s">
        <v>2034</v>
      </c>
      <c r="D4026" s="30">
        <v>18</v>
      </c>
      <c r="E4026" s="31" t="s">
        <v>2069</v>
      </c>
      <c r="F4026" s="92" t="s">
        <v>2068</v>
      </c>
      <c r="G4026" s="84" t="s">
        <v>9494</v>
      </c>
      <c r="H4026" s="31" t="s">
        <v>2034</v>
      </c>
      <c r="I4026" s="32" t="s">
        <v>3677</v>
      </c>
      <c r="J4026" s="33">
        <v>2</v>
      </c>
      <c r="K4026" s="33">
        <v>1</v>
      </c>
      <c r="L4026" s="34">
        <v>1242.2617</v>
      </c>
      <c r="M4026" s="35">
        <v>545</v>
      </c>
      <c r="N4026" s="35">
        <v>87</v>
      </c>
      <c r="O4026" s="36">
        <v>107</v>
      </c>
      <c r="P4026" s="35">
        <v>13751.503199999999</v>
      </c>
      <c r="Q4026" s="35">
        <v>11692.627899999999</v>
      </c>
      <c r="R4026" s="37">
        <v>2058.8753000000002</v>
      </c>
    </row>
    <row r="4027" spans="1:18" x14ac:dyDescent="0.2">
      <c r="A4027" s="29" t="s">
        <v>9495</v>
      </c>
      <c r="B4027" s="30" t="s">
        <v>9642</v>
      </c>
      <c r="C4027" s="31" t="s">
        <v>2034</v>
      </c>
      <c r="D4027" s="30">
        <v>19</v>
      </c>
      <c r="E4027" s="31" t="s">
        <v>2075</v>
      </c>
      <c r="F4027" s="92" t="s">
        <v>2074</v>
      </c>
      <c r="G4027" s="84" t="s">
        <v>9494</v>
      </c>
      <c r="H4027" s="31" t="s">
        <v>2034</v>
      </c>
      <c r="I4027" s="32" t="s">
        <v>3677</v>
      </c>
      <c r="J4027" s="33">
        <v>1</v>
      </c>
      <c r="K4027" s="33">
        <v>1</v>
      </c>
      <c r="L4027" s="34">
        <v>647.74670000000003</v>
      </c>
      <c r="M4027" s="35">
        <v>372</v>
      </c>
      <c r="N4027" s="35">
        <v>70</v>
      </c>
      <c r="O4027" s="36">
        <v>65</v>
      </c>
      <c r="P4027" s="35">
        <v>8432.6527999999998</v>
      </c>
      <c r="Q4027" s="35">
        <v>7444.7568000000001</v>
      </c>
      <c r="R4027" s="37">
        <v>987.89589999999998</v>
      </c>
    </row>
    <row r="4028" spans="1:18" x14ac:dyDescent="0.2">
      <c r="A4028" s="29" t="s">
        <v>9495</v>
      </c>
      <c r="B4028" s="30" t="s">
        <v>9642</v>
      </c>
      <c r="C4028" s="31" t="s">
        <v>2034</v>
      </c>
      <c r="D4028" s="30">
        <v>20</v>
      </c>
      <c r="E4028" s="31" t="s">
        <v>878</v>
      </c>
      <c r="F4028" s="92" t="s">
        <v>877</v>
      </c>
      <c r="G4028" s="84" t="s">
        <v>9494</v>
      </c>
      <c r="H4028" s="31" t="s">
        <v>2034</v>
      </c>
      <c r="I4028" s="32" t="s">
        <v>3677</v>
      </c>
      <c r="J4028" s="33">
        <v>3</v>
      </c>
      <c r="K4028" s="33">
        <v>2</v>
      </c>
      <c r="L4028" s="34">
        <v>421.8759</v>
      </c>
      <c r="M4028" s="35">
        <v>141</v>
      </c>
      <c r="N4028" s="35">
        <v>29</v>
      </c>
      <c r="O4028" s="36">
        <v>38</v>
      </c>
      <c r="P4028" s="35">
        <v>3406.6581000000001</v>
      </c>
      <c r="Q4028" s="35">
        <v>3400.0446000000002</v>
      </c>
      <c r="R4028" s="37">
        <v>6.6135999999999999</v>
      </c>
    </row>
    <row r="4029" spans="1:18" x14ac:dyDescent="0.2">
      <c r="A4029" s="29" t="s">
        <v>9495</v>
      </c>
      <c r="B4029" s="30" t="s">
        <v>9642</v>
      </c>
      <c r="C4029" s="31" t="s">
        <v>2034</v>
      </c>
      <c r="D4029" s="30">
        <v>21</v>
      </c>
      <c r="E4029" s="31" t="s">
        <v>2102</v>
      </c>
      <c r="F4029" s="92" t="s">
        <v>2101</v>
      </c>
      <c r="G4029" s="84" t="s">
        <v>9494</v>
      </c>
      <c r="H4029" s="31" t="s">
        <v>2034</v>
      </c>
      <c r="I4029" s="32" t="s">
        <v>3677</v>
      </c>
      <c r="J4029" s="33">
        <v>4</v>
      </c>
      <c r="K4029" s="33">
        <v>2</v>
      </c>
      <c r="L4029" s="34">
        <v>757.30679999999995</v>
      </c>
      <c r="M4029" s="35">
        <v>174</v>
      </c>
      <c r="N4029" s="35">
        <v>18</v>
      </c>
      <c r="O4029" s="36">
        <v>52</v>
      </c>
      <c r="P4029" s="35">
        <v>6513.6361999999999</v>
      </c>
      <c r="Q4029" s="35">
        <v>5990.1513999999997</v>
      </c>
      <c r="R4029" s="37">
        <v>523.48479999999995</v>
      </c>
    </row>
    <row r="4030" spans="1:18" x14ac:dyDescent="0.2">
      <c r="A4030" s="29" t="s">
        <v>9495</v>
      </c>
      <c r="B4030" s="30" t="s">
        <v>9642</v>
      </c>
      <c r="C4030" s="31" t="s">
        <v>2034</v>
      </c>
      <c r="D4030" s="30">
        <v>22</v>
      </c>
      <c r="E4030" s="31" t="s">
        <v>855</v>
      </c>
      <c r="F4030" s="92" t="s">
        <v>854</v>
      </c>
      <c r="G4030" s="84" t="s">
        <v>9494</v>
      </c>
      <c r="H4030" s="31" t="s">
        <v>2034</v>
      </c>
      <c r="I4030" s="32" t="s">
        <v>3677</v>
      </c>
      <c r="J4030" s="33">
        <v>2</v>
      </c>
      <c r="K4030" s="33">
        <v>2</v>
      </c>
      <c r="L4030" s="34">
        <v>726.73130000000003</v>
      </c>
      <c r="M4030" s="35">
        <v>286</v>
      </c>
      <c r="N4030" s="35">
        <v>44</v>
      </c>
      <c r="O4030" s="36">
        <v>58</v>
      </c>
      <c r="P4030" s="35">
        <v>6067.0558000000001</v>
      </c>
      <c r="Q4030" s="35">
        <v>6512.4029</v>
      </c>
      <c r="R4030" s="37">
        <v>-445.34710000000001</v>
      </c>
    </row>
    <row r="4031" spans="1:18" x14ac:dyDescent="0.2">
      <c r="A4031" s="29" t="s">
        <v>9495</v>
      </c>
      <c r="B4031" s="30" t="s">
        <v>9642</v>
      </c>
      <c r="C4031" s="31" t="s">
        <v>2034</v>
      </c>
      <c r="D4031" s="30">
        <v>23</v>
      </c>
      <c r="E4031" s="31" t="s">
        <v>869</v>
      </c>
      <c r="F4031" s="92" t="s">
        <v>868</v>
      </c>
      <c r="G4031" s="84" t="s">
        <v>9494</v>
      </c>
      <c r="H4031" s="31" t="s">
        <v>2034</v>
      </c>
      <c r="I4031" s="32" t="s">
        <v>3677</v>
      </c>
      <c r="J4031" s="33">
        <v>1</v>
      </c>
      <c r="K4031" s="33">
        <v>1</v>
      </c>
      <c r="L4031" s="34">
        <v>218.98859999999999</v>
      </c>
      <c r="M4031" s="35">
        <v>124</v>
      </c>
      <c r="N4031" s="35">
        <v>23</v>
      </c>
      <c r="O4031" s="36">
        <v>21</v>
      </c>
      <c r="P4031" s="35">
        <v>2791.7069000000001</v>
      </c>
      <c r="Q4031" s="35">
        <v>2380.7132999999999</v>
      </c>
      <c r="R4031" s="37">
        <v>410.99360000000001</v>
      </c>
    </row>
    <row r="4032" spans="1:18" x14ac:dyDescent="0.2">
      <c r="A4032" s="29" t="s">
        <v>9495</v>
      </c>
      <c r="B4032" s="30" t="s">
        <v>9642</v>
      </c>
      <c r="C4032" s="31" t="s">
        <v>2034</v>
      </c>
      <c r="D4032" s="30">
        <v>24</v>
      </c>
      <c r="E4032" s="31" t="s">
        <v>2112</v>
      </c>
      <c r="F4032" s="92" t="s">
        <v>2111</v>
      </c>
      <c r="G4032" s="84" t="s">
        <v>9494</v>
      </c>
      <c r="H4032" s="31" t="s">
        <v>2034</v>
      </c>
      <c r="I4032" s="32" t="s">
        <v>3677</v>
      </c>
      <c r="J4032" s="33">
        <v>8</v>
      </c>
      <c r="K4032" s="33">
        <v>4</v>
      </c>
      <c r="L4032" s="34">
        <v>1274.2860999999998</v>
      </c>
      <c r="M4032" s="35">
        <v>284</v>
      </c>
      <c r="N4032" s="35">
        <v>29</v>
      </c>
      <c r="O4032" s="36">
        <v>81</v>
      </c>
      <c r="P4032" s="35">
        <v>11229.532499999999</v>
      </c>
      <c r="Q4032" s="35">
        <v>14148.386200000001</v>
      </c>
      <c r="R4032" s="37">
        <v>-2918.8537000000001</v>
      </c>
    </row>
    <row r="4033" spans="1:18" x14ac:dyDescent="0.2">
      <c r="A4033" s="29" t="s">
        <v>9495</v>
      </c>
      <c r="B4033" s="30" t="s">
        <v>9642</v>
      </c>
      <c r="C4033" s="31" t="s">
        <v>2034</v>
      </c>
      <c r="D4033" s="30">
        <v>25</v>
      </c>
      <c r="E4033" s="31" t="s">
        <v>865</v>
      </c>
      <c r="F4033" s="92" t="s">
        <v>864</v>
      </c>
      <c r="G4033" s="84" t="s">
        <v>9494</v>
      </c>
      <c r="H4033" s="31" t="s">
        <v>2034</v>
      </c>
      <c r="I4033" s="32" t="s">
        <v>3677</v>
      </c>
      <c r="J4033" s="33">
        <v>1</v>
      </c>
      <c r="K4033" s="33">
        <v>1</v>
      </c>
      <c r="L4033" s="34">
        <v>186.2681</v>
      </c>
      <c r="M4033" s="35">
        <v>38</v>
      </c>
      <c r="N4033" s="35">
        <v>4</v>
      </c>
      <c r="O4033" s="36">
        <v>16</v>
      </c>
      <c r="P4033" s="35">
        <v>2412.6588999999999</v>
      </c>
      <c r="Q4033" s="35">
        <v>1463.7855999999999</v>
      </c>
      <c r="R4033" s="37">
        <v>948.87329999999997</v>
      </c>
    </row>
    <row r="4034" spans="1:18" x14ac:dyDescent="0.2">
      <c r="A4034" s="29" t="s">
        <v>9495</v>
      </c>
      <c r="B4034" s="30" t="s">
        <v>9642</v>
      </c>
      <c r="C4034" s="31" t="s">
        <v>2034</v>
      </c>
      <c r="D4034" s="30">
        <v>26</v>
      </c>
      <c r="E4034" s="31" t="s">
        <v>2114</v>
      </c>
      <c r="F4034" s="92" t="s">
        <v>2113</v>
      </c>
      <c r="G4034" s="84" t="s">
        <v>9494</v>
      </c>
      <c r="H4034" s="31" t="s">
        <v>2034</v>
      </c>
      <c r="I4034" s="32" t="s">
        <v>3677</v>
      </c>
      <c r="J4034" s="33">
        <v>1</v>
      </c>
      <c r="K4034" s="33">
        <v>1</v>
      </c>
      <c r="L4034" s="34">
        <v>605.73509999999999</v>
      </c>
      <c r="M4034" s="35">
        <v>731</v>
      </c>
      <c r="N4034" s="35">
        <v>121</v>
      </c>
      <c r="O4034" s="36">
        <v>144</v>
      </c>
      <c r="P4034" s="35">
        <v>20594.185099999999</v>
      </c>
      <c r="Q4034" s="35">
        <v>23260.352999999999</v>
      </c>
      <c r="R4034" s="37">
        <v>-2666.1680000000001</v>
      </c>
    </row>
    <row r="4035" spans="1:18" x14ac:dyDescent="0.2">
      <c r="A4035" s="38" t="s">
        <v>9495</v>
      </c>
      <c r="B4035" s="39" t="s">
        <v>9642</v>
      </c>
      <c r="C4035" s="40" t="s">
        <v>2034</v>
      </c>
      <c r="D4035" s="39">
        <v>27</v>
      </c>
      <c r="E4035" s="40" t="s">
        <v>2130</v>
      </c>
      <c r="F4035" s="93" t="s">
        <v>2129</v>
      </c>
      <c r="G4035" s="84" t="s">
        <v>9494</v>
      </c>
      <c r="H4035" s="40" t="s">
        <v>2034</v>
      </c>
      <c r="I4035" s="41" t="s">
        <v>3686</v>
      </c>
      <c r="J4035" s="42">
        <v>5</v>
      </c>
      <c r="K4035" s="42">
        <v>3</v>
      </c>
      <c r="L4035" s="43">
        <v>2181.4373000000001</v>
      </c>
      <c r="M4035" s="44">
        <v>504</v>
      </c>
      <c r="N4035" s="44">
        <v>82</v>
      </c>
      <c r="O4035" s="45">
        <v>129</v>
      </c>
      <c r="P4035" s="44">
        <v>17742.9172</v>
      </c>
      <c r="Q4035" s="44">
        <v>17332.527699999999</v>
      </c>
      <c r="R4035" s="46">
        <v>410.3895</v>
      </c>
    </row>
    <row r="4036" spans="1:18" x14ac:dyDescent="0.2">
      <c r="A4036" s="29" t="s">
        <v>9495</v>
      </c>
      <c r="B4036" s="30" t="s">
        <v>9642</v>
      </c>
      <c r="C4036" s="31" t="s">
        <v>2034</v>
      </c>
      <c r="D4036" s="30">
        <v>28</v>
      </c>
      <c r="E4036" s="31" t="s">
        <v>2132</v>
      </c>
      <c r="F4036" s="92" t="s">
        <v>2131</v>
      </c>
      <c r="G4036" s="84" t="s">
        <v>9494</v>
      </c>
      <c r="H4036" s="31" t="s">
        <v>2034</v>
      </c>
      <c r="I4036" s="32" t="s">
        <v>3677</v>
      </c>
      <c r="J4036" s="33">
        <v>2</v>
      </c>
      <c r="K4036" s="33">
        <v>2</v>
      </c>
      <c r="L4036" s="34">
        <v>1141.3906000000002</v>
      </c>
      <c r="M4036" s="35">
        <v>336</v>
      </c>
      <c r="N4036" s="35">
        <v>48</v>
      </c>
      <c r="O4036" s="36">
        <v>83</v>
      </c>
      <c r="P4036" s="35">
        <v>8863.9755999999998</v>
      </c>
      <c r="Q4036" s="35">
        <v>7661.5749999999998</v>
      </c>
      <c r="R4036" s="37">
        <v>1202.4005999999999</v>
      </c>
    </row>
    <row r="4037" spans="1:18" x14ac:dyDescent="0.2">
      <c r="A4037" s="38" t="s">
        <v>9495</v>
      </c>
      <c r="B4037" s="39" t="s">
        <v>9642</v>
      </c>
      <c r="C4037" s="40" t="s">
        <v>2034</v>
      </c>
      <c r="D4037" s="39">
        <v>29</v>
      </c>
      <c r="E4037" s="40" t="s">
        <v>1529</v>
      </c>
      <c r="F4037" s="93" t="s">
        <v>2133</v>
      </c>
      <c r="G4037" s="84" t="s">
        <v>9494</v>
      </c>
      <c r="H4037" s="40" t="s">
        <v>2034</v>
      </c>
      <c r="I4037" s="41" t="s">
        <v>3686</v>
      </c>
      <c r="J4037" s="42">
        <v>9</v>
      </c>
      <c r="K4037" s="42">
        <v>7</v>
      </c>
      <c r="L4037" s="43">
        <v>2457.1755999999996</v>
      </c>
      <c r="M4037" s="44">
        <v>969</v>
      </c>
      <c r="N4037" s="44">
        <v>137</v>
      </c>
      <c r="O4037" s="45">
        <v>257</v>
      </c>
      <c r="P4037" s="44">
        <v>50130.649799999999</v>
      </c>
      <c r="Q4037" s="44">
        <v>68372.734800000006</v>
      </c>
      <c r="R4037" s="46">
        <v>-18242.0851</v>
      </c>
    </row>
    <row r="4038" spans="1:18" x14ac:dyDescent="0.2">
      <c r="A4038" s="29" t="s">
        <v>9495</v>
      </c>
      <c r="B4038" s="30" t="s">
        <v>9642</v>
      </c>
      <c r="C4038" s="31" t="s">
        <v>2034</v>
      </c>
      <c r="D4038" s="30">
        <v>30</v>
      </c>
      <c r="E4038" s="31" t="s">
        <v>2209</v>
      </c>
      <c r="F4038" s="92" t="s">
        <v>2208</v>
      </c>
      <c r="G4038" s="84" t="s">
        <v>9494</v>
      </c>
      <c r="H4038" s="31" t="s">
        <v>2034</v>
      </c>
      <c r="I4038" s="32" t="s">
        <v>3677</v>
      </c>
      <c r="J4038" s="33">
        <v>1</v>
      </c>
      <c r="K4038" s="33">
        <v>1</v>
      </c>
      <c r="L4038" s="34">
        <v>385.52010000000001</v>
      </c>
      <c r="M4038" s="35">
        <v>179</v>
      </c>
      <c r="N4038" s="35">
        <v>31</v>
      </c>
      <c r="O4038" s="36">
        <v>34</v>
      </c>
      <c r="P4038" s="35">
        <v>7681.5785999999998</v>
      </c>
      <c r="Q4038" s="35">
        <v>6781.4885999999997</v>
      </c>
      <c r="R4038" s="37">
        <v>900.09</v>
      </c>
    </row>
    <row r="4039" spans="1:18" x14ac:dyDescent="0.2">
      <c r="A4039" s="17" t="s">
        <v>9495</v>
      </c>
      <c r="B4039" s="18" t="s">
        <v>9642</v>
      </c>
      <c r="C4039" s="19" t="s">
        <v>2034</v>
      </c>
      <c r="D4039" s="18">
        <v>31</v>
      </c>
      <c r="E4039" s="19" t="s">
        <v>2141</v>
      </c>
      <c r="F4039" s="91" t="s">
        <v>2140</v>
      </c>
      <c r="G4039" s="84" t="s">
        <v>9494</v>
      </c>
      <c r="H4039" s="19" t="s">
        <v>2034</v>
      </c>
      <c r="I4039" s="28" t="s">
        <v>3675</v>
      </c>
      <c r="J4039" s="22">
        <v>8</v>
      </c>
      <c r="K4039" s="22">
        <v>7</v>
      </c>
      <c r="L4039" s="23">
        <v>2672.9288000000001</v>
      </c>
      <c r="M4039" s="24">
        <v>3135</v>
      </c>
      <c r="N4039" s="24">
        <v>514</v>
      </c>
      <c r="O4039" s="25">
        <v>664</v>
      </c>
      <c r="P4039" s="24">
        <v>103620.7496</v>
      </c>
      <c r="Q4039" s="24">
        <v>85119.371599999999</v>
      </c>
      <c r="R4039" s="26">
        <v>18501.378000000001</v>
      </c>
    </row>
    <row r="4040" spans="1:18" x14ac:dyDescent="0.2">
      <c r="A4040" s="29" t="s">
        <v>9495</v>
      </c>
      <c r="B4040" s="30" t="s">
        <v>9643</v>
      </c>
      <c r="C4040" s="31" t="s">
        <v>9644</v>
      </c>
      <c r="D4040" s="30">
        <v>1</v>
      </c>
      <c r="E4040" s="31" t="s">
        <v>9645</v>
      </c>
      <c r="F4040" s="92" t="s">
        <v>9646</v>
      </c>
      <c r="G4040" s="84" t="s">
        <v>9494</v>
      </c>
      <c r="H4040" s="31" t="s">
        <v>9644</v>
      </c>
      <c r="I4040" s="32" t="s">
        <v>3677</v>
      </c>
      <c r="J4040" s="33">
        <v>1</v>
      </c>
      <c r="K4040" s="33">
        <v>1</v>
      </c>
      <c r="L4040" s="34">
        <v>1135.8534999999999</v>
      </c>
      <c r="M4040" s="35">
        <v>178</v>
      </c>
      <c r="N4040" s="35">
        <v>40</v>
      </c>
      <c r="O4040" s="36">
        <v>42</v>
      </c>
      <c r="P4040" s="35">
        <v>6059.3778000000002</v>
      </c>
      <c r="Q4040" s="35">
        <v>3737.6720999999998</v>
      </c>
      <c r="R4040" s="37">
        <v>2321.7057</v>
      </c>
    </row>
    <row r="4041" spans="1:18" x14ac:dyDescent="0.2">
      <c r="A4041" s="38" t="s">
        <v>9495</v>
      </c>
      <c r="B4041" s="39" t="s">
        <v>9643</v>
      </c>
      <c r="C4041" s="40" t="s">
        <v>9644</v>
      </c>
      <c r="D4041" s="39">
        <v>2</v>
      </c>
      <c r="E4041" s="40" t="s">
        <v>9647</v>
      </c>
      <c r="F4041" s="93" t="s">
        <v>9648</v>
      </c>
      <c r="G4041" s="84" t="s">
        <v>9494</v>
      </c>
      <c r="H4041" s="40" t="s">
        <v>9644</v>
      </c>
      <c r="I4041" s="41" t="s">
        <v>3686</v>
      </c>
      <c r="J4041" s="42">
        <v>5</v>
      </c>
      <c r="K4041" s="42">
        <v>5</v>
      </c>
      <c r="L4041" s="43">
        <v>4269.7143999999998</v>
      </c>
      <c r="M4041" s="44">
        <v>2368</v>
      </c>
      <c r="N4041" s="44">
        <v>380</v>
      </c>
      <c r="O4041" s="45">
        <v>488</v>
      </c>
      <c r="P4041" s="44">
        <v>61639.474099999999</v>
      </c>
      <c r="Q4041" s="44">
        <v>91254.048800000004</v>
      </c>
      <c r="R4041" s="46">
        <v>-29614.574700000001</v>
      </c>
    </row>
    <row r="4042" spans="1:18" x14ac:dyDescent="0.2">
      <c r="A4042" s="29" t="s">
        <v>9495</v>
      </c>
      <c r="B4042" s="30" t="s">
        <v>9643</v>
      </c>
      <c r="C4042" s="31" t="s">
        <v>9644</v>
      </c>
      <c r="D4042" s="30">
        <v>3</v>
      </c>
      <c r="E4042" s="31" t="s">
        <v>9649</v>
      </c>
      <c r="F4042" s="92" t="s">
        <v>9650</v>
      </c>
      <c r="G4042" s="84" t="s">
        <v>9494</v>
      </c>
      <c r="H4042" s="31" t="s">
        <v>9644</v>
      </c>
      <c r="I4042" s="32" t="s">
        <v>3677</v>
      </c>
      <c r="J4042" s="33">
        <v>1</v>
      </c>
      <c r="K4042" s="33">
        <v>1</v>
      </c>
      <c r="L4042" s="34">
        <v>512.22220000000004</v>
      </c>
      <c r="M4042" s="35">
        <v>290</v>
      </c>
      <c r="N4042" s="35">
        <v>58</v>
      </c>
      <c r="O4042" s="36">
        <v>40</v>
      </c>
      <c r="P4042" s="35">
        <v>5928.5608000000002</v>
      </c>
      <c r="Q4042" s="35">
        <v>5136.3116</v>
      </c>
      <c r="R4042" s="37">
        <v>792.24919999999997</v>
      </c>
    </row>
    <row r="4043" spans="1:18" x14ac:dyDescent="0.2">
      <c r="A4043" s="29" t="s">
        <v>9495</v>
      </c>
      <c r="B4043" s="30" t="s">
        <v>9643</v>
      </c>
      <c r="C4043" s="31" t="s">
        <v>9644</v>
      </c>
      <c r="D4043" s="30">
        <v>4</v>
      </c>
      <c r="E4043" s="31" t="s">
        <v>9651</v>
      </c>
      <c r="F4043" s="92" t="s">
        <v>9652</v>
      </c>
      <c r="G4043" s="84" t="s">
        <v>9494</v>
      </c>
      <c r="H4043" s="31" t="s">
        <v>9644</v>
      </c>
      <c r="I4043" s="32" t="s">
        <v>3677</v>
      </c>
      <c r="J4043" s="33">
        <v>1</v>
      </c>
      <c r="K4043" s="33">
        <v>2</v>
      </c>
      <c r="L4043" s="34">
        <v>661.18899999999996</v>
      </c>
      <c r="M4043" s="35">
        <v>420</v>
      </c>
      <c r="N4043" s="35">
        <v>64</v>
      </c>
      <c r="O4043" s="36">
        <v>95</v>
      </c>
      <c r="P4043" s="35">
        <v>11890.9702</v>
      </c>
      <c r="Q4043" s="35">
        <v>8192.8183000000008</v>
      </c>
      <c r="R4043" s="37">
        <v>3698.1518999999998</v>
      </c>
    </row>
    <row r="4044" spans="1:18" x14ac:dyDescent="0.2">
      <c r="A4044" s="29" t="s">
        <v>9495</v>
      </c>
      <c r="B4044" s="30" t="s">
        <v>9643</v>
      </c>
      <c r="C4044" s="31" t="s">
        <v>9644</v>
      </c>
      <c r="D4044" s="30">
        <v>5</v>
      </c>
      <c r="E4044" s="31" t="s">
        <v>9653</v>
      </c>
      <c r="F4044" s="92" t="s">
        <v>9654</v>
      </c>
      <c r="G4044" s="84" t="s">
        <v>9494</v>
      </c>
      <c r="H4044" s="31" t="s">
        <v>9644</v>
      </c>
      <c r="I4044" s="32" t="s">
        <v>3677</v>
      </c>
      <c r="J4044" s="33">
        <v>1</v>
      </c>
      <c r="K4044" s="33">
        <v>1</v>
      </c>
      <c r="L4044" s="34">
        <v>257.42619999999999</v>
      </c>
      <c r="M4044" s="35">
        <v>163</v>
      </c>
      <c r="N4044" s="35">
        <v>23</v>
      </c>
      <c r="O4044" s="36">
        <v>20</v>
      </c>
      <c r="P4044" s="35">
        <v>3302.6226000000001</v>
      </c>
      <c r="Q4044" s="35">
        <v>2403.7318</v>
      </c>
      <c r="R4044" s="37">
        <v>898.89070000000004</v>
      </c>
    </row>
    <row r="4045" spans="1:18" x14ac:dyDescent="0.2">
      <c r="A4045" s="17" t="s">
        <v>9495</v>
      </c>
      <c r="B4045" s="18" t="s">
        <v>9643</v>
      </c>
      <c r="C4045" s="19" t="s">
        <v>9644</v>
      </c>
      <c r="D4045" s="18">
        <v>6</v>
      </c>
      <c r="E4045" s="19" t="s">
        <v>9655</v>
      </c>
      <c r="F4045" s="91" t="s">
        <v>9656</v>
      </c>
      <c r="G4045" s="84" t="s">
        <v>9494</v>
      </c>
      <c r="H4045" s="19" t="s">
        <v>9644</v>
      </c>
      <c r="I4045" s="28" t="s">
        <v>3675</v>
      </c>
      <c r="J4045" s="22">
        <v>10</v>
      </c>
      <c r="K4045" s="22">
        <v>9</v>
      </c>
      <c r="L4045" s="23">
        <v>7413.1914999999999</v>
      </c>
      <c r="M4045" s="24">
        <v>3757</v>
      </c>
      <c r="N4045" s="24">
        <v>611</v>
      </c>
      <c r="O4045" s="25">
        <v>757</v>
      </c>
      <c r="P4045" s="24">
        <v>111349.1548</v>
      </c>
      <c r="Q4045" s="24">
        <v>102935.8897</v>
      </c>
      <c r="R4045" s="26">
        <v>8413.2651000000005</v>
      </c>
    </row>
    <row r="4046" spans="1:18" x14ac:dyDescent="0.2">
      <c r="A4046" s="29" t="s">
        <v>9495</v>
      </c>
      <c r="B4046" s="30" t="s">
        <v>9643</v>
      </c>
      <c r="C4046" s="31" t="s">
        <v>9644</v>
      </c>
      <c r="D4046" s="30">
        <v>7</v>
      </c>
      <c r="E4046" s="31" t="s">
        <v>9657</v>
      </c>
      <c r="F4046" s="92" t="s">
        <v>9658</v>
      </c>
      <c r="G4046" s="84" t="s">
        <v>9494</v>
      </c>
      <c r="H4046" s="31" t="s">
        <v>9644</v>
      </c>
      <c r="I4046" s="32" t="s">
        <v>3677</v>
      </c>
      <c r="J4046" s="33">
        <v>1</v>
      </c>
      <c r="K4046" s="33">
        <v>1</v>
      </c>
      <c r="L4046" s="34">
        <v>310.13299999999998</v>
      </c>
      <c r="M4046" s="35">
        <v>99</v>
      </c>
      <c r="N4046" s="35">
        <v>14</v>
      </c>
      <c r="O4046" s="36">
        <v>20</v>
      </c>
      <c r="P4046" s="35">
        <v>2535.8072000000002</v>
      </c>
      <c r="Q4046" s="35">
        <v>2026.1592000000001</v>
      </c>
      <c r="R4046" s="37">
        <v>509.64800000000002</v>
      </c>
    </row>
    <row r="4047" spans="1:18" x14ac:dyDescent="0.2">
      <c r="A4047" s="29" t="s">
        <v>9495</v>
      </c>
      <c r="B4047" s="30" t="s">
        <v>9643</v>
      </c>
      <c r="C4047" s="31" t="s">
        <v>9644</v>
      </c>
      <c r="D4047" s="30">
        <v>8</v>
      </c>
      <c r="E4047" s="31" t="s">
        <v>9659</v>
      </c>
      <c r="F4047" s="92" t="s">
        <v>9660</v>
      </c>
      <c r="G4047" s="84" t="s">
        <v>9494</v>
      </c>
      <c r="H4047" s="31" t="s">
        <v>9644</v>
      </c>
      <c r="I4047" s="32" t="s">
        <v>3677</v>
      </c>
      <c r="J4047" s="33">
        <v>1</v>
      </c>
      <c r="K4047" s="33">
        <v>1</v>
      </c>
      <c r="L4047" s="34">
        <v>779.22550000000001</v>
      </c>
      <c r="M4047" s="35">
        <v>308</v>
      </c>
      <c r="N4047" s="35">
        <v>58</v>
      </c>
      <c r="O4047" s="36">
        <v>39</v>
      </c>
      <c r="P4047" s="35">
        <v>11006.9416</v>
      </c>
      <c r="Q4047" s="35">
        <v>12767.145399999999</v>
      </c>
      <c r="R4047" s="37">
        <v>-1760.2038</v>
      </c>
    </row>
    <row r="4048" spans="1:18" x14ac:dyDescent="0.2">
      <c r="A4048" s="29" t="s">
        <v>9495</v>
      </c>
      <c r="B4048" s="30" t="s">
        <v>9643</v>
      </c>
      <c r="C4048" s="31" t="s">
        <v>9644</v>
      </c>
      <c r="D4048" s="30">
        <v>9</v>
      </c>
      <c r="E4048" s="31" t="s">
        <v>9661</v>
      </c>
      <c r="F4048" s="92" t="s">
        <v>9662</v>
      </c>
      <c r="G4048" s="84" t="s">
        <v>9494</v>
      </c>
      <c r="H4048" s="31" t="s">
        <v>9644</v>
      </c>
      <c r="I4048" s="32" t="s">
        <v>3677</v>
      </c>
      <c r="J4048" s="33">
        <v>2</v>
      </c>
      <c r="K4048" s="33">
        <v>3</v>
      </c>
      <c r="L4048" s="34">
        <v>1268.7328</v>
      </c>
      <c r="M4048" s="35">
        <v>503</v>
      </c>
      <c r="N4048" s="35">
        <v>87</v>
      </c>
      <c r="O4048" s="36">
        <v>92</v>
      </c>
      <c r="P4048" s="35">
        <v>10288.874100000001</v>
      </c>
      <c r="Q4048" s="35">
        <v>9468.6435999999994</v>
      </c>
      <c r="R4048" s="37">
        <v>820.23050000000001</v>
      </c>
    </row>
    <row r="4049" spans="1:18" x14ac:dyDescent="0.2">
      <c r="A4049" s="29" t="s">
        <v>9495</v>
      </c>
      <c r="B4049" s="30" t="s">
        <v>9643</v>
      </c>
      <c r="C4049" s="31" t="s">
        <v>9644</v>
      </c>
      <c r="D4049" s="30">
        <v>10</v>
      </c>
      <c r="E4049" s="31" t="s">
        <v>9663</v>
      </c>
      <c r="F4049" s="92" t="s">
        <v>9664</v>
      </c>
      <c r="G4049" s="84" t="s">
        <v>9494</v>
      </c>
      <c r="H4049" s="31" t="s">
        <v>9644</v>
      </c>
      <c r="I4049" s="32" t="s">
        <v>3677</v>
      </c>
      <c r="J4049" s="33">
        <v>2</v>
      </c>
      <c r="K4049" s="33">
        <v>2</v>
      </c>
      <c r="L4049" s="34">
        <v>900.60500000000002</v>
      </c>
      <c r="M4049" s="35">
        <v>189</v>
      </c>
      <c r="N4049" s="35">
        <v>37</v>
      </c>
      <c r="O4049" s="36">
        <v>30</v>
      </c>
      <c r="P4049" s="35">
        <v>22019.317999999999</v>
      </c>
      <c r="Q4049" s="35">
        <v>12738.4755</v>
      </c>
      <c r="R4049" s="37">
        <v>9280.8423999999995</v>
      </c>
    </row>
    <row r="4050" spans="1:18" x14ac:dyDescent="0.2">
      <c r="A4050" s="29" t="s">
        <v>9495</v>
      </c>
      <c r="B4050" s="30" t="s">
        <v>9643</v>
      </c>
      <c r="C4050" s="31" t="s">
        <v>9644</v>
      </c>
      <c r="D4050" s="30">
        <v>11</v>
      </c>
      <c r="E4050" s="31" t="s">
        <v>9665</v>
      </c>
      <c r="F4050" s="92" t="s">
        <v>9666</v>
      </c>
      <c r="G4050" s="84" t="s">
        <v>9494</v>
      </c>
      <c r="H4050" s="31" t="s">
        <v>9644</v>
      </c>
      <c r="I4050" s="32" t="s">
        <v>3677</v>
      </c>
      <c r="J4050" s="33">
        <v>1</v>
      </c>
      <c r="K4050" s="33">
        <v>1</v>
      </c>
      <c r="L4050" s="34">
        <v>708.04300000000001</v>
      </c>
      <c r="M4050" s="35">
        <v>295</v>
      </c>
      <c r="N4050" s="35">
        <v>45</v>
      </c>
      <c r="O4050" s="36">
        <v>53</v>
      </c>
      <c r="P4050" s="35">
        <v>35374.146099999998</v>
      </c>
      <c r="Q4050" s="35">
        <v>23493.8076</v>
      </c>
      <c r="R4050" s="37">
        <v>11880.338599999999</v>
      </c>
    </row>
    <row r="4051" spans="1:18" x14ac:dyDescent="0.2">
      <c r="A4051" s="29" t="s">
        <v>9495</v>
      </c>
      <c r="B4051" s="30" t="s">
        <v>9643</v>
      </c>
      <c r="C4051" s="31" t="s">
        <v>9644</v>
      </c>
      <c r="D4051" s="30">
        <v>12</v>
      </c>
      <c r="E4051" s="31" t="s">
        <v>9667</v>
      </c>
      <c r="F4051" s="92" t="s">
        <v>9668</v>
      </c>
      <c r="G4051" s="84" t="s">
        <v>9494</v>
      </c>
      <c r="H4051" s="31" t="s">
        <v>9644</v>
      </c>
      <c r="I4051" s="32" t="s">
        <v>3677</v>
      </c>
      <c r="J4051" s="33">
        <v>1</v>
      </c>
      <c r="K4051" s="33">
        <v>1</v>
      </c>
      <c r="L4051" s="34">
        <v>1142.7417</v>
      </c>
      <c r="M4051" s="35">
        <v>381</v>
      </c>
      <c r="N4051" s="35">
        <v>67</v>
      </c>
      <c r="O4051" s="36">
        <v>62</v>
      </c>
      <c r="P4051" s="35">
        <v>7325.6068999999998</v>
      </c>
      <c r="Q4051" s="35">
        <v>6947.4097000000002</v>
      </c>
      <c r="R4051" s="37">
        <v>378.19720000000001</v>
      </c>
    </row>
    <row r="4052" spans="1:18" x14ac:dyDescent="0.2">
      <c r="A4052" s="29" t="s">
        <v>9495</v>
      </c>
      <c r="B4052" s="30" t="s">
        <v>9643</v>
      </c>
      <c r="C4052" s="31" t="s">
        <v>9644</v>
      </c>
      <c r="D4052" s="30">
        <v>13</v>
      </c>
      <c r="E4052" s="31" t="s">
        <v>9669</v>
      </c>
      <c r="F4052" s="92" t="s">
        <v>9670</v>
      </c>
      <c r="G4052" s="84" t="s">
        <v>9494</v>
      </c>
      <c r="H4052" s="31" t="s">
        <v>9644</v>
      </c>
      <c r="I4052" s="32" t="s">
        <v>3677</v>
      </c>
      <c r="J4052" s="33">
        <v>1</v>
      </c>
      <c r="K4052" s="33">
        <v>2</v>
      </c>
      <c r="L4052" s="34">
        <v>1371.9564</v>
      </c>
      <c r="M4052" s="35">
        <v>1864</v>
      </c>
      <c r="N4052" s="35">
        <v>313</v>
      </c>
      <c r="O4052" s="36">
        <v>285</v>
      </c>
      <c r="P4052" s="35">
        <v>77566.568199999994</v>
      </c>
      <c r="Q4052" s="35">
        <v>71804.531499999997</v>
      </c>
      <c r="R4052" s="37">
        <v>5762.0366999999997</v>
      </c>
    </row>
    <row r="4053" spans="1:18" x14ac:dyDescent="0.2">
      <c r="A4053" s="29" t="s">
        <v>9495</v>
      </c>
      <c r="B4053" s="30" t="s">
        <v>9643</v>
      </c>
      <c r="C4053" s="31" t="s">
        <v>9644</v>
      </c>
      <c r="D4053" s="30">
        <v>14</v>
      </c>
      <c r="E4053" s="31" t="s">
        <v>9671</v>
      </c>
      <c r="F4053" s="92" t="s">
        <v>9672</v>
      </c>
      <c r="G4053" s="84" t="s">
        <v>9494</v>
      </c>
      <c r="H4053" s="31" t="s">
        <v>9644</v>
      </c>
      <c r="I4053" s="32" t="s">
        <v>3677</v>
      </c>
      <c r="J4053" s="33">
        <v>1</v>
      </c>
      <c r="K4053" s="33">
        <v>1</v>
      </c>
      <c r="L4053" s="34">
        <v>1011.0348</v>
      </c>
      <c r="M4053" s="35">
        <v>296</v>
      </c>
      <c r="N4053" s="35">
        <v>60</v>
      </c>
      <c r="O4053" s="36">
        <v>37</v>
      </c>
      <c r="P4053" s="35">
        <v>5304.3606</v>
      </c>
      <c r="Q4053" s="35">
        <v>3781.7447999999999</v>
      </c>
      <c r="R4053" s="37">
        <v>1522.6158</v>
      </c>
    </row>
    <row r="4054" spans="1:18" x14ac:dyDescent="0.2">
      <c r="A4054" s="38" t="s">
        <v>9495</v>
      </c>
      <c r="B4054" s="39" t="s">
        <v>9643</v>
      </c>
      <c r="C4054" s="40" t="s">
        <v>9644</v>
      </c>
      <c r="D4054" s="39">
        <v>15</v>
      </c>
      <c r="E4054" s="40" t="s">
        <v>9673</v>
      </c>
      <c r="F4054" s="93" t="s">
        <v>9674</v>
      </c>
      <c r="G4054" s="84" t="s">
        <v>9494</v>
      </c>
      <c r="H4054" s="40" t="s">
        <v>9644</v>
      </c>
      <c r="I4054" s="41" t="s">
        <v>3686</v>
      </c>
      <c r="J4054" s="42">
        <v>3</v>
      </c>
      <c r="K4054" s="42">
        <v>2</v>
      </c>
      <c r="L4054" s="43">
        <v>1584.8953000000001</v>
      </c>
      <c r="M4054" s="44">
        <v>1270</v>
      </c>
      <c r="N4054" s="44">
        <v>205</v>
      </c>
      <c r="O4054" s="45">
        <v>218</v>
      </c>
      <c r="P4054" s="44">
        <v>43488.7647</v>
      </c>
      <c r="Q4054" s="44">
        <v>40134.157899999998</v>
      </c>
      <c r="R4054" s="46">
        <v>3354.6068</v>
      </c>
    </row>
    <row r="4055" spans="1:18" x14ac:dyDescent="0.2">
      <c r="A4055" s="29" t="s">
        <v>9495</v>
      </c>
      <c r="B4055" s="30" t="s">
        <v>9643</v>
      </c>
      <c r="C4055" s="31" t="s">
        <v>9644</v>
      </c>
      <c r="D4055" s="30">
        <v>16</v>
      </c>
      <c r="E4055" s="31" t="s">
        <v>9675</v>
      </c>
      <c r="F4055" s="92" t="s">
        <v>9676</v>
      </c>
      <c r="G4055" s="84" t="s">
        <v>9494</v>
      </c>
      <c r="H4055" s="31" t="s">
        <v>9644</v>
      </c>
      <c r="I4055" s="32" t="s">
        <v>3677</v>
      </c>
      <c r="J4055" s="33">
        <v>1</v>
      </c>
      <c r="K4055" s="33">
        <v>1</v>
      </c>
      <c r="L4055" s="34">
        <v>835.90589999999997</v>
      </c>
      <c r="M4055" s="35">
        <v>189</v>
      </c>
      <c r="N4055" s="35">
        <v>36</v>
      </c>
      <c r="O4055" s="36">
        <v>36</v>
      </c>
      <c r="P4055" s="35">
        <v>4457.3546999999999</v>
      </c>
      <c r="Q4055" s="35">
        <v>3600.5679</v>
      </c>
      <c r="R4055" s="37">
        <v>856.78679999999997</v>
      </c>
    </row>
    <row r="4056" spans="1:18" x14ac:dyDescent="0.2">
      <c r="A4056" s="29" t="s">
        <v>9495</v>
      </c>
      <c r="B4056" s="30" t="s">
        <v>9643</v>
      </c>
      <c r="C4056" s="31" t="s">
        <v>9644</v>
      </c>
      <c r="D4056" s="30">
        <v>17</v>
      </c>
      <c r="E4056" s="31" t="s">
        <v>9677</v>
      </c>
      <c r="F4056" s="92" t="s">
        <v>9678</v>
      </c>
      <c r="G4056" s="84" t="s">
        <v>9494</v>
      </c>
      <c r="H4056" s="31" t="s">
        <v>9644</v>
      </c>
      <c r="I4056" s="32" t="s">
        <v>3677</v>
      </c>
      <c r="J4056" s="33">
        <v>1</v>
      </c>
      <c r="K4056" s="33">
        <v>1</v>
      </c>
      <c r="L4056" s="34">
        <v>487.28160000000003</v>
      </c>
      <c r="M4056" s="35">
        <v>477</v>
      </c>
      <c r="N4056" s="35">
        <v>89</v>
      </c>
      <c r="O4056" s="36">
        <v>76</v>
      </c>
      <c r="P4056" s="35">
        <v>13243.366099999999</v>
      </c>
      <c r="Q4056" s="35">
        <v>9655.6155999999992</v>
      </c>
      <c r="R4056" s="37">
        <v>3587.7505000000001</v>
      </c>
    </row>
    <row r="4057" spans="1:18" x14ac:dyDescent="0.2">
      <c r="A4057" s="29" t="s">
        <v>9495</v>
      </c>
      <c r="B4057" s="30" t="s">
        <v>9643</v>
      </c>
      <c r="C4057" s="31" t="s">
        <v>9644</v>
      </c>
      <c r="D4057" s="30">
        <v>18</v>
      </c>
      <c r="E4057" s="31" t="s">
        <v>3508</v>
      </c>
      <c r="F4057" s="92" t="s">
        <v>9679</v>
      </c>
      <c r="G4057" s="84" t="s">
        <v>9494</v>
      </c>
      <c r="H4057" s="31" t="s">
        <v>9644</v>
      </c>
      <c r="I4057" s="32" t="s">
        <v>3677</v>
      </c>
      <c r="J4057" s="33">
        <v>1</v>
      </c>
      <c r="K4057" s="33">
        <v>1</v>
      </c>
      <c r="L4057" s="34">
        <v>349.94319999999999</v>
      </c>
      <c r="M4057" s="35">
        <v>195</v>
      </c>
      <c r="N4057" s="35">
        <v>27</v>
      </c>
      <c r="O4057" s="36">
        <v>42</v>
      </c>
      <c r="P4057" s="35">
        <v>3604.7575000000002</v>
      </c>
      <c r="Q4057" s="35">
        <v>2764.0608000000002</v>
      </c>
      <c r="R4057" s="37">
        <v>840.69669999999996</v>
      </c>
    </row>
    <row r="4058" spans="1:18" x14ac:dyDescent="0.2">
      <c r="A4058" s="29" t="s">
        <v>9495</v>
      </c>
      <c r="B4058" s="30" t="s">
        <v>9643</v>
      </c>
      <c r="C4058" s="31" t="s">
        <v>9644</v>
      </c>
      <c r="D4058" s="30">
        <v>19</v>
      </c>
      <c r="E4058" s="31" t="s">
        <v>9680</v>
      </c>
      <c r="F4058" s="92" t="s">
        <v>9681</v>
      </c>
      <c r="G4058" s="84" t="s">
        <v>9494</v>
      </c>
      <c r="H4058" s="31" t="s">
        <v>9644</v>
      </c>
      <c r="I4058" s="32" t="s">
        <v>3677</v>
      </c>
      <c r="J4058" s="33">
        <v>1</v>
      </c>
      <c r="K4058" s="33">
        <v>1</v>
      </c>
      <c r="L4058" s="34">
        <v>584.09609999999998</v>
      </c>
      <c r="M4058" s="35">
        <v>170</v>
      </c>
      <c r="N4058" s="35">
        <v>19</v>
      </c>
      <c r="O4058" s="36">
        <v>41</v>
      </c>
      <c r="P4058" s="35">
        <v>5744.0075999999999</v>
      </c>
      <c r="Q4058" s="35">
        <v>5828.7300999999998</v>
      </c>
      <c r="R4058" s="37">
        <v>-84.7226</v>
      </c>
    </row>
    <row r="4059" spans="1:18" x14ac:dyDescent="0.2">
      <c r="A4059" s="29" t="s">
        <v>9495</v>
      </c>
      <c r="B4059" s="30" t="s">
        <v>9643</v>
      </c>
      <c r="C4059" s="31" t="s">
        <v>9644</v>
      </c>
      <c r="D4059" s="30">
        <v>20</v>
      </c>
      <c r="E4059" s="31" t="s">
        <v>9682</v>
      </c>
      <c r="F4059" s="92" t="s">
        <v>9683</v>
      </c>
      <c r="G4059" s="84" t="s">
        <v>9494</v>
      </c>
      <c r="H4059" s="31" t="s">
        <v>9644</v>
      </c>
      <c r="I4059" s="32" t="s">
        <v>3677</v>
      </c>
      <c r="J4059" s="33">
        <v>1</v>
      </c>
      <c r="K4059" s="33">
        <v>1</v>
      </c>
      <c r="L4059" s="34">
        <v>1254.4183</v>
      </c>
      <c r="M4059" s="35">
        <v>736</v>
      </c>
      <c r="N4059" s="35">
        <v>108</v>
      </c>
      <c r="O4059" s="36">
        <v>157</v>
      </c>
      <c r="P4059" s="35">
        <v>24207.508000000002</v>
      </c>
      <c r="Q4059" s="35">
        <v>23975.1387</v>
      </c>
      <c r="R4059" s="37">
        <v>232.36940000000001</v>
      </c>
    </row>
    <row r="4060" spans="1:18" x14ac:dyDescent="0.2">
      <c r="A4060" s="29" t="s">
        <v>9495</v>
      </c>
      <c r="B4060" s="30" t="s">
        <v>9643</v>
      </c>
      <c r="C4060" s="31" t="s">
        <v>9644</v>
      </c>
      <c r="D4060" s="30">
        <v>21</v>
      </c>
      <c r="E4060" s="31" t="s">
        <v>9684</v>
      </c>
      <c r="F4060" s="92" t="s">
        <v>9685</v>
      </c>
      <c r="G4060" s="84" t="s">
        <v>9494</v>
      </c>
      <c r="H4060" s="31" t="s">
        <v>9644</v>
      </c>
      <c r="I4060" s="32" t="s">
        <v>3677</v>
      </c>
      <c r="J4060" s="33">
        <v>1</v>
      </c>
      <c r="K4060" s="33">
        <v>1</v>
      </c>
      <c r="L4060" s="34">
        <v>643.32339999999999</v>
      </c>
      <c r="M4060" s="35">
        <v>149</v>
      </c>
      <c r="N4060" s="35">
        <v>20</v>
      </c>
      <c r="O4060" s="36">
        <v>38</v>
      </c>
      <c r="P4060" s="35">
        <v>5649.6661000000004</v>
      </c>
      <c r="Q4060" s="35">
        <v>6536.5073000000002</v>
      </c>
      <c r="R4060" s="37">
        <v>-886.84130000000005</v>
      </c>
    </row>
    <row r="4061" spans="1:18" x14ac:dyDescent="0.2">
      <c r="A4061" s="29" t="s">
        <v>9495</v>
      </c>
      <c r="B4061" s="30" t="s">
        <v>9643</v>
      </c>
      <c r="C4061" s="31" t="s">
        <v>9644</v>
      </c>
      <c r="D4061" s="30">
        <v>22</v>
      </c>
      <c r="E4061" s="31" t="s">
        <v>9686</v>
      </c>
      <c r="F4061" s="92" t="s">
        <v>9687</v>
      </c>
      <c r="G4061" s="84" t="s">
        <v>9494</v>
      </c>
      <c r="H4061" s="31" t="s">
        <v>9644</v>
      </c>
      <c r="I4061" s="32" t="s">
        <v>3677</v>
      </c>
      <c r="J4061" s="33">
        <v>1</v>
      </c>
      <c r="K4061" s="33">
        <v>1</v>
      </c>
      <c r="L4061" s="34">
        <v>996.58929999999998</v>
      </c>
      <c r="M4061" s="35">
        <v>600</v>
      </c>
      <c r="N4061" s="35">
        <v>98</v>
      </c>
      <c r="O4061" s="36">
        <v>157</v>
      </c>
      <c r="P4061" s="35">
        <v>22999.799200000001</v>
      </c>
      <c r="Q4061" s="35">
        <v>20425.970300000001</v>
      </c>
      <c r="R4061" s="37">
        <v>2573.8289</v>
      </c>
    </row>
    <row r="4062" spans="1:18" x14ac:dyDescent="0.2">
      <c r="A4062" s="29" t="s">
        <v>9495</v>
      </c>
      <c r="B4062" s="30" t="s">
        <v>9643</v>
      </c>
      <c r="C4062" s="31" t="s">
        <v>9644</v>
      </c>
      <c r="D4062" s="30">
        <v>23</v>
      </c>
      <c r="E4062" s="31" t="s">
        <v>9688</v>
      </c>
      <c r="F4062" s="92" t="s">
        <v>9689</v>
      </c>
      <c r="G4062" s="84" t="s">
        <v>9494</v>
      </c>
      <c r="H4062" s="31" t="s">
        <v>9644</v>
      </c>
      <c r="I4062" s="32" t="s">
        <v>3677</v>
      </c>
      <c r="J4062" s="33">
        <v>1</v>
      </c>
      <c r="K4062" s="33">
        <v>1</v>
      </c>
      <c r="L4062" s="34">
        <v>255.7157</v>
      </c>
      <c r="M4062" s="35">
        <v>107</v>
      </c>
      <c r="N4062" s="35">
        <v>19</v>
      </c>
      <c r="O4062" s="36">
        <v>18</v>
      </c>
      <c r="P4062" s="35">
        <v>1991.7929999999999</v>
      </c>
      <c r="Q4062" s="35">
        <v>1632.5376000000001</v>
      </c>
      <c r="R4062" s="37">
        <v>359.25549999999998</v>
      </c>
    </row>
    <row r="4063" spans="1:18" x14ac:dyDescent="0.2">
      <c r="A4063" s="29" t="s">
        <v>9495</v>
      </c>
      <c r="B4063" s="30" t="s">
        <v>9643</v>
      </c>
      <c r="C4063" s="31" t="s">
        <v>9644</v>
      </c>
      <c r="D4063" s="30">
        <v>24</v>
      </c>
      <c r="E4063" s="31" t="s">
        <v>9690</v>
      </c>
      <c r="F4063" s="92" t="s">
        <v>9691</v>
      </c>
      <c r="G4063" s="84" t="s">
        <v>9494</v>
      </c>
      <c r="H4063" s="31" t="s">
        <v>9644</v>
      </c>
      <c r="I4063" s="32" t="s">
        <v>3677</v>
      </c>
      <c r="J4063" s="33">
        <v>1</v>
      </c>
      <c r="K4063" s="33">
        <v>1</v>
      </c>
      <c r="L4063" s="34">
        <v>255.5881</v>
      </c>
      <c r="M4063" s="35">
        <v>142</v>
      </c>
      <c r="N4063" s="35">
        <v>19</v>
      </c>
      <c r="O4063" s="36">
        <v>28</v>
      </c>
      <c r="P4063" s="35">
        <v>2977.4052999999999</v>
      </c>
      <c r="Q4063" s="35">
        <v>1609.5392999999999</v>
      </c>
      <c r="R4063" s="37">
        <v>1367.866</v>
      </c>
    </row>
    <row r="4064" spans="1:18" x14ac:dyDescent="0.2">
      <c r="A4064" s="29" t="s">
        <v>9495</v>
      </c>
      <c r="B4064" s="30" t="s">
        <v>9643</v>
      </c>
      <c r="C4064" s="31" t="s">
        <v>9644</v>
      </c>
      <c r="D4064" s="30">
        <v>25</v>
      </c>
      <c r="E4064" s="31" t="s">
        <v>9692</v>
      </c>
      <c r="F4064" s="92" t="s">
        <v>9693</v>
      </c>
      <c r="G4064" s="84" t="s">
        <v>9494</v>
      </c>
      <c r="H4064" s="31" t="s">
        <v>9644</v>
      </c>
      <c r="I4064" s="32" t="s">
        <v>3677</v>
      </c>
      <c r="J4064" s="33">
        <v>1</v>
      </c>
      <c r="K4064" s="33">
        <v>1</v>
      </c>
      <c r="L4064" s="34">
        <v>1049.3961999999999</v>
      </c>
      <c r="M4064" s="35">
        <v>466</v>
      </c>
      <c r="N4064" s="35">
        <v>73</v>
      </c>
      <c r="O4064" s="36">
        <v>84</v>
      </c>
      <c r="P4064" s="35">
        <v>18751.141599999999</v>
      </c>
      <c r="Q4064" s="35">
        <v>8833.1990000000005</v>
      </c>
      <c r="R4064" s="37">
        <v>9917.9426000000003</v>
      </c>
    </row>
    <row r="4065" spans="1:18" x14ac:dyDescent="0.2">
      <c r="A4065" s="29" t="s">
        <v>9495</v>
      </c>
      <c r="B4065" s="30" t="s">
        <v>9643</v>
      </c>
      <c r="C4065" s="31" t="s">
        <v>9644</v>
      </c>
      <c r="D4065" s="30">
        <v>26</v>
      </c>
      <c r="E4065" s="31" t="s">
        <v>9694</v>
      </c>
      <c r="F4065" s="92" t="s">
        <v>9695</v>
      </c>
      <c r="G4065" s="84" t="s">
        <v>9494</v>
      </c>
      <c r="H4065" s="31" t="s">
        <v>9644</v>
      </c>
      <c r="I4065" s="32" t="s">
        <v>3677</v>
      </c>
      <c r="J4065" s="33">
        <v>2</v>
      </c>
      <c r="K4065" s="33">
        <v>2</v>
      </c>
      <c r="L4065" s="34">
        <v>1118.6176</v>
      </c>
      <c r="M4065" s="35">
        <v>567</v>
      </c>
      <c r="N4065" s="35">
        <v>84</v>
      </c>
      <c r="O4065" s="36">
        <v>97</v>
      </c>
      <c r="P4065" s="35">
        <v>18721.262599999998</v>
      </c>
      <c r="Q4065" s="35">
        <v>17788.952099999999</v>
      </c>
      <c r="R4065" s="37">
        <v>932.31039999999996</v>
      </c>
    </row>
    <row r="4066" spans="1:18" x14ac:dyDescent="0.2">
      <c r="A4066" s="29" t="s">
        <v>9495</v>
      </c>
      <c r="B4066" s="30" t="s">
        <v>9643</v>
      </c>
      <c r="C4066" s="31" t="s">
        <v>9644</v>
      </c>
      <c r="D4066" s="30">
        <v>27</v>
      </c>
      <c r="E4066" s="31" t="s">
        <v>9696</v>
      </c>
      <c r="F4066" s="92" t="s">
        <v>9697</v>
      </c>
      <c r="G4066" s="84" t="s">
        <v>9494</v>
      </c>
      <c r="H4066" s="31" t="s">
        <v>9644</v>
      </c>
      <c r="I4066" s="32" t="s">
        <v>3677</v>
      </c>
      <c r="J4066" s="33">
        <v>1</v>
      </c>
      <c r="K4066" s="33">
        <v>1</v>
      </c>
      <c r="L4066" s="34">
        <v>594.76130000000001</v>
      </c>
      <c r="M4066" s="35">
        <v>190</v>
      </c>
      <c r="N4066" s="35">
        <v>26</v>
      </c>
      <c r="O4066" s="36">
        <v>32</v>
      </c>
      <c r="P4066" s="35">
        <v>4539.4130999999998</v>
      </c>
      <c r="Q4066" s="35">
        <v>2835.4641999999999</v>
      </c>
      <c r="R4066" s="37">
        <v>1703.9489000000001</v>
      </c>
    </row>
    <row r="4067" spans="1:18" x14ac:dyDescent="0.2">
      <c r="A4067" s="29" t="s">
        <v>9495</v>
      </c>
      <c r="B4067" s="30" t="s">
        <v>9643</v>
      </c>
      <c r="C4067" s="31" t="s">
        <v>9644</v>
      </c>
      <c r="D4067" s="30">
        <v>28</v>
      </c>
      <c r="E4067" s="31" t="s">
        <v>9698</v>
      </c>
      <c r="F4067" s="92" t="s">
        <v>9699</v>
      </c>
      <c r="G4067" s="84" t="s">
        <v>9494</v>
      </c>
      <c r="H4067" s="31" t="s">
        <v>9644</v>
      </c>
      <c r="I4067" s="32" t="s">
        <v>3677</v>
      </c>
      <c r="J4067" s="33">
        <v>1</v>
      </c>
      <c r="K4067" s="33">
        <v>1</v>
      </c>
      <c r="L4067" s="34">
        <v>558.20680000000004</v>
      </c>
      <c r="M4067" s="35">
        <v>240</v>
      </c>
      <c r="N4067" s="35">
        <v>29</v>
      </c>
      <c r="O4067" s="36">
        <v>53</v>
      </c>
      <c r="P4067" s="35">
        <v>10849.588900000001</v>
      </c>
      <c r="Q4067" s="35">
        <v>14474.691699999999</v>
      </c>
      <c r="R4067" s="37">
        <v>-3625.1028000000001</v>
      </c>
    </row>
    <row r="4068" spans="1:18" x14ac:dyDescent="0.2">
      <c r="A4068" s="29" t="s">
        <v>9495</v>
      </c>
      <c r="B4068" s="30" t="s">
        <v>9643</v>
      </c>
      <c r="C4068" s="31" t="s">
        <v>9644</v>
      </c>
      <c r="D4068" s="30">
        <v>29</v>
      </c>
      <c r="E4068" s="31" t="s">
        <v>9700</v>
      </c>
      <c r="F4068" s="92" t="s">
        <v>9701</v>
      </c>
      <c r="G4068" s="84" t="s">
        <v>9494</v>
      </c>
      <c r="H4068" s="31" t="s">
        <v>9644</v>
      </c>
      <c r="I4068" s="32" t="s">
        <v>3677</v>
      </c>
      <c r="J4068" s="33">
        <v>1</v>
      </c>
      <c r="K4068" s="33">
        <v>1</v>
      </c>
      <c r="L4068" s="34">
        <v>446.5521</v>
      </c>
      <c r="M4068" s="35">
        <v>123</v>
      </c>
      <c r="N4068" s="35">
        <v>12</v>
      </c>
      <c r="O4068" s="36">
        <v>20</v>
      </c>
      <c r="P4068" s="35">
        <v>2898.2620000000002</v>
      </c>
      <c r="Q4068" s="35">
        <v>2334.4773</v>
      </c>
      <c r="R4068" s="37">
        <v>563.78470000000004</v>
      </c>
    </row>
    <row r="4069" spans="1:18" x14ac:dyDescent="0.2">
      <c r="A4069" s="17" t="s">
        <v>9495</v>
      </c>
      <c r="B4069" s="18" t="s">
        <v>9643</v>
      </c>
      <c r="C4069" s="19" t="s">
        <v>9644</v>
      </c>
      <c r="D4069" s="18">
        <v>30</v>
      </c>
      <c r="E4069" s="19" t="s">
        <v>9702</v>
      </c>
      <c r="F4069" s="91" t="s">
        <v>9703</v>
      </c>
      <c r="G4069" s="84" t="s">
        <v>9494</v>
      </c>
      <c r="H4069" s="19" t="s">
        <v>9644</v>
      </c>
      <c r="I4069" s="28" t="s">
        <v>4387</v>
      </c>
      <c r="J4069" s="22">
        <v>17</v>
      </c>
      <c r="K4069" s="22">
        <v>18</v>
      </c>
      <c r="L4069" s="23">
        <v>8786.1797000000006</v>
      </c>
      <c r="M4069" s="24">
        <v>51125</v>
      </c>
      <c r="N4069" s="24">
        <v>8237</v>
      </c>
      <c r="O4069" s="25">
        <v>10556</v>
      </c>
      <c r="P4069" s="24">
        <v>1620783.8026999999</v>
      </c>
      <c r="Q4069" s="24">
        <v>1310083.6510000001</v>
      </c>
      <c r="R4069" s="26">
        <v>310700.15169999999</v>
      </c>
    </row>
    <row r="4070" spans="1:18" x14ac:dyDescent="0.2">
      <c r="A4070" s="29" t="s">
        <v>9495</v>
      </c>
      <c r="B4070" s="30" t="s">
        <v>9643</v>
      </c>
      <c r="C4070" s="31" t="s">
        <v>9644</v>
      </c>
      <c r="D4070" s="30">
        <v>31</v>
      </c>
      <c r="E4070" s="31" t="s">
        <v>9704</v>
      </c>
      <c r="F4070" s="92" t="s">
        <v>9705</v>
      </c>
      <c r="G4070" s="84" t="s">
        <v>9494</v>
      </c>
      <c r="H4070" s="31" t="s">
        <v>9644</v>
      </c>
      <c r="I4070" s="32" t="s">
        <v>3677</v>
      </c>
      <c r="J4070" s="33">
        <v>1</v>
      </c>
      <c r="K4070" s="33">
        <v>1</v>
      </c>
      <c r="L4070" s="34">
        <v>839.21960000000001</v>
      </c>
      <c r="M4070" s="35">
        <v>198</v>
      </c>
      <c r="N4070" s="35">
        <v>29</v>
      </c>
      <c r="O4070" s="36">
        <v>52</v>
      </c>
      <c r="P4070" s="35">
        <v>9924.4987999999994</v>
      </c>
      <c r="Q4070" s="35">
        <v>8150.4512999999997</v>
      </c>
      <c r="R4070" s="37">
        <v>1774.0474999999999</v>
      </c>
    </row>
    <row r="4071" spans="1:18" x14ac:dyDescent="0.2">
      <c r="A4071" s="29" t="s">
        <v>9495</v>
      </c>
      <c r="B4071" s="30" t="s">
        <v>9643</v>
      </c>
      <c r="C4071" s="31" t="s">
        <v>9644</v>
      </c>
      <c r="D4071" s="30">
        <v>32</v>
      </c>
      <c r="E4071" s="31" t="s">
        <v>9706</v>
      </c>
      <c r="F4071" s="92" t="s">
        <v>9707</v>
      </c>
      <c r="G4071" s="84" t="s">
        <v>9494</v>
      </c>
      <c r="H4071" s="31" t="s">
        <v>9644</v>
      </c>
      <c r="I4071" s="32" t="s">
        <v>3677</v>
      </c>
      <c r="J4071" s="33">
        <v>1</v>
      </c>
      <c r="K4071" s="33">
        <v>1</v>
      </c>
      <c r="L4071" s="34">
        <v>486.11579999999998</v>
      </c>
      <c r="M4071" s="35">
        <v>130</v>
      </c>
      <c r="N4071" s="35">
        <v>19</v>
      </c>
      <c r="O4071" s="36">
        <v>31</v>
      </c>
      <c r="P4071" s="35">
        <v>3491.3625999999999</v>
      </c>
      <c r="Q4071" s="35">
        <v>3835.136</v>
      </c>
      <c r="R4071" s="37">
        <v>-343.77350000000001</v>
      </c>
    </row>
    <row r="4072" spans="1:18" x14ac:dyDescent="0.2">
      <c r="A4072" s="29" t="s">
        <v>9495</v>
      </c>
      <c r="B4072" s="30" t="s">
        <v>9643</v>
      </c>
      <c r="C4072" s="31" t="s">
        <v>9644</v>
      </c>
      <c r="D4072" s="30">
        <v>33</v>
      </c>
      <c r="E4072" s="31" t="s">
        <v>5459</v>
      </c>
      <c r="F4072" s="92" t="s">
        <v>9708</v>
      </c>
      <c r="G4072" s="84" t="s">
        <v>9494</v>
      </c>
      <c r="H4072" s="31" t="s">
        <v>9644</v>
      </c>
      <c r="I4072" s="32" t="s">
        <v>3677</v>
      </c>
      <c r="J4072" s="33">
        <v>2</v>
      </c>
      <c r="K4072" s="33">
        <v>2</v>
      </c>
      <c r="L4072" s="34">
        <v>879.15009999999995</v>
      </c>
      <c r="M4072" s="35">
        <v>162</v>
      </c>
      <c r="N4072" s="35">
        <v>11</v>
      </c>
      <c r="O4072" s="36">
        <v>52</v>
      </c>
      <c r="P4072" s="35">
        <v>6574.5248000000001</v>
      </c>
      <c r="Q4072" s="35">
        <v>5626.5667999999996</v>
      </c>
      <c r="R4072" s="37">
        <v>947.95809999999994</v>
      </c>
    </row>
    <row r="4073" spans="1:18" x14ac:dyDescent="0.2">
      <c r="A4073" s="38" t="s">
        <v>9495</v>
      </c>
      <c r="B4073" s="39" t="s">
        <v>9643</v>
      </c>
      <c r="C4073" s="40" t="s">
        <v>9644</v>
      </c>
      <c r="D4073" s="39">
        <v>34</v>
      </c>
      <c r="E4073" s="40" t="s">
        <v>5461</v>
      </c>
      <c r="F4073" s="93" t="s">
        <v>9709</v>
      </c>
      <c r="G4073" s="84" t="s">
        <v>9494</v>
      </c>
      <c r="H4073" s="40" t="s">
        <v>9644</v>
      </c>
      <c r="I4073" s="41" t="s">
        <v>3686</v>
      </c>
      <c r="J4073" s="42">
        <v>4</v>
      </c>
      <c r="K4073" s="42">
        <v>4</v>
      </c>
      <c r="L4073" s="43">
        <v>3404.5106000000005</v>
      </c>
      <c r="M4073" s="44">
        <v>1978</v>
      </c>
      <c r="N4073" s="44">
        <v>371</v>
      </c>
      <c r="O4073" s="45">
        <v>347</v>
      </c>
      <c r="P4073" s="44">
        <v>59829.063399999999</v>
      </c>
      <c r="Q4073" s="44">
        <v>51874.081100000003</v>
      </c>
      <c r="R4073" s="46">
        <v>7954.9822999999997</v>
      </c>
    </row>
    <row r="4074" spans="1:18" x14ac:dyDescent="0.2">
      <c r="A4074" s="29" t="s">
        <v>9495</v>
      </c>
      <c r="B4074" s="30" t="s">
        <v>9643</v>
      </c>
      <c r="C4074" s="31" t="s">
        <v>9644</v>
      </c>
      <c r="D4074" s="30">
        <v>35</v>
      </c>
      <c r="E4074" s="31" t="s">
        <v>393</v>
      </c>
      <c r="F4074" s="92" t="s">
        <v>9710</v>
      </c>
      <c r="G4074" s="84" t="s">
        <v>9494</v>
      </c>
      <c r="H4074" s="31" t="s">
        <v>9644</v>
      </c>
      <c r="I4074" s="32" t="s">
        <v>3677</v>
      </c>
      <c r="J4074" s="33">
        <v>1</v>
      </c>
      <c r="K4074" s="33">
        <v>1</v>
      </c>
      <c r="L4074" s="34">
        <v>633.21759999999995</v>
      </c>
      <c r="M4074" s="35">
        <v>187</v>
      </c>
      <c r="N4074" s="35">
        <v>30</v>
      </c>
      <c r="O4074" s="36">
        <v>44</v>
      </c>
      <c r="P4074" s="35">
        <v>5337.8657000000003</v>
      </c>
      <c r="Q4074" s="35">
        <v>3646.1502999999998</v>
      </c>
      <c r="R4074" s="37">
        <v>1691.7154</v>
      </c>
    </row>
    <row r="4075" spans="1:18" x14ac:dyDescent="0.2">
      <c r="A4075" s="29" t="s">
        <v>9495</v>
      </c>
      <c r="B4075" s="30" t="s">
        <v>9643</v>
      </c>
      <c r="C4075" s="31" t="s">
        <v>9644</v>
      </c>
      <c r="D4075" s="30">
        <v>36</v>
      </c>
      <c r="E4075" s="31" t="s">
        <v>5129</v>
      </c>
      <c r="F4075" s="92" t="s">
        <v>9711</v>
      </c>
      <c r="G4075" s="84" t="s">
        <v>9494</v>
      </c>
      <c r="H4075" s="31" t="s">
        <v>9644</v>
      </c>
      <c r="I4075" s="32" t="s">
        <v>3677</v>
      </c>
      <c r="J4075" s="33">
        <v>4</v>
      </c>
      <c r="K4075" s="33">
        <v>4</v>
      </c>
      <c r="L4075" s="34">
        <v>2238.4970000000003</v>
      </c>
      <c r="M4075" s="35">
        <v>1363</v>
      </c>
      <c r="N4075" s="35">
        <v>224</v>
      </c>
      <c r="O4075" s="36">
        <v>240</v>
      </c>
      <c r="P4075" s="35">
        <v>30148.658800000001</v>
      </c>
      <c r="Q4075" s="35">
        <v>24686.893</v>
      </c>
      <c r="R4075" s="37">
        <v>5461.7658000000001</v>
      </c>
    </row>
    <row r="4076" spans="1:18" x14ac:dyDescent="0.2">
      <c r="A4076" s="29" t="s">
        <v>9495</v>
      </c>
      <c r="B4076" s="30" t="s">
        <v>9643</v>
      </c>
      <c r="C4076" s="31" t="s">
        <v>9644</v>
      </c>
      <c r="D4076" s="30">
        <v>37</v>
      </c>
      <c r="E4076" s="31" t="s">
        <v>2516</v>
      </c>
      <c r="F4076" s="92" t="s">
        <v>9712</v>
      </c>
      <c r="G4076" s="84" t="s">
        <v>9494</v>
      </c>
      <c r="H4076" s="31" t="s">
        <v>9644</v>
      </c>
      <c r="I4076" s="32" t="s">
        <v>3677</v>
      </c>
      <c r="J4076" s="33">
        <v>1</v>
      </c>
      <c r="K4076" s="33">
        <v>1</v>
      </c>
      <c r="L4076" s="34">
        <v>889.63829999999996</v>
      </c>
      <c r="M4076" s="35">
        <v>905</v>
      </c>
      <c r="N4076" s="35">
        <v>143</v>
      </c>
      <c r="O4076" s="36">
        <v>119</v>
      </c>
      <c r="P4076" s="35">
        <v>24383.850600000002</v>
      </c>
      <c r="Q4076" s="35">
        <v>24981.853899999998</v>
      </c>
      <c r="R4076" s="37">
        <v>-598.00340000000006</v>
      </c>
    </row>
    <row r="4077" spans="1:18" x14ac:dyDescent="0.2">
      <c r="A4077" s="29" t="s">
        <v>9495</v>
      </c>
      <c r="B4077" s="30" t="s">
        <v>9643</v>
      </c>
      <c r="C4077" s="31" t="s">
        <v>9644</v>
      </c>
      <c r="D4077" s="30">
        <v>38</v>
      </c>
      <c r="E4077" s="31" t="s">
        <v>418</v>
      </c>
      <c r="F4077" s="92" t="s">
        <v>9713</v>
      </c>
      <c r="G4077" s="84" t="s">
        <v>9494</v>
      </c>
      <c r="H4077" s="31" t="s">
        <v>9644</v>
      </c>
      <c r="I4077" s="32" t="s">
        <v>3677</v>
      </c>
      <c r="J4077" s="33">
        <v>1</v>
      </c>
      <c r="K4077" s="33">
        <v>1</v>
      </c>
      <c r="L4077" s="34">
        <v>889.05960000000005</v>
      </c>
      <c r="M4077" s="35">
        <v>480</v>
      </c>
      <c r="N4077" s="35">
        <v>71</v>
      </c>
      <c r="O4077" s="36">
        <v>100</v>
      </c>
      <c r="P4077" s="35">
        <v>11287.5915</v>
      </c>
      <c r="Q4077" s="35">
        <v>8492.2880000000005</v>
      </c>
      <c r="R4077" s="37">
        <v>2795.3035</v>
      </c>
    </row>
    <row r="4078" spans="1:18" x14ac:dyDescent="0.2">
      <c r="A4078" s="38" t="s">
        <v>9495</v>
      </c>
      <c r="B4078" s="39" t="s">
        <v>9643</v>
      </c>
      <c r="C4078" s="40" t="s">
        <v>9644</v>
      </c>
      <c r="D4078" s="39">
        <v>39</v>
      </c>
      <c r="E4078" s="40" t="s">
        <v>9714</v>
      </c>
      <c r="F4078" s="93" t="s">
        <v>9715</v>
      </c>
      <c r="G4078" s="84" t="s">
        <v>9494</v>
      </c>
      <c r="H4078" s="40" t="s">
        <v>9644</v>
      </c>
      <c r="I4078" s="41" t="s">
        <v>3686</v>
      </c>
      <c r="J4078" s="42">
        <v>4</v>
      </c>
      <c r="K4078" s="42">
        <v>4</v>
      </c>
      <c r="L4078" s="43">
        <v>1569.9051999999999</v>
      </c>
      <c r="M4078" s="44">
        <v>3028</v>
      </c>
      <c r="N4078" s="44">
        <v>553</v>
      </c>
      <c r="O4078" s="45">
        <v>535</v>
      </c>
      <c r="P4078" s="44">
        <v>116888.6154</v>
      </c>
      <c r="Q4078" s="44">
        <v>78339.747700000007</v>
      </c>
      <c r="R4078" s="46">
        <v>38548.867700000003</v>
      </c>
    </row>
    <row r="4079" spans="1:18" x14ac:dyDescent="0.2">
      <c r="A4079" s="29" t="s">
        <v>9495</v>
      </c>
      <c r="B4079" s="30" t="s">
        <v>9643</v>
      </c>
      <c r="C4079" s="31" t="s">
        <v>9644</v>
      </c>
      <c r="D4079" s="30">
        <v>40</v>
      </c>
      <c r="E4079" s="31" t="s">
        <v>9716</v>
      </c>
      <c r="F4079" s="92" t="s">
        <v>9717</v>
      </c>
      <c r="G4079" s="84" t="s">
        <v>9494</v>
      </c>
      <c r="H4079" s="31" t="s">
        <v>9644</v>
      </c>
      <c r="I4079" s="32" t="s">
        <v>3677</v>
      </c>
      <c r="J4079" s="33">
        <v>1</v>
      </c>
      <c r="K4079" s="33">
        <v>1</v>
      </c>
      <c r="L4079" s="34">
        <v>100.0217</v>
      </c>
      <c r="M4079" s="35">
        <v>615</v>
      </c>
      <c r="N4079" s="35">
        <v>101</v>
      </c>
      <c r="O4079" s="36">
        <v>109</v>
      </c>
      <c r="P4079" s="35">
        <v>21582.879799999999</v>
      </c>
      <c r="Q4079" s="35">
        <v>24155.061699999998</v>
      </c>
      <c r="R4079" s="37">
        <v>-2572.1819</v>
      </c>
    </row>
    <row r="4080" spans="1:18" x14ac:dyDescent="0.2">
      <c r="A4080" s="29" t="s">
        <v>9495</v>
      </c>
      <c r="B4080" s="30" t="s">
        <v>9643</v>
      </c>
      <c r="C4080" s="31" t="s">
        <v>9644</v>
      </c>
      <c r="D4080" s="30">
        <v>41</v>
      </c>
      <c r="E4080" s="31" t="s">
        <v>9718</v>
      </c>
      <c r="F4080" s="92" t="s">
        <v>9719</v>
      </c>
      <c r="G4080" s="84" t="s">
        <v>9494</v>
      </c>
      <c r="H4080" s="31" t="s">
        <v>9644</v>
      </c>
      <c r="I4080" s="32" t="s">
        <v>3677</v>
      </c>
      <c r="J4080" s="33">
        <v>1</v>
      </c>
      <c r="K4080" s="33">
        <v>1</v>
      </c>
      <c r="L4080" s="34">
        <v>706.3691</v>
      </c>
      <c r="M4080" s="35">
        <v>270</v>
      </c>
      <c r="N4080" s="35">
        <v>49</v>
      </c>
      <c r="O4080" s="36">
        <v>42</v>
      </c>
      <c r="P4080" s="35">
        <v>8311.6730000000007</v>
      </c>
      <c r="Q4080" s="35">
        <v>7223.5495000000001</v>
      </c>
      <c r="R4080" s="37">
        <v>1088.1234999999999</v>
      </c>
    </row>
    <row r="4081" spans="1:18" x14ac:dyDescent="0.2">
      <c r="A4081" s="29" t="s">
        <v>9495</v>
      </c>
      <c r="B4081" s="30" t="s">
        <v>9643</v>
      </c>
      <c r="C4081" s="31" t="s">
        <v>9644</v>
      </c>
      <c r="D4081" s="30">
        <v>42</v>
      </c>
      <c r="E4081" s="31" t="s">
        <v>9720</v>
      </c>
      <c r="F4081" s="92" t="s">
        <v>9721</v>
      </c>
      <c r="G4081" s="84" t="s">
        <v>9494</v>
      </c>
      <c r="H4081" s="31" t="s">
        <v>9644</v>
      </c>
      <c r="I4081" s="32" t="s">
        <v>3677</v>
      </c>
      <c r="J4081" s="33">
        <v>1</v>
      </c>
      <c r="K4081" s="33">
        <v>1</v>
      </c>
      <c r="L4081" s="34">
        <v>653.17510000000004</v>
      </c>
      <c r="M4081" s="35">
        <v>140</v>
      </c>
      <c r="N4081" s="35">
        <v>14</v>
      </c>
      <c r="O4081" s="36">
        <v>33</v>
      </c>
      <c r="P4081" s="35">
        <v>9474.1661000000004</v>
      </c>
      <c r="Q4081" s="35">
        <v>6297.8954999999996</v>
      </c>
      <c r="R4081" s="37">
        <v>3176.2705999999998</v>
      </c>
    </row>
    <row r="4082" spans="1:18" x14ac:dyDescent="0.2">
      <c r="A4082" s="29" t="s">
        <v>9495</v>
      </c>
      <c r="B4082" s="30" t="s">
        <v>9643</v>
      </c>
      <c r="C4082" s="31" t="s">
        <v>9644</v>
      </c>
      <c r="D4082" s="30">
        <v>43</v>
      </c>
      <c r="E4082" s="31" t="s">
        <v>555</v>
      </c>
      <c r="F4082" s="92" t="s">
        <v>9722</v>
      </c>
      <c r="G4082" s="84" t="s">
        <v>9494</v>
      </c>
      <c r="H4082" s="31" t="s">
        <v>9644</v>
      </c>
      <c r="I4082" s="32" t="s">
        <v>3677</v>
      </c>
      <c r="J4082" s="33">
        <v>2</v>
      </c>
      <c r="K4082" s="33">
        <v>1</v>
      </c>
      <c r="L4082" s="34">
        <v>413.01949999999999</v>
      </c>
      <c r="M4082" s="35">
        <v>159</v>
      </c>
      <c r="N4082" s="35">
        <v>18</v>
      </c>
      <c r="O4082" s="36">
        <v>29</v>
      </c>
      <c r="P4082" s="35">
        <v>6406.9219999999996</v>
      </c>
      <c r="Q4082" s="35">
        <v>6470.5785999999998</v>
      </c>
      <c r="R4082" s="37">
        <v>-63.656599999999997</v>
      </c>
    </row>
    <row r="4083" spans="1:18" x14ac:dyDescent="0.2">
      <c r="A4083" s="29" t="s">
        <v>9495</v>
      </c>
      <c r="B4083" s="30" t="s">
        <v>9643</v>
      </c>
      <c r="C4083" s="31" t="s">
        <v>9644</v>
      </c>
      <c r="D4083" s="30">
        <v>44</v>
      </c>
      <c r="E4083" s="31" t="s">
        <v>9723</v>
      </c>
      <c r="F4083" s="92" t="s">
        <v>9724</v>
      </c>
      <c r="G4083" s="84" t="s">
        <v>9494</v>
      </c>
      <c r="H4083" s="31" t="s">
        <v>9644</v>
      </c>
      <c r="I4083" s="32" t="s">
        <v>3677</v>
      </c>
      <c r="J4083" s="33">
        <v>1</v>
      </c>
      <c r="K4083" s="33">
        <v>1</v>
      </c>
      <c r="L4083" s="34">
        <v>617.3442</v>
      </c>
      <c r="M4083" s="35">
        <v>198</v>
      </c>
      <c r="N4083" s="35">
        <v>30</v>
      </c>
      <c r="O4083" s="36">
        <v>41</v>
      </c>
      <c r="P4083" s="35">
        <v>4302.5189</v>
      </c>
      <c r="Q4083" s="35">
        <v>3169.8710000000001</v>
      </c>
      <c r="R4083" s="37">
        <v>1132.6478999999999</v>
      </c>
    </row>
    <row r="4084" spans="1:18" x14ac:dyDescent="0.2">
      <c r="A4084" s="29" t="s">
        <v>9495</v>
      </c>
      <c r="B4084" s="30" t="s">
        <v>9643</v>
      </c>
      <c r="C4084" s="31" t="s">
        <v>9644</v>
      </c>
      <c r="D4084" s="30">
        <v>45</v>
      </c>
      <c r="E4084" s="31" t="s">
        <v>2343</v>
      </c>
      <c r="F4084" s="92" t="s">
        <v>9725</v>
      </c>
      <c r="G4084" s="84" t="s">
        <v>9494</v>
      </c>
      <c r="H4084" s="31" t="s">
        <v>9644</v>
      </c>
      <c r="I4084" s="32" t="s">
        <v>3677</v>
      </c>
      <c r="J4084" s="33">
        <v>1</v>
      </c>
      <c r="K4084" s="33">
        <v>1</v>
      </c>
      <c r="L4084" s="34">
        <v>674.95719999999994</v>
      </c>
      <c r="M4084" s="35">
        <v>198</v>
      </c>
      <c r="N4084" s="35">
        <v>28</v>
      </c>
      <c r="O4084" s="36">
        <v>31</v>
      </c>
      <c r="P4084" s="35">
        <v>9475.6167999999998</v>
      </c>
      <c r="Q4084" s="35">
        <v>2560.1689999999999</v>
      </c>
      <c r="R4084" s="37">
        <v>6915.4477999999999</v>
      </c>
    </row>
    <row r="4085" spans="1:18" x14ac:dyDescent="0.2">
      <c r="A4085" s="29" t="s">
        <v>9495</v>
      </c>
      <c r="B4085" s="30" t="s">
        <v>9643</v>
      </c>
      <c r="C4085" s="31" t="s">
        <v>9644</v>
      </c>
      <c r="D4085" s="30">
        <v>46</v>
      </c>
      <c r="E4085" s="31" t="s">
        <v>9726</v>
      </c>
      <c r="F4085" s="92" t="s">
        <v>9727</v>
      </c>
      <c r="G4085" s="84" t="s">
        <v>9494</v>
      </c>
      <c r="H4085" s="31" t="s">
        <v>9644</v>
      </c>
      <c r="I4085" s="32" t="s">
        <v>3677</v>
      </c>
      <c r="J4085" s="33">
        <v>1</v>
      </c>
      <c r="K4085" s="33">
        <v>1</v>
      </c>
      <c r="L4085" s="34">
        <v>716.80089999999996</v>
      </c>
      <c r="M4085" s="35">
        <v>85</v>
      </c>
      <c r="N4085" s="35">
        <v>9</v>
      </c>
      <c r="O4085" s="36">
        <v>25</v>
      </c>
      <c r="P4085" s="35">
        <v>5805.9117999999999</v>
      </c>
      <c r="Q4085" s="35">
        <v>4326.5213000000003</v>
      </c>
      <c r="R4085" s="37">
        <v>1479.3905999999999</v>
      </c>
    </row>
    <row r="4086" spans="1:18" x14ac:dyDescent="0.2">
      <c r="A4086" s="29" t="s">
        <v>9495</v>
      </c>
      <c r="B4086" s="30" t="s">
        <v>9643</v>
      </c>
      <c r="C4086" s="31" t="s">
        <v>9644</v>
      </c>
      <c r="D4086" s="30">
        <v>47</v>
      </c>
      <c r="E4086" s="31" t="s">
        <v>9728</v>
      </c>
      <c r="F4086" s="92" t="s">
        <v>9729</v>
      </c>
      <c r="G4086" s="84" t="s">
        <v>9494</v>
      </c>
      <c r="H4086" s="31" t="s">
        <v>9644</v>
      </c>
      <c r="I4086" s="32" t="s">
        <v>3677</v>
      </c>
      <c r="J4086" s="33">
        <v>1</v>
      </c>
      <c r="K4086" s="33">
        <v>1</v>
      </c>
      <c r="L4086" s="34">
        <v>441.3109</v>
      </c>
      <c r="M4086" s="35">
        <v>193</v>
      </c>
      <c r="N4086" s="35">
        <v>50</v>
      </c>
      <c r="O4086" s="36">
        <v>22</v>
      </c>
      <c r="P4086" s="35">
        <v>6266.7947000000004</v>
      </c>
      <c r="Q4086" s="35">
        <v>5024.0713999999998</v>
      </c>
      <c r="R4086" s="37">
        <v>1242.7233000000001</v>
      </c>
    </row>
    <row r="4087" spans="1:18" x14ac:dyDescent="0.2">
      <c r="A4087" s="29" t="s">
        <v>9495</v>
      </c>
      <c r="B4087" s="30" t="s">
        <v>9643</v>
      </c>
      <c r="C4087" s="31" t="s">
        <v>9644</v>
      </c>
      <c r="D4087" s="30">
        <v>48</v>
      </c>
      <c r="E4087" s="31" t="s">
        <v>493</v>
      </c>
      <c r="F4087" s="92" t="s">
        <v>9730</v>
      </c>
      <c r="G4087" s="84" t="s">
        <v>9494</v>
      </c>
      <c r="H4087" s="31" t="s">
        <v>9644</v>
      </c>
      <c r="I4087" s="32" t="s">
        <v>3677</v>
      </c>
      <c r="J4087" s="33">
        <v>3</v>
      </c>
      <c r="K4087" s="33">
        <v>3</v>
      </c>
      <c r="L4087" s="34">
        <v>1333.2853</v>
      </c>
      <c r="M4087" s="35">
        <v>413</v>
      </c>
      <c r="N4087" s="35">
        <v>58</v>
      </c>
      <c r="O4087" s="36">
        <v>80</v>
      </c>
      <c r="P4087" s="35">
        <v>32328.237000000001</v>
      </c>
      <c r="Q4087" s="35">
        <v>45283.95</v>
      </c>
      <c r="R4087" s="37">
        <v>-12955.713</v>
      </c>
    </row>
    <row r="4088" spans="1:18" x14ac:dyDescent="0.2">
      <c r="A4088" s="29" t="s">
        <v>9495</v>
      </c>
      <c r="B4088" s="30" t="s">
        <v>9643</v>
      </c>
      <c r="C4088" s="31" t="s">
        <v>9644</v>
      </c>
      <c r="D4088" s="30">
        <v>49</v>
      </c>
      <c r="E4088" s="31" t="s">
        <v>9731</v>
      </c>
      <c r="F4088" s="92" t="s">
        <v>9732</v>
      </c>
      <c r="G4088" s="84" t="s">
        <v>9494</v>
      </c>
      <c r="H4088" s="31" t="s">
        <v>9644</v>
      </c>
      <c r="I4088" s="32" t="s">
        <v>3677</v>
      </c>
      <c r="J4088" s="33">
        <v>1</v>
      </c>
      <c r="K4088" s="33">
        <v>1</v>
      </c>
      <c r="L4088" s="34">
        <v>182.2431</v>
      </c>
      <c r="M4088" s="35">
        <v>194</v>
      </c>
      <c r="N4088" s="35">
        <v>31</v>
      </c>
      <c r="O4088" s="36">
        <v>35</v>
      </c>
      <c r="P4088" s="35">
        <v>6259.6930000000002</v>
      </c>
      <c r="Q4088" s="35">
        <v>6500.9616999999998</v>
      </c>
      <c r="R4088" s="37">
        <v>-241.2687</v>
      </c>
    </row>
    <row r="4089" spans="1:18" x14ac:dyDescent="0.2">
      <c r="A4089" s="17" t="s">
        <v>9495</v>
      </c>
      <c r="B4089" s="18" t="s">
        <v>9643</v>
      </c>
      <c r="C4089" s="19" t="s">
        <v>9644</v>
      </c>
      <c r="D4089" s="18">
        <v>50</v>
      </c>
      <c r="E4089" s="19" t="s">
        <v>9733</v>
      </c>
      <c r="F4089" s="91" t="s">
        <v>9734</v>
      </c>
      <c r="G4089" s="84" t="s">
        <v>9494</v>
      </c>
      <c r="H4089" s="19" t="s">
        <v>9644</v>
      </c>
      <c r="I4089" s="28" t="s">
        <v>3675</v>
      </c>
      <c r="J4089" s="22">
        <v>5</v>
      </c>
      <c r="K4089" s="22">
        <v>5</v>
      </c>
      <c r="L4089" s="23">
        <v>3777.2178999999996</v>
      </c>
      <c r="M4089" s="24">
        <v>5201</v>
      </c>
      <c r="N4089" s="24">
        <v>910</v>
      </c>
      <c r="O4089" s="25">
        <v>1008</v>
      </c>
      <c r="P4089" s="24">
        <v>139643.0876</v>
      </c>
      <c r="Q4089" s="24">
        <v>120075.29829999999</v>
      </c>
      <c r="R4089" s="26">
        <v>19567.7893</v>
      </c>
    </row>
    <row r="4090" spans="1:18" x14ac:dyDescent="0.2">
      <c r="A4090" s="29" t="s">
        <v>9495</v>
      </c>
      <c r="B4090" s="30" t="s">
        <v>9643</v>
      </c>
      <c r="C4090" s="31" t="s">
        <v>9644</v>
      </c>
      <c r="D4090" s="30">
        <v>51</v>
      </c>
      <c r="E4090" s="31" t="s">
        <v>9735</v>
      </c>
      <c r="F4090" s="92" t="s">
        <v>9736</v>
      </c>
      <c r="G4090" s="84" t="s">
        <v>9494</v>
      </c>
      <c r="H4090" s="31" t="s">
        <v>9644</v>
      </c>
      <c r="I4090" s="32" t="s">
        <v>3677</v>
      </c>
      <c r="J4090" s="33">
        <v>3</v>
      </c>
      <c r="K4090" s="33">
        <v>3</v>
      </c>
      <c r="L4090" s="34">
        <v>1093.4440999999999</v>
      </c>
      <c r="M4090" s="35">
        <v>832</v>
      </c>
      <c r="N4090" s="35">
        <v>138</v>
      </c>
      <c r="O4090" s="36">
        <v>158</v>
      </c>
      <c r="P4090" s="35">
        <v>42739.5985</v>
      </c>
      <c r="Q4090" s="35">
        <v>39839.4784</v>
      </c>
      <c r="R4090" s="37">
        <v>2900.1201000000001</v>
      </c>
    </row>
    <row r="4091" spans="1:18" x14ac:dyDescent="0.2">
      <c r="A4091" s="29" t="s">
        <v>9495</v>
      </c>
      <c r="B4091" s="30" t="s">
        <v>9643</v>
      </c>
      <c r="C4091" s="31" t="s">
        <v>9644</v>
      </c>
      <c r="D4091" s="30">
        <v>52</v>
      </c>
      <c r="E4091" s="31" t="s">
        <v>9737</v>
      </c>
      <c r="F4091" s="92" t="s">
        <v>9738</v>
      </c>
      <c r="G4091" s="84" t="s">
        <v>9494</v>
      </c>
      <c r="H4091" s="31" t="s">
        <v>9644</v>
      </c>
      <c r="I4091" s="32" t="s">
        <v>3677</v>
      </c>
      <c r="J4091" s="33">
        <v>1</v>
      </c>
      <c r="K4091" s="33">
        <v>1</v>
      </c>
      <c r="L4091" s="34">
        <v>648.85299999999995</v>
      </c>
      <c r="M4091" s="35">
        <v>466</v>
      </c>
      <c r="N4091" s="35">
        <v>103</v>
      </c>
      <c r="O4091" s="36">
        <v>58</v>
      </c>
      <c r="P4091" s="35">
        <v>27856.793399999999</v>
      </c>
      <c r="Q4091" s="35">
        <v>20684.900600000001</v>
      </c>
      <c r="R4091" s="37">
        <v>7171.8927999999996</v>
      </c>
    </row>
    <row r="4092" spans="1:18" x14ac:dyDescent="0.2">
      <c r="A4092" s="29" t="s">
        <v>9495</v>
      </c>
      <c r="B4092" s="30" t="s">
        <v>9643</v>
      </c>
      <c r="C4092" s="31" t="s">
        <v>9644</v>
      </c>
      <c r="D4092" s="30">
        <v>53</v>
      </c>
      <c r="E4092" s="31" t="s">
        <v>9739</v>
      </c>
      <c r="F4092" s="92" t="s">
        <v>9740</v>
      </c>
      <c r="G4092" s="84" t="s">
        <v>9494</v>
      </c>
      <c r="H4092" s="31" t="s">
        <v>9644</v>
      </c>
      <c r="I4092" s="32" t="s">
        <v>3677</v>
      </c>
      <c r="J4092" s="33">
        <v>1</v>
      </c>
      <c r="K4092" s="33">
        <v>1</v>
      </c>
      <c r="L4092" s="34">
        <v>273.53910000000002</v>
      </c>
      <c r="M4092" s="35">
        <v>463</v>
      </c>
      <c r="N4092" s="35">
        <v>77</v>
      </c>
      <c r="O4092" s="36">
        <v>82</v>
      </c>
      <c r="P4092" s="35">
        <v>7537.5871999999999</v>
      </c>
      <c r="Q4092" s="35">
        <v>4134.9403000000002</v>
      </c>
      <c r="R4092" s="37">
        <v>3402.6469000000002</v>
      </c>
    </row>
    <row r="4093" spans="1:18" x14ac:dyDescent="0.2">
      <c r="A4093" s="29" t="s">
        <v>9495</v>
      </c>
      <c r="B4093" s="30" t="s">
        <v>9643</v>
      </c>
      <c r="C4093" s="31" t="s">
        <v>9644</v>
      </c>
      <c r="D4093" s="30">
        <v>54</v>
      </c>
      <c r="E4093" s="31" t="s">
        <v>2363</v>
      </c>
      <c r="F4093" s="92" t="s">
        <v>9741</v>
      </c>
      <c r="G4093" s="84" t="s">
        <v>9494</v>
      </c>
      <c r="H4093" s="31" t="s">
        <v>9644</v>
      </c>
      <c r="I4093" s="32" t="s">
        <v>3677</v>
      </c>
      <c r="J4093" s="33">
        <v>1</v>
      </c>
      <c r="K4093" s="33">
        <v>1</v>
      </c>
      <c r="L4093" s="34">
        <v>1144.0746999999999</v>
      </c>
      <c r="M4093" s="35">
        <v>427</v>
      </c>
      <c r="N4093" s="35">
        <v>86</v>
      </c>
      <c r="O4093" s="36">
        <v>88</v>
      </c>
      <c r="P4093" s="35">
        <v>11375.148300000001</v>
      </c>
      <c r="Q4093" s="35">
        <v>10678.307699999999</v>
      </c>
      <c r="R4093" s="37">
        <v>696.84059999999999</v>
      </c>
    </row>
    <row r="4094" spans="1:18" x14ac:dyDescent="0.2">
      <c r="A4094" s="29" t="s">
        <v>9495</v>
      </c>
      <c r="B4094" s="30" t="s">
        <v>9643</v>
      </c>
      <c r="C4094" s="31" t="s">
        <v>9644</v>
      </c>
      <c r="D4094" s="30">
        <v>55</v>
      </c>
      <c r="E4094" s="31" t="s">
        <v>9742</v>
      </c>
      <c r="F4094" s="92" t="s">
        <v>9743</v>
      </c>
      <c r="G4094" s="84" t="s">
        <v>9494</v>
      </c>
      <c r="H4094" s="31" t="s">
        <v>9644</v>
      </c>
      <c r="I4094" s="32" t="s">
        <v>3677</v>
      </c>
      <c r="J4094" s="33">
        <v>1</v>
      </c>
      <c r="K4094" s="33">
        <v>1</v>
      </c>
      <c r="L4094" s="34">
        <v>550.9538</v>
      </c>
      <c r="M4094" s="35">
        <v>345</v>
      </c>
      <c r="N4094" s="35">
        <v>58</v>
      </c>
      <c r="O4094" s="36">
        <v>58</v>
      </c>
      <c r="P4094" s="35">
        <v>6700.8236999999999</v>
      </c>
      <c r="Q4094" s="35">
        <v>7450.4058999999997</v>
      </c>
      <c r="R4094" s="37">
        <v>-749.58230000000003</v>
      </c>
    </row>
    <row r="4095" spans="1:18" x14ac:dyDescent="0.2">
      <c r="A4095" s="29" t="s">
        <v>9495</v>
      </c>
      <c r="B4095" s="30" t="s">
        <v>9643</v>
      </c>
      <c r="C4095" s="31" t="s">
        <v>9644</v>
      </c>
      <c r="D4095" s="30">
        <v>56</v>
      </c>
      <c r="E4095" s="31" t="s">
        <v>9744</v>
      </c>
      <c r="F4095" s="92" t="s">
        <v>9745</v>
      </c>
      <c r="G4095" s="84" t="s">
        <v>9494</v>
      </c>
      <c r="H4095" s="31" t="s">
        <v>9644</v>
      </c>
      <c r="I4095" s="32" t="s">
        <v>3677</v>
      </c>
      <c r="J4095" s="33">
        <v>1</v>
      </c>
      <c r="K4095" s="33">
        <v>1</v>
      </c>
      <c r="L4095" s="34">
        <v>548.4271</v>
      </c>
      <c r="M4095" s="35">
        <v>119</v>
      </c>
      <c r="N4095" s="35">
        <v>29</v>
      </c>
      <c r="O4095" s="36">
        <v>26</v>
      </c>
      <c r="P4095" s="35">
        <v>2637.8560000000002</v>
      </c>
      <c r="Q4095" s="35">
        <v>1707.7534000000001</v>
      </c>
      <c r="R4095" s="37">
        <v>930.10260000000005</v>
      </c>
    </row>
    <row r="4096" spans="1:18" x14ac:dyDescent="0.2">
      <c r="A4096" s="29" t="s">
        <v>9495</v>
      </c>
      <c r="B4096" s="30" t="s">
        <v>9643</v>
      </c>
      <c r="C4096" s="31" t="s">
        <v>9644</v>
      </c>
      <c r="D4096" s="30">
        <v>57</v>
      </c>
      <c r="E4096" s="31" t="s">
        <v>9746</v>
      </c>
      <c r="F4096" s="92" t="s">
        <v>9747</v>
      </c>
      <c r="G4096" s="84" t="s">
        <v>9494</v>
      </c>
      <c r="H4096" s="31" t="s">
        <v>9644</v>
      </c>
      <c r="I4096" s="32" t="s">
        <v>3677</v>
      </c>
      <c r="J4096" s="33">
        <v>1</v>
      </c>
      <c r="K4096" s="33">
        <v>1</v>
      </c>
      <c r="L4096" s="34">
        <v>1237.1542999999999</v>
      </c>
      <c r="M4096" s="35">
        <v>448</v>
      </c>
      <c r="N4096" s="35">
        <v>85</v>
      </c>
      <c r="O4096" s="36">
        <v>84</v>
      </c>
      <c r="P4096" s="35">
        <v>27487.969099999998</v>
      </c>
      <c r="Q4096" s="35">
        <v>18486.6898</v>
      </c>
      <c r="R4096" s="37">
        <v>9001.2793999999994</v>
      </c>
    </row>
    <row r="4097" spans="1:18" x14ac:dyDescent="0.2">
      <c r="A4097" s="29" t="s">
        <v>9495</v>
      </c>
      <c r="B4097" s="30" t="s">
        <v>9643</v>
      </c>
      <c r="C4097" s="31" t="s">
        <v>9644</v>
      </c>
      <c r="D4097" s="30">
        <v>58</v>
      </c>
      <c r="E4097" s="31" t="s">
        <v>9748</v>
      </c>
      <c r="F4097" s="92" t="s">
        <v>9749</v>
      </c>
      <c r="G4097" s="84" t="s">
        <v>9494</v>
      </c>
      <c r="H4097" s="31" t="s">
        <v>9644</v>
      </c>
      <c r="I4097" s="32" t="s">
        <v>3677</v>
      </c>
      <c r="J4097" s="33">
        <v>1</v>
      </c>
      <c r="K4097" s="33">
        <v>1</v>
      </c>
      <c r="L4097" s="34">
        <v>593.08960000000002</v>
      </c>
      <c r="M4097" s="35">
        <v>176</v>
      </c>
      <c r="N4097" s="35">
        <v>31</v>
      </c>
      <c r="O4097" s="36">
        <v>25</v>
      </c>
      <c r="P4097" s="35">
        <v>4099.1026000000002</v>
      </c>
      <c r="Q4097" s="35">
        <v>3435.0434</v>
      </c>
      <c r="R4097" s="37">
        <v>664.05930000000001</v>
      </c>
    </row>
    <row r="4098" spans="1:18" x14ac:dyDescent="0.2">
      <c r="A4098" s="38" t="s">
        <v>9495</v>
      </c>
      <c r="B4098" s="39" t="s">
        <v>9643</v>
      </c>
      <c r="C4098" s="40" t="s">
        <v>9644</v>
      </c>
      <c r="D4098" s="39">
        <v>59</v>
      </c>
      <c r="E4098" s="40" t="s">
        <v>9750</v>
      </c>
      <c r="F4098" s="93" t="s">
        <v>9751</v>
      </c>
      <c r="G4098" s="84" t="s">
        <v>9494</v>
      </c>
      <c r="H4098" s="40" t="s">
        <v>9644</v>
      </c>
      <c r="I4098" s="41" t="s">
        <v>3686</v>
      </c>
      <c r="J4098" s="42">
        <v>2</v>
      </c>
      <c r="K4098" s="42">
        <v>2</v>
      </c>
      <c r="L4098" s="43">
        <v>1355.671</v>
      </c>
      <c r="M4098" s="44">
        <v>1096</v>
      </c>
      <c r="N4098" s="44">
        <v>217</v>
      </c>
      <c r="O4098" s="45">
        <v>192</v>
      </c>
      <c r="P4098" s="44">
        <v>57869.132700000002</v>
      </c>
      <c r="Q4098" s="44">
        <v>44544.567300000002</v>
      </c>
      <c r="R4098" s="46">
        <v>13324.565500000001</v>
      </c>
    </row>
    <row r="4099" spans="1:18" x14ac:dyDescent="0.2">
      <c r="A4099" s="29" t="s">
        <v>9495</v>
      </c>
      <c r="B4099" s="30" t="s">
        <v>9643</v>
      </c>
      <c r="C4099" s="31" t="s">
        <v>9644</v>
      </c>
      <c r="D4099" s="30">
        <v>60</v>
      </c>
      <c r="E4099" s="31" t="s">
        <v>369</v>
      </c>
      <c r="F4099" s="92" t="s">
        <v>9752</v>
      </c>
      <c r="G4099" s="84" t="s">
        <v>9494</v>
      </c>
      <c r="H4099" s="31" t="s">
        <v>9644</v>
      </c>
      <c r="I4099" s="32" t="s">
        <v>3677</v>
      </c>
      <c r="J4099" s="33">
        <v>1</v>
      </c>
      <c r="K4099" s="33">
        <v>1</v>
      </c>
      <c r="L4099" s="34">
        <v>746.41549999999995</v>
      </c>
      <c r="M4099" s="35">
        <v>465</v>
      </c>
      <c r="N4099" s="35">
        <v>94</v>
      </c>
      <c r="O4099" s="36">
        <v>79</v>
      </c>
      <c r="P4099" s="35">
        <v>15526.450500000001</v>
      </c>
      <c r="Q4099" s="35">
        <v>11164.961600000001</v>
      </c>
      <c r="R4099" s="37">
        <v>4361.4889000000003</v>
      </c>
    </row>
    <row r="4100" spans="1:18" x14ac:dyDescent="0.2">
      <c r="A4100" s="29" t="s">
        <v>9495</v>
      </c>
      <c r="B4100" s="30" t="s">
        <v>9643</v>
      </c>
      <c r="C4100" s="31" t="s">
        <v>9644</v>
      </c>
      <c r="D4100" s="30">
        <v>61</v>
      </c>
      <c r="E4100" s="31" t="s">
        <v>9753</v>
      </c>
      <c r="F4100" s="92" t="s">
        <v>9754</v>
      </c>
      <c r="G4100" s="84" t="s">
        <v>9494</v>
      </c>
      <c r="H4100" s="31" t="s">
        <v>9644</v>
      </c>
      <c r="I4100" s="32" t="s">
        <v>3677</v>
      </c>
      <c r="J4100" s="33">
        <v>3</v>
      </c>
      <c r="K4100" s="33">
        <v>3</v>
      </c>
      <c r="L4100" s="34">
        <v>1147.9196999999999</v>
      </c>
      <c r="M4100" s="35">
        <v>257</v>
      </c>
      <c r="N4100" s="35">
        <v>33</v>
      </c>
      <c r="O4100" s="36">
        <v>45</v>
      </c>
      <c r="P4100" s="35">
        <v>8951.6061000000009</v>
      </c>
      <c r="Q4100" s="35">
        <v>7292.5162</v>
      </c>
      <c r="R4100" s="37">
        <v>1659.0898999999999</v>
      </c>
    </row>
    <row r="4101" spans="1:18" x14ac:dyDescent="0.2">
      <c r="A4101" s="29" t="s">
        <v>9495</v>
      </c>
      <c r="B4101" s="30" t="s">
        <v>9643</v>
      </c>
      <c r="C4101" s="31" t="s">
        <v>9644</v>
      </c>
      <c r="D4101" s="30">
        <v>62</v>
      </c>
      <c r="E4101" s="31" t="s">
        <v>9755</v>
      </c>
      <c r="F4101" s="92" t="s">
        <v>9756</v>
      </c>
      <c r="G4101" s="84" t="s">
        <v>9494</v>
      </c>
      <c r="H4101" s="31" t="s">
        <v>9644</v>
      </c>
      <c r="I4101" s="32" t="s">
        <v>3677</v>
      </c>
      <c r="J4101" s="33">
        <v>1</v>
      </c>
      <c r="K4101" s="33">
        <v>1</v>
      </c>
      <c r="L4101" s="34">
        <v>622.85910000000001</v>
      </c>
      <c r="M4101" s="35">
        <v>215</v>
      </c>
      <c r="N4101" s="35">
        <v>38</v>
      </c>
      <c r="O4101" s="36">
        <v>42</v>
      </c>
      <c r="P4101" s="35">
        <v>6168.1345000000001</v>
      </c>
      <c r="Q4101" s="35">
        <v>3532.7930000000001</v>
      </c>
      <c r="R4101" s="37">
        <v>2635.3415</v>
      </c>
    </row>
    <row r="4102" spans="1:18" x14ac:dyDescent="0.2">
      <c r="A4102" s="29" t="s">
        <v>9495</v>
      </c>
      <c r="B4102" s="30" t="s">
        <v>9643</v>
      </c>
      <c r="C4102" s="31" t="s">
        <v>9644</v>
      </c>
      <c r="D4102" s="30">
        <v>63</v>
      </c>
      <c r="E4102" s="31" t="s">
        <v>9757</v>
      </c>
      <c r="F4102" s="92" t="s">
        <v>9758</v>
      </c>
      <c r="G4102" s="84" t="s">
        <v>9494</v>
      </c>
      <c r="H4102" s="31" t="s">
        <v>9644</v>
      </c>
      <c r="I4102" s="32" t="s">
        <v>3677</v>
      </c>
      <c r="J4102" s="33">
        <v>1</v>
      </c>
      <c r="K4102" s="33">
        <v>1</v>
      </c>
      <c r="L4102" s="34">
        <v>499.7124</v>
      </c>
      <c r="M4102" s="35">
        <v>69</v>
      </c>
      <c r="N4102" s="35">
        <v>6</v>
      </c>
      <c r="O4102" s="36">
        <v>21</v>
      </c>
      <c r="P4102" s="35">
        <v>3777.0169000000001</v>
      </c>
      <c r="Q4102" s="35">
        <v>2499.8436000000002</v>
      </c>
      <c r="R4102" s="37">
        <v>1277.1732999999999</v>
      </c>
    </row>
    <row r="4103" spans="1:18" x14ac:dyDescent="0.2">
      <c r="A4103" s="17" t="s">
        <v>9495</v>
      </c>
      <c r="B4103" s="18" t="s">
        <v>9643</v>
      </c>
      <c r="C4103" s="19" t="s">
        <v>9644</v>
      </c>
      <c r="D4103" s="18">
        <v>64</v>
      </c>
      <c r="E4103" s="19" t="s">
        <v>9759</v>
      </c>
      <c r="F4103" s="91" t="s">
        <v>9760</v>
      </c>
      <c r="G4103" s="84" t="s">
        <v>9494</v>
      </c>
      <c r="H4103" s="19" t="s">
        <v>9644</v>
      </c>
      <c r="I4103" s="28" t="s">
        <v>3675</v>
      </c>
      <c r="J4103" s="22">
        <v>4</v>
      </c>
      <c r="K4103" s="22">
        <v>4</v>
      </c>
      <c r="L4103" s="23">
        <v>4698.5155999999997</v>
      </c>
      <c r="M4103" s="24">
        <v>5682</v>
      </c>
      <c r="N4103" s="24">
        <v>869</v>
      </c>
      <c r="O4103" s="25">
        <v>1220</v>
      </c>
      <c r="P4103" s="24">
        <v>142524.10699999999</v>
      </c>
      <c r="Q4103" s="24">
        <v>125945.58869999999</v>
      </c>
      <c r="R4103" s="26">
        <v>16578.5183</v>
      </c>
    </row>
    <row r="4104" spans="1:18" x14ac:dyDescent="0.2">
      <c r="A4104" s="29" t="s">
        <v>9495</v>
      </c>
      <c r="B4104" s="30" t="s">
        <v>9643</v>
      </c>
      <c r="C4104" s="31" t="s">
        <v>9644</v>
      </c>
      <c r="D4104" s="30">
        <v>65</v>
      </c>
      <c r="E4104" s="31" t="s">
        <v>9761</v>
      </c>
      <c r="F4104" s="92" t="s">
        <v>9762</v>
      </c>
      <c r="G4104" s="84" t="s">
        <v>9494</v>
      </c>
      <c r="H4104" s="31" t="s">
        <v>9644</v>
      </c>
      <c r="I4104" s="32" t="s">
        <v>3677</v>
      </c>
      <c r="J4104" s="33">
        <v>1</v>
      </c>
      <c r="K4104" s="33">
        <v>1</v>
      </c>
      <c r="L4104" s="34">
        <v>701.88220000000001</v>
      </c>
      <c r="M4104" s="35">
        <v>157</v>
      </c>
      <c r="N4104" s="35">
        <v>37</v>
      </c>
      <c r="O4104" s="36">
        <v>26</v>
      </c>
      <c r="P4104" s="35">
        <v>5821.7422999999999</v>
      </c>
      <c r="Q4104" s="35">
        <v>5192.2713000000003</v>
      </c>
      <c r="R4104" s="37">
        <v>629.471</v>
      </c>
    </row>
    <row r="4105" spans="1:18" x14ac:dyDescent="0.2">
      <c r="A4105" s="29" t="s">
        <v>9495</v>
      </c>
      <c r="B4105" s="30" t="s">
        <v>9643</v>
      </c>
      <c r="C4105" s="31" t="s">
        <v>9644</v>
      </c>
      <c r="D4105" s="30">
        <v>66</v>
      </c>
      <c r="E4105" s="31" t="s">
        <v>244</v>
      </c>
      <c r="F4105" s="92" t="s">
        <v>9763</v>
      </c>
      <c r="G4105" s="84" t="s">
        <v>9494</v>
      </c>
      <c r="H4105" s="31" t="s">
        <v>9644</v>
      </c>
      <c r="I4105" s="32" t="s">
        <v>3677</v>
      </c>
      <c r="J4105" s="33">
        <v>2</v>
      </c>
      <c r="K4105" s="33">
        <v>2</v>
      </c>
      <c r="L4105" s="34">
        <v>913.74770000000001</v>
      </c>
      <c r="M4105" s="35">
        <v>222</v>
      </c>
      <c r="N4105" s="35">
        <v>38</v>
      </c>
      <c r="O4105" s="36">
        <v>50</v>
      </c>
      <c r="P4105" s="35">
        <v>5678.1643000000004</v>
      </c>
      <c r="Q4105" s="35">
        <v>3934.7453999999998</v>
      </c>
      <c r="R4105" s="37">
        <v>1743.4188999999999</v>
      </c>
    </row>
    <row r="4106" spans="1:18" x14ac:dyDescent="0.2">
      <c r="A4106" s="29" t="s">
        <v>9495</v>
      </c>
      <c r="B4106" s="30" t="s">
        <v>9643</v>
      </c>
      <c r="C4106" s="31" t="s">
        <v>9644</v>
      </c>
      <c r="D4106" s="30">
        <v>67</v>
      </c>
      <c r="E4106" s="31" t="s">
        <v>9764</v>
      </c>
      <c r="F4106" s="92" t="s">
        <v>9765</v>
      </c>
      <c r="G4106" s="84" t="s">
        <v>9494</v>
      </c>
      <c r="H4106" s="31" t="s">
        <v>9644</v>
      </c>
      <c r="I4106" s="32" t="s">
        <v>3677</v>
      </c>
      <c r="J4106" s="33">
        <v>3</v>
      </c>
      <c r="K4106" s="33">
        <v>3</v>
      </c>
      <c r="L4106" s="34">
        <v>1014.8197</v>
      </c>
      <c r="M4106" s="35">
        <v>1280</v>
      </c>
      <c r="N4106" s="35">
        <v>187</v>
      </c>
      <c r="O4106" s="36">
        <v>265</v>
      </c>
      <c r="P4106" s="35">
        <v>32563.1185</v>
      </c>
      <c r="Q4106" s="35">
        <v>27210.296999999999</v>
      </c>
      <c r="R4106" s="37">
        <v>5352.8215</v>
      </c>
    </row>
    <row r="4107" spans="1:18" x14ac:dyDescent="0.2">
      <c r="A4107" s="38" t="s">
        <v>9495</v>
      </c>
      <c r="B4107" s="39" t="s">
        <v>9643</v>
      </c>
      <c r="C4107" s="40" t="s">
        <v>9644</v>
      </c>
      <c r="D4107" s="39">
        <v>68</v>
      </c>
      <c r="E4107" s="40" t="s">
        <v>9766</v>
      </c>
      <c r="F4107" s="93" t="s">
        <v>9767</v>
      </c>
      <c r="G4107" s="84" t="s">
        <v>9494</v>
      </c>
      <c r="H4107" s="40" t="s">
        <v>9644</v>
      </c>
      <c r="I4107" s="41" t="s">
        <v>3686</v>
      </c>
      <c r="J4107" s="42">
        <v>2</v>
      </c>
      <c r="K4107" s="42">
        <v>2</v>
      </c>
      <c r="L4107" s="43">
        <v>1221.9958999999999</v>
      </c>
      <c r="M4107" s="44">
        <v>634</v>
      </c>
      <c r="N4107" s="44">
        <v>122</v>
      </c>
      <c r="O4107" s="45">
        <v>105</v>
      </c>
      <c r="P4107" s="44">
        <v>20711.779399999999</v>
      </c>
      <c r="Q4107" s="44">
        <v>27363.517400000001</v>
      </c>
      <c r="R4107" s="46">
        <v>-6651.7380000000003</v>
      </c>
    </row>
    <row r="4108" spans="1:18" x14ac:dyDescent="0.2">
      <c r="A4108" s="29" t="s">
        <v>9495</v>
      </c>
      <c r="B4108" s="30" t="s">
        <v>9643</v>
      </c>
      <c r="C4108" s="31" t="s">
        <v>9644</v>
      </c>
      <c r="D4108" s="30">
        <v>69</v>
      </c>
      <c r="E4108" s="31" t="s">
        <v>9589</v>
      </c>
      <c r="F4108" s="92" t="s">
        <v>9768</v>
      </c>
      <c r="G4108" s="84" t="s">
        <v>9494</v>
      </c>
      <c r="H4108" s="31" t="s">
        <v>9644</v>
      </c>
      <c r="I4108" s="32" t="s">
        <v>3677</v>
      </c>
      <c r="J4108" s="33">
        <v>1</v>
      </c>
      <c r="K4108" s="33">
        <v>1</v>
      </c>
      <c r="L4108" s="34">
        <v>488.07639999999998</v>
      </c>
      <c r="M4108" s="35">
        <v>152</v>
      </c>
      <c r="N4108" s="35">
        <v>27</v>
      </c>
      <c r="O4108" s="36">
        <v>19</v>
      </c>
      <c r="P4108" s="35">
        <v>10043.553099999999</v>
      </c>
      <c r="Q4108" s="35">
        <v>6556.3425999999999</v>
      </c>
      <c r="R4108" s="37">
        <v>3487.2105000000001</v>
      </c>
    </row>
    <row r="4109" spans="1:18" x14ac:dyDescent="0.2">
      <c r="A4109" s="29" t="s">
        <v>9495</v>
      </c>
      <c r="B4109" s="30" t="s">
        <v>9643</v>
      </c>
      <c r="C4109" s="31" t="s">
        <v>9644</v>
      </c>
      <c r="D4109" s="30">
        <v>70</v>
      </c>
      <c r="E4109" s="31" t="s">
        <v>9769</v>
      </c>
      <c r="F4109" s="92" t="s">
        <v>9770</v>
      </c>
      <c r="G4109" s="84" t="s">
        <v>9494</v>
      </c>
      <c r="H4109" s="31" t="s">
        <v>9644</v>
      </c>
      <c r="I4109" s="32" t="s">
        <v>3677</v>
      </c>
      <c r="J4109" s="33">
        <v>1</v>
      </c>
      <c r="K4109" s="33">
        <v>1</v>
      </c>
      <c r="L4109" s="34">
        <v>451.40609999999998</v>
      </c>
      <c r="M4109" s="35">
        <v>138</v>
      </c>
      <c r="N4109" s="35">
        <v>28</v>
      </c>
      <c r="O4109" s="36">
        <v>24</v>
      </c>
      <c r="P4109" s="35">
        <v>4095.54</v>
      </c>
      <c r="Q4109" s="35">
        <v>1624.7282</v>
      </c>
      <c r="R4109" s="37">
        <v>2470.8117999999999</v>
      </c>
    </row>
    <row r="4110" spans="1:18" x14ac:dyDescent="0.2">
      <c r="A4110" s="29" t="s">
        <v>9495</v>
      </c>
      <c r="B4110" s="30" t="s">
        <v>9643</v>
      </c>
      <c r="C4110" s="31" t="s">
        <v>9644</v>
      </c>
      <c r="D4110" s="30">
        <v>71</v>
      </c>
      <c r="E4110" s="31" t="s">
        <v>9771</v>
      </c>
      <c r="F4110" s="92" t="s">
        <v>9772</v>
      </c>
      <c r="G4110" s="84" t="s">
        <v>9494</v>
      </c>
      <c r="H4110" s="31" t="s">
        <v>9644</v>
      </c>
      <c r="I4110" s="32" t="s">
        <v>3677</v>
      </c>
      <c r="J4110" s="33">
        <v>2</v>
      </c>
      <c r="K4110" s="33">
        <v>2</v>
      </c>
      <c r="L4110" s="34">
        <v>1357.6829</v>
      </c>
      <c r="M4110" s="35">
        <v>325</v>
      </c>
      <c r="N4110" s="35">
        <v>48</v>
      </c>
      <c r="O4110" s="36">
        <v>43</v>
      </c>
      <c r="P4110" s="35">
        <v>15810.167299999999</v>
      </c>
      <c r="Q4110" s="35">
        <v>13536.6392</v>
      </c>
      <c r="R4110" s="37">
        <v>2273.5279999999998</v>
      </c>
    </row>
    <row r="4111" spans="1:18" x14ac:dyDescent="0.2">
      <c r="A4111" s="29" t="s">
        <v>9495</v>
      </c>
      <c r="B4111" s="30" t="s">
        <v>9643</v>
      </c>
      <c r="C4111" s="31" t="s">
        <v>9644</v>
      </c>
      <c r="D4111" s="30">
        <v>72</v>
      </c>
      <c r="E4111" s="31" t="s">
        <v>9773</v>
      </c>
      <c r="F4111" s="92" t="s">
        <v>9774</v>
      </c>
      <c r="G4111" s="84" t="s">
        <v>9494</v>
      </c>
      <c r="H4111" s="31" t="s">
        <v>9644</v>
      </c>
      <c r="I4111" s="32" t="s">
        <v>3677</v>
      </c>
      <c r="J4111" s="33">
        <v>4</v>
      </c>
      <c r="K4111" s="33">
        <v>4</v>
      </c>
      <c r="L4111" s="34">
        <v>2122.8851</v>
      </c>
      <c r="M4111" s="35">
        <v>914</v>
      </c>
      <c r="N4111" s="35">
        <v>161</v>
      </c>
      <c r="O4111" s="36">
        <v>172</v>
      </c>
      <c r="P4111" s="35">
        <v>26330.4401</v>
      </c>
      <c r="Q4111" s="35">
        <v>21452.78</v>
      </c>
      <c r="R4111" s="37">
        <v>4877.6601000000001</v>
      </c>
    </row>
    <row r="4112" spans="1:18" x14ac:dyDescent="0.2">
      <c r="A4112" s="29" t="s">
        <v>9495</v>
      </c>
      <c r="B4112" s="30" t="s">
        <v>9643</v>
      </c>
      <c r="C4112" s="31" t="s">
        <v>9644</v>
      </c>
      <c r="D4112" s="30">
        <v>73</v>
      </c>
      <c r="E4112" s="31" t="s">
        <v>9775</v>
      </c>
      <c r="F4112" s="92" t="s">
        <v>9776</v>
      </c>
      <c r="G4112" s="84" t="s">
        <v>9494</v>
      </c>
      <c r="H4112" s="31" t="s">
        <v>9644</v>
      </c>
      <c r="I4112" s="32" t="s">
        <v>3677</v>
      </c>
      <c r="J4112" s="33">
        <v>1</v>
      </c>
      <c r="K4112" s="33">
        <v>1</v>
      </c>
      <c r="L4112" s="34">
        <v>665.11450000000002</v>
      </c>
      <c r="M4112" s="35">
        <v>428</v>
      </c>
      <c r="N4112" s="35">
        <v>73</v>
      </c>
      <c r="O4112" s="36">
        <v>73</v>
      </c>
      <c r="P4112" s="35">
        <v>10962.7148</v>
      </c>
      <c r="Q4112" s="35">
        <v>12026.7727</v>
      </c>
      <c r="R4112" s="37">
        <v>-1064.0578</v>
      </c>
    </row>
    <row r="4113" spans="1:18" x14ac:dyDescent="0.2">
      <c r="A4113" s="29" t="s">
        <v>9495</v>
      </c>
      <c r="B4113" s="30" t="s">
        <v>9643</v>
      </c>
      <c r="C4113" s="31" t="s">
        <v>9644</v>
      </c>
      <c r="D4113" s="30">
        <v>74</v>
      </c>
      <c r="E4113" s="31" t="s">
        <v>9777</v>
      </c>
      <c r="F4113" s="92" t="s">
        <v>9778</v>
      </c>
      <c r="G4113" s="84" t="s">
        <v>9494</v>
      </c>
      <c r="H4113" s="31" t="s">
        <v>9644</v>
      </c>
      <c r="I4113" s="32" t="s">
        <v>3677</v>
      </c>
      <c r="J4113" s="33">
        <v>1</v>
      </c>
      <c r="K4113" s="33">
        <v>1</v>
      </c>
      <c r="L4113" s="34">
        <v>644.95389999999998</v>
      </c>
      <c r="M4113" s="35">
        <v>263</v>
      </c>
      <c r="N4113" s="35">
        <v>49</v>
      </c>
      <c r="O4113" s="36">
        <v>48</v>
      </c>
      <c r="P4113" s="35">
        <v>4565.902</v>
      </c>
      <c r="Q4113" s="35">
        <v>1514.2023999999999</v>
      </c>
      <c r="R4113" s="37">
        <v>3051.6995999999999</v>
      </c>
    </row>
    <row r="4114" spans="1:18" x14ac:dyDescent="0.2">
      <c r="A4114" s="29" t="s">
        <v>9495</v>
      </c>
      <c r="B4114" s="30" t="s">
        <v>9643</v>
      </c>
      <c r="C4114" s="31" t="s">
        <v>9644</v>
      </c>
      <c r="D4114" s="30">
        <v>75</v>
      </c>
      <c r="E4114" s="31" t="s">
        <v>9779</v>
      </c>
      <c r="F4114" s="92" t="s">
        <v>9780</v>
      </c>
      <c r="G4114" s="84" t="s">
        <v>9494</v>
      </c>
      <c r="H4114" s="31" t="s">
        <v>9644</v>
      </c>
      <c r="I4114" s="32" t="s">
        <v>3677</v>
      </c>
      <c r="J4114" s="33">
        <v>1</v>
      </c>
      <c r="K4114" s="33">
        <v>1</v>
      </c>
      <c r="L4114" s="34">
        <v>1043.1190999999999</v>
      </c>
      <c r="M4114" s="35">
        <v>231</v>
      </c>
      <c r="N4114" s="35">
        <v>43</v>
      </c>
      <c r="O4114" s="36">
        <v>39</v>
      </c>
      <c r="P4114" s="35">
        <v>6322.6909999999998</v>
      </c>
      <c r="Q4114" s="35">
        <v>4100.6494000000002</v>
      </c>
      <c r="R4114" s="37">
        <v>2222.0417000000002</v>
      </c>
    </row>
    <row r="4115" spans="1:18" x14ac:dyDescent="0.2">
      <c r="A4115" s="29" t="s">
        <v>9495</v>
      </c>
      <c r="B4115" s="30" t="s">
        <v>9643</v>
      </c>
      <c r="C4115" s="31" t="s">
        <v>9644</v>
      </c>
      <c r="D4115" s="30">
        <v>76</v>
      </c>
      <c r="E4115" s="31" t="s">
        <v>9781</v>
      </c>
      <c r="F4115" s="92" t="s">
        <v>9782</v>
      </c>
      <c r="G4115" s="84" t="s">
        <v>9494</v>
      </c>
      <c r="H4115" s="31" t="s">
        <v>9644</v>
      </c>
      <c r="I4115" s="32" t="s">
        <v>3677</v>
      </c>
      <c r="J4115" s="33">
        <v>1</v>
      </c>
      <c r="K4115" s="33">
        <v>1</v>
      </c>
      <c r="L4115" s="34">
        <v>397.20490000000001</v>
      </c>
      <c r="M4115" s="35">
        <v>98</v>
      </c>
      <c r="N4115" s="35">
        <v>23</v>
      </c>
      <c r="O4115" s="36">
        <v>9</v>
      </c>
      <c r="P4115" s="35">
        <v>4938.665</v>
      </c>
      <c r="Q4115" s="35">
        <v>4102.9090999999999</v>
      </c>
      <c r="R4115" s="37">
        <v>835.75580000000002</v>
      </c>
    </row>
    <row r="4116" spans="1:18" x14ac:dyDescent="0.2">
      <c r="A4116" s="29" t="s">
        <v>9495</v>
      </c>
      <c r="B4116" s="30" t="s">
        <v>9643</v>
      </c>
      <c r="C4116" s="31" t="s">
        <v>9644</v>
      </c>
      <c r="D4116" s="30">
        <v>77</v>
      </c>
      <c r="E4116" s="31" t="s">
        <v>950</v>
      </c>
      <c r="F4116" s="92" t="s">
        <v>9783</v>
      </c>
      <c r="G4116" s="84" t="s">
        <v>9494</v>
      </c>
      <c r="H4116" s="31" t="s">
        <v>9644</v>
      </c>
      <c r="I4116" s="32" t="s">
        <v>3677</v>
      </c>
      <c r="J4116" s="33">
        <v>1</v>
      </c>
      <c r="K4116" s="33">
        <v>1</v>
      </c>
      <c r="L4116" s="34">
        <v>581.12249999999995</v>
      </c>
      <c r="M4116" s="35">
        <v>445</v>
      </c>
      <c r="N4116" s="35">
        <v>84</v>
      </c>
      <c r="O4116" s="36">
        <v>75</v>
      </c>
      <c r="P4116" s="35">
        <v>39291.065000000002</v>
      </c>
      <c r="Q4116" s="35">
        <v>49401.810799999999</v>
      </c>
      <c r="R4116" s="37">
        <v>-10110.745800000001</v>
      </c>
    </row>
    <row r="4117" spans="1:18" x14ac:dyDescent="0.2">
      <c r="A4117" s="29" t="s">
        <v>9495</v>
      </c>
      <c r="B4117" s="30" t="s">
        <v>9643</v>
      </c>
      <c r="C4117" s="31" t="s">
        <v>9644</v>
      </c>
      <c r="D4117" s="30">
        <v>78</v>
      </c>
      <c r="E4117" s="31" t="s">
        <v>6787</v>
      </c>
      <c r="F4117" s="92" t="s">
        <v>9784</v>
      </c>
      <c r="G4117" s="84" t="s">
        <v>9494</v>
      </c>
      <c r="H4117" s="31" t="s">
        <v>9644</v>
      </c>
      <c r="I4117" s="32" t="s">
        <v>3677</v>
      </c>
      <c r="J4117" s="33">
        <v>1</v>
      </c>
      <c r="K4117" s="33">
        <v>1</v>
      </c>
      <c r="L4117" s="34">
        <v>1037.4562000000001</v>
      </c>
      <c r="M4117" s="35">
        <v>417</v>
      </c>
      <c r="N4117" s="35">
        <v>78</v>
      </c>
      <c r="O4117" s="36">
        <v>90</v>
      </c>
      <c r="P4117" s="35">
        <v>29846.9159</v>
      </c>
      <c r="Q4117" s="35">
        <v>25485.098600000001</v>
      </c>
      <c r="R4117" s="37">
        <v>4361.8172999999997</v>
      </c>
    </row>
    <row r="4118" spans="1:18" x14ac:dyDescent="0.2">
      <c r="A4118" s="29" t="s">
        <v>9495</v>
      </c>
      <c r="B4118" s="30" t="s">
        <v>9785</v>
      </c>
      <c r="C4118" s="31" t="s">
        <v>3026</v>
      </c>
      <c r="D4118" s="30">
        <v>1</v>
      </c>
      <c r="E4118" s="31" t="s">
        <v>1070</v>
      </c>
      <c r="F4118" s="92" t="s">
        <v>2901</v>
      </c>
      <c r="G4118" s="84" t="s">
        <v>9494</v>
      </c>
      <c r="H4118" s="31" t="s">
        <v>3026</v>
      </c>
      <c r="I4118" s="32" t="s">
        <v>3677</v>
      </c>
      <c r="J4118" s="33">
        <v>2</v>
      </c>
      <c r="K4118" s="33">
        <v>2</v>
      </c>
      <c r="L4118" s="34">
        <v>956.93709999999999</v>
      </c>
      <c r="M4118" s="35">
        <v>191</v>
      </c>
      <c r="N4118" s="35">
        <v>27</v>
      </c>
      <c r="O4118" s="36">
        <v>48</v>
      </c>
      <c r="P4118" s="35">
        <v>9515.9897999999994</v>
      </c>
      <c r="Q4118" s="35">
        <v>11431.429899999999</v>
      </c>
      <c r="R4118" s="37">
        <v>-1915.4401</v>
      </c>
    </row>
    <row r="4119" spans="1:18" x14ac:dyDescent="0.2">
      <c r="A4119" s="29" t="s">
        <v>9495</v>
      </c>
      <c r="B4119" s="30" t="s">
        <v>9785</v>
      </c>
      <c r="C4119" s="31" t="s">
        <v>3026</v>
      </c>
      <c r="D4119" s="30">
        <v>2</v>
      </c>
      <c r="E4119" s="31" t="s">
        <v>661</v>
      </c>
      <c r="F4119" s="92" t="s">
        <v>660</v>
      </c>
      <c r="G4119" s="84" t="s">
        <v>9494</v>
      </c>
      <c r="H4119" s="31" t="s">
        <v>3026</v>
      </c>
      <c r="I4119" s="32" t="s">
        <v>3677</v>
      </c>
      <c r="J4119" s="33">
        <v>1</v>
      </c>
      <c r="K4119" s="33">
        <v>1</v>
      </c>
      <c r="L4119" s="34">
        <v>639.27560000000005</v>
      </c>
      <c r="M4119" s="35">
        <v>95</v>
      </c>
      <c r="N4119" s="35">
        <v>10</v>
      </c>
      <c r="O4119" s="36">
        <v>17</v>
      </c>
      <c r="P4119" s="35">
        <v>9164.9915999999994</v>
      </c>
      <c r="Q4119" s="35">
        <v>10947.175999999999</v>
      </c>
      <c r="R4119" s="37">
        <v>-1782.1844000000001</v>
      </c>
    </row>
    <row r="4120" spans="1:18" x14ac:dyDescent="0.2">
      <c r="A4120" s="29" t="s">
        <v>9495</v>
      </c>
      <c r="B4120" s="30" t="s">
        <v>9785</v>
      </c>
      <c r="C4120" s="31" t="s">
        <v>3026</v>
      </c>
      <c r="D4120" s="30">
        <v>3</v>
      </c>
      <c r="E4120" s="31" t="s">
        <v>2909</v>
      </c>
      <c r="F4120" s="92" t="s">
        <v>2908</v>
      </c>
      <c r="G4120" s="84" t="s">
        <v>9494</v>
      </c>
      <c r="H4120" s="31" t="s">
        <v>3026</v>
      </c>
      <c r="I4120" s="32" t="s">
        <v>3677</v>
      </c>
      <c r="J4120" s="33">
        <v>1</v>
      </c>
      <c r="K4120" s="33">
        <v>1</v>
      </c>
      <c r="L4120" s="34">
        <v>939.50699999999995</v>
      </c>
      <c r="M4120" s="35">
        <v>358</v>
      </c>
      <c r="N4120" s="35">
        <v>39</v>
      </c>
      <c r="O4120" s="36">
        <v>88</v>
      </c>
      <c r="P4120" s="35">
        <v>8500.7669999999998</v>
      </c>
      <c r="Q4120" s="35">
        <v>8962.8438999999998</v>
      </c>
      <c r="R4120" s="37">
        <v>-462.07679999999999</v>
      </c>
    </row>
    <row r="4121" spans="1:18" x14ac:dyDescent="0.2">
      <c r="A4121" s="29" t="s">
        <v>9495</v>
      </c>
      <c r="B4121" s="30" t="s">
        <v>9785</v>
      </c>
      <c r="C4121" s="31" t="s">
        <v>3026</v>
      </c>
      <c r="D4121" s="30">
        <v>4</v>
      </c>
      <c r="E4121" s="31" t="s">
        <v>964</v>
      </c>
      <c r="F4121" s="92" t="s">
        <v>963</v>
      </c>
      <c r="G4121" s="84" t="s">
        <v>9494</v>
      </c>
      <c r="H4121" s="31" t="s">
        <v>3026</v>
      </c>
      <c r="I4121" s="32" t="s">
        <v>3677</v>
      </c>
      <c r="J4121" s="33">
        <v>1</v>
      </c>
      <c r="K4121" s="33">
        <v>1</v>
      </c>
      <c r="L4121" s="34">
        <v>526.96339999999998</v>
      </c>
      <c r="M4121" s="35">
        <v>135</v>
      </c>
      <c r="N4121" s="35">
        <v>19</v>
      </c>
      <c r="O4121" s="36">
        <v>26</v>
      </c>
      <c r="P4121" s="35">
        <v>2844.7905000000001</v>
      </c>
      <c r="Q4121" s="35">
        <v>2053.8463999999999</v>
      </c>
      <c r="R4121" s="37">
        <v>790.94410000000005</v>
      </c>
    </row>
    <row r="4122" spans="1:18" x14ac:dyDescent="0.2">
      <c r="A4122" s="29" t="s">
        <v>9495</v>
      </c>
      <c r="B4122" s="30" t="s">
        <v>9785</v>
      </c>
      <c r="C4122" s="31" t="s">
        <v>3026</v>
      </c>
      <c r="D4122" s="30">
        <v>5</v>
      </c>
      <c r="E4122" s="31" t="s">
        <v>2917</v>
      </c>
      <c r="F4122" s="92" t="s">
        <v>2916</v>
      </c>
      <c r="G4122" s="84" t="s">
        <v>9494</v>
      </c>
      <c r="H4122" s="31" t="s">
        <v>3026</v>
      </c>
      <c r="I4122" s="32" t="s">
        <v>3677</v>
      </c>
      <c r="J4122" s="33">
        <v>1</v>
      </c>
      <c r="K4122" s="33">
        <v>1</v>
      </c>
      <c r="L4122" s="34">
        <v>1728.8293000000001</v>
      </c>
      <c r="M4122" s="35">
        <v>361</v>
      </c>
      <c r="N4122" s="35">
        <v>59</v>
      </c>
      <c r="O4122" s="36">
        <v>52</v>
      </c>
      <c r="P4122" s="35">
        <v>16559.014599999999</v>
      </c>
      <c r="Q4122" s="35">
        <v>15084.2834</v>
      </c>
      <c r="R4122" s="37">
        <v>1474.7311999999999</v>
      </c>
    </row>
    <row r="4123" spans="1:18" x14ac:dyDescent="0.2">
      <c r="A4123" s="29" t="s">
        <v>9495</v>
      </c>
      <c r="B4123" s="30" t="s">
        <v>9785</v>
      </c>
      <c r="C4123" s="31" t="s">
        <v>3026</v>
      </c>
      <c r="D4123" s="30">
        <v>6</v>
      </c>
      <c r="E4123" s="31" t="s">
        <v>2919</v>
      </c>
      <c r="F4123" s="92" t="s">
        <v>2918</v>
      </c>
      <c r="G4123" s="84" t="s">
        <v>9494</v>
      </c>
      <c r="H4123" s="31" t="s">
        <v>3026</v>
      </c>
      <c r="I4123" s="32" t="s">
        <v>3677</v>
      </c>
      <c r="J4123" s="33">
        <v>1</v>
      </c>
      <c r="K4123" s="33">
        <v>1</v>
      </c>
      <c r="L4123" s="34">
        <v>873.70640000000003</v>
      </c>
      <c r="M4123" s="35">
        <v>82</v>
      </c>
      <c r="N4123" s="35">
        <v>6</v>
      </c>
      <c r="O4123" s="36">
        <v>28</v>
      </c>
      <c r="P4123" s="35">
        <v>3792.2847000000002</v>
      </c>
      <c r="Q4123" s="35">
        <v>3632.4879000000001</v>
      </c>
      <c r="R4123" s="37">
        <v>159.79679999999999</v>
      </c>
    </row>
    <row r="4124" spans="1:18" x14ac:dyDescent="0.2">
      <c r="A4124" s="29" t="s">
        <v>9495</v>
      </c>
      <c r="B4124" s="30" t="s">
        <v>9785</v>
      </c>
      <c r="C4124" s="31" t="s">
        <v>3026</v>
      </c>
      <c r="D4124" s="30">
        <v>7</v>
      </c>
      <c r="E4124" s="31" t="s">
        <v>1172</v>
      </c>
      <c r="F4124" s="92" t="s">
        <v>1171</v>
      </c>
      <c r="G4124" s="84" t="s">
        <v>9494</v>
      </c>
      <c r="H4124" s="31" t="s">
        <v>3026</v>
      </c>
      <c r="I4124" s="32" t="s">
        <v>3677</v>
      </c>
      <c r="J4124" s="33">
        <v>1</v>
      </c>
      <c r="K4124" s="33">
        <v>1</v>
      </c>
      <c r="L4124" s="34">
        <v>349.83440000000002</v>
      </c>
      <c r="M4124" s="35">
        <v>184</v>
      </c>
      <c r="N4124" s="35">
        <v>26</v>
      </c>
      <c r="O4124" s="36">
        <v>41</v>
      </c>
      <c r="P4124" s="35">
        <v>4022.0614999999998</v>
      </c>
      <c r="Q4124" s="35">
        <v>5003.0421999999999</v>
      </c>
      <c r="R4124" s="37">
        <v>-980.98069999999996</v>
      </c>
    </row>
    <row r="4125" spans="1:18" x14ac:dyDescent="0.2">
      <c r="A4125" s="29" t="s">
        <v>9495</v>
      </c>
      <c r="B4125" s="30" t="s">
        <v>9785</v>
      </c>
      <c r="C4125" s="31" t="s">
        <v>3026</v>
      </c>
      <c r="D4125" s="30">
        <v>8</v>
      </c>
      <c r="E4125" s="31" t="s">
        <v>2939</v>
      </c>
      <c r="F4125" s="92" t="s">
        <v>2938</v>
      </c>
      <c r="G4125" s="84" t="s">
        <v>9494</v>
      </c>
      <c r="H4125" s="31" t="s">
        <v>3026</v>
      </c>
      <c r="I4125" s="32" t="s">
        <v>3677</v>
      </c>
      <c r="J4125" s="33">
        <v>1</v>
      </c>
      <c r="K4125" s="33">
        <v>1</v>
      </c>
      <c r="L4125" s="34">
        <v>404.25200000000001</v>
      </c>
      <c r="M4125" s="35">
        <v>127</v>
      </c>
      <c r="N4125" s="35">
        <v>22</v>
      </c>
      <c r="O4125" s="36">
        <v>15</v>
      </c>
      <c r="P4125" s="35">
        <v>2538.6873999999998</v>
      </c>
      <c r="Q4125" s="35">
        <v>2386.3532</v>
      </c>
      <c r="R4125" s="37">
        <v>152.33420000000001</v>
      </c>
    </row>
    <row r="4126" spans="1:18" x14ac:dyDescent="0.2">
      <c r="A4126" s="29" t="s">
        <v>9495</v>
      </c>
      <c r="B4126" s="30" t="s">
        <v>9785</v>
      </c>
      <c r="C4126" s="31" t="s">
        <v>3026</v>
      </c>
      <c r="D4126" s="30">
        <v>9</v>
      </c>
      <c r="E4126" s="31" t="s">
        <v>2941</v>
      </c>
      <c r="F4126" s="92" t="s">
        <v>2940</v>
      </c>
      <c r="G4126" s="84" t="s">
        <v>9494</v>
      </c>
      <c r="H4126" s="31" t="s">
        <v>3026</v>
      </c>
      <c r="I4126" s="32" t="s">
        <v>3677</v>
      </c>
      <c r="J4126" s="33">
        <v>1</v>
      </c>
      <c r="K4126" s="33">
        <v>2</v>
      </c>
      <c r="L4126" s="34">
        <v>2245.6731</v>
      </c>
      <c r="M4126" s="35">
        <v>429</v>
      </c>
      <c r="N4126" s="35">
        <v>69</v>
      </c>
      <c r="O4126" s="36">
        <v>75</v>
      </c>
      <c r="P4126" s="35">
        <v>10990.675300000001</v>
      </c>
      <c r="Q4126" s="35">
        <v>7514.7857000000004</v>
      </c>
      <c r="R4126" s="37">
        <v>3475.8896</v>
      </c>
    </row>
    <row r="4127" spans="1:18" x14ac:dyDescent="0.2">
      <c r="A4127" s="29" t="s">
        <v>9495</v>
      </c>
      <c r="B4127" s="30" t="s">
        <v>9785</v>
      </c>
      <c r="C4127" s="31" t="s">
        <v>3026</v>
      </c>
      <c r="D4127" s="30">
        <v>10</v>
      </c>
      <c r="E4127" s="31" t="s">
        <v>2686</v>
      </c>
      <c r="F4127" s="92" t="s">
        <v>2685</v>
      </c>
      <c r="G4127" s="84" t="s">
        <v>9494</v>
      </c>
      <c r="H4127" s="31" t="s">
        <v>3026</v>
      </c>
      <c r="I4127" s="32" t="s">
        <v>3677</v>
      </c>
      <c r="J4127" s="33">
        <v>1</v>
      </c>
      <c r="K4127" s="33">
        <v>1</v>
      </c>
      <c r="L4127" s="34">
        <v>544.78539999999998</v>
      </c>
      <c r="M4127" s="35">
        <v>150</v>
      </c>
      <c r="N4127" s="35">
        <v>25</v>
      </c>
      <c r="O4127" s="36">
        <v>33</v>
      </c>
      <c r="P4127" s="35">
        <v>3195.4976000000001</v>
      </c>
      <c r="Q4127" s="35">
        <v>2530.1170999999999</v>
      </c>
      <c r="R4127" s="37">
        <v>665.38049999999998</v>
      </c>
    </row>
    <row r="4128" spans="1:18" x14ac:dyDescent="0.2">
      <c r="A4128" s="29" t="s">
        <v>9495</v>
      </c>
      <c r="B4128" s="30" t="s">
        <v>9785</v>
      </c>
      <c r="C4128" s="31" t="s">
        <v>3026</v>
      </c>
      <c r="D4128" s="30">
        <v>11</v>
      </c>
      <c r="E4128" s="31" t="s">
        <v>2945</v>
      </c>
      <c r="F4128" s="92" t="s">
        <v>2944</v>
      </c>
      <c r="G4128" s="84" t="s">
        <v>9494</v>
      </c>
      <c r="H4128" s="31" t="s">
        <v>3026</v>
      </c>
      <c r="I4128" s="32" t="s">
        <v>3677</v>
      </c>
      <c r="J4128" s="33">
        <v>1</v>
      </c>
      <c r="K4128" s="33">
        <v>1</v>
      </c>
      <c r="L4128" s="34">
        <v>1095.3577</v>
      </c>
      <c r="M4128" s="35">
        <v>317</v>
      </c>
      <c r="N4128" s="35">
        <v>44</v>
      </c>
      <c r="O4128" s="36">
        <v>76</v>
      </c>
      <c r="P4128" s="35">
        <v>10333.563</v>
      </c>
      <c r="Q4128" s="35">
        <v>6180.6507000000001</v>
      </c>
      <c r="R4128" s="37">
        <v>4152.9123</v>
      </c>
    </row>
    <row r="4129" spans="1:18" x14ac:dyDescent="0.2">
      <c r="A4129" s="29" t="s">
        <v>9495</v>
      </c>
      <c r="B4129" s="30" t="s">
        <v>9785</v>
      </c>
      <c r="C4129" s="31" t="s">
        <v>3026</v>
      </c>
      <c r="D4129" s="30">
        <v>12</v>
      </c>
      <c r="E4129" s="31" t="s">
        <v>2960</v>
      </c>
      <c r="F4129" s="92" t="s">
        <v>2959</v>
      </c>
      <c r="G4129" s="84" t="s">
        <v>9494</v>
      </c>
      <c r="H4129" s="31" t="s">
        <v>3026</v>
      </c>
      <c r="I4129" s="32" t="s">
        <v>3677</v>
      </c>
      <c r="J4129" s="33">
        <v>1</v>
      </c>
      <c r="K4129" s="33">
        <v>1</v>
      </c>
      <c r="L4129" s="34">
        <v>327.85539999999997</v>
      </c>
      <c r="M4129" s="35">
        <v>63</v>
      </c>
      <c r="N4129" s="35">
        <v>3</v>
      </c>
      <c r="O4129" s="36">
        <v>15</v>
      </c>
      <c r="P4129" s="35">
        <v>1674.6976999999999</v>
      </c>
      <c r="Q4129" s="35">
        <v>1211.2193</v>
      </c>
      <c r="R4129" s="37">
        <v>463.4785</v>
      </c>
    </row>
    <row r="4130" spans="1:18" x14ac:dyDescent="0.2">
      <c r="A4130" s="29" t="s">
        <v>9495</v>
      </c>
      <c r="B4130" s="30" t="s">
        <v>9785</v>
      </c>
      <c r="C4130" s="31" t="s">
        <v>3026</v>
      </c>
      <c r="D4130" s="30">
        <v>13</v>
      </c>
      <c r="E4130" s="31" t="s">
        <v>968</v>
      </c>
      <c r="F4130" s="92" t="s">
        <v>967</v>
      </c>
      <c r="G4130" s="84" t="s">
        <v>9494</v>
      </c>
      <c r="H4130" s="31" t="s">
        <v>3026</v>
      </c>
      <c r="I4130" s="32" t="s">
        <v>3677</v>
      </c>
      <c r="J4130" s="33">
        <v>1</v>
      </c>
      <c r="K4130" s="33">
        <v>1</v>
      </c>
      <c r="L4130" s="34">
        <v>551.20820000000003</v>
      </c>
      <c r="M4130" s="35">
        <v>98</v>
      </c>
      <c r="N4130" s="35">
        <v>14</v>
      </c>
      <c r="O4130" s="36">
        <v>25</v>
      </c>
      <c r="P4130" s="35">
        <v>2425.6405</v>
      </c>
      <c r="Q4130" s="35">
        <v>1877.0853</v>
      </c>
      <c r="R4130" s="37">
        <v>548.55520000000001</v>
      </c>
    </row>
    <row r="4131" spans="1:18" ht="25.5" x14ac:dyDescent="0.2">
      <c r="A4131" s="29" t="s">
        <v>9495</v>
      </c>
      <c r="B4131" s="30" t="s">
        <v>9785</v>
      </c>
      <c r="C4131" s="57" t="s">
        <v>3026</v>
      </c>
      <c r="D4131" s="30">
        <v>14</v>
      </c>
      <c r="E4131" s="57" t="s">
        <v>9786</v>
      </c>
      <c r="F4131" s="92" t="s">
        <v>2968</v>
      </c>
      <c r="G4131" s="84" t="s">
        <v>9494</v>
      </c>
      <c r="H4131" s="57" t="s">
        <v>3026</v>
      </c>
      <c r="I4131" s="32" t="s">
        <v>3677</v>
      </c>
      <c r="J4131" s="33">
        <v>1</v>
      </c>
      <c r="K4131" s="33">
        <v>1</v>
      </c>
      <c r="L4131" s="34">
        <v>988.19889999999998</v>
      </c>
      <c r="M4131" s="35">
        <v>648</v>
      </c>
      <c r="N4131" s="35">
        <v>121</v>
      </c>
      <c r="O4131" s="36">
        <v>102</v>
      </c>
      <c r="P4131" s="35">
        <v>15632.1345</v>
      </c>
      <c r="Q4131" s="35">
        <v>14217.3837</v>
      </c>
      <c r="R4131" s="37">
        <v>1414.7508</v>
      </c>
    </row>
    <row r="4132" spans="1:18" x14ac:dyDescent="0.2">
      <c r="A4132" s="17" t="s">
        <v>9495</v>
      </c>
      <c r="B4132" s="18" t="s">
        <v>9785</v>
      </c>
      <c r="C4132" s="19" t="s">
        <v>3026</v>
      </c>
      <c r="D4132" s="18">
        <v>15</v>
      </c>
      <c r="E4132" s="19" t="s">
        <v>2975</v>
      </c>
      <c r="F4132" s="91" t="s">
        <v>2974</v>
      </c>
      <c r="G4132" s="84" t="s">
        <v>9494</v>
      </c>
      <c r="H4132" s="19" t="s">
        <v>3026</v>
      </c>
      <c r="I4132" s="28" t="s">
        <v>3675</v>
      </c>
      <c r="J4132" s="22">
        <v>3</v>
      </c>
      <c r="K4132" s="22">
        <v>3</v>
      </c>
      <c r="L4132" s="23">
        <v>3249.1499000000003</v>
      </c>
      <c r="M4132" s="24">
        <v>3991</v>
      </c>
      <c r="N4132" s="24">
        <v>559</v>
      </c>
      <c r="O4132" s="25">
        <v>832</v>
      </c>
      <c r="P4132" s="24">
        <v>100535.2718</v>
      </c>
      <c r="Q4132" s="24">
        <v>73360.056899999996</v>
      </c>
      <c r="R4132" s="26">
        <v>27175.214899999999</v>
      </c>
    </row>
    <row r="4133" spans="1:18" x14ac:dyDescent="0.2">
      <c r="A4133" s="29" t="s">
        <v>9495</v>
      </c>
      <c r="B4133" s="30" t="s">
        <v>9785</v>
      </c>
      <c r="C4133" s="31" t="s">
        <v>3026</v>
      </c>
      <c r="D4133" s="30">
        <v>16</v>
      </c>
      <c r="E4133" s="31" t="s">
        <v>976</v>
      </c>
      <c r="F4133" s="92" t="s">
        <v>975</v>
      </c>
      <c r="G4133" s="84" t="s">
        <v>9494</v>
      </c>
      <c r="H4133" s="31" t="s">
        <v>3026</v>
      </c>
      <c r="I4133" s="32" t="s">
        <v>3677</v>
      </c>
      <c r="J4133" s="33">
        <v>1</v>
      </c>
      <c r="K4133" s="33">
        <v>1</v>
      </c>
      <c r="L4133" s="34">
        <v>307.08049999999997</v>
      </c>
      <c r="M4133" s="35">
        <v>72</v>
      </c>
      <c r="N4133" s="35">
        <v>11</v>
      </c>
      <c r="O4133" s="36">
        <v>12</v>
      </c>
      <c r="P4133" s="35">
        <v>1793.1315999999999</v>
      </c>
      <c r="Q4133" s="35">
        <v>1244.9179999999999</v>
      </c>
      <c r="R4133" s="37">
        <v>548.21360000000004</v>
      </c>
    </row>
    <row r="4134" spans="1:18" x14ac:dyDescent="0.2">
      <c r="A4134" s="29" t="s">
        <v>9495</v>
      </c>
      <c r="B4134" s="30" t="s">
        <v>9785</v>
      </c>
      <c r="C4134" s="31" t="s">
        <v>3026</v>
      </c>
      <c r="D4134" s="30">
        <v>17</v>
      </c>
      <c r="E4134" s="31" t="s">
        <v>2980</v>
      </c>
      <c r="F4134" s="92" t="s">
        <v>2979</v>
      </c>
      <c r="G4134" s="84" t="s">
        <v>9494</v>
      </c>
      <c r="H4134" s="31" t="s">
        <v>3026</v>
      </c>
      <c r="I4134" s="32" t="s">
        <v>3677</v>
      </c>
      <c r="J4134" s="33">
        <v>1</v>
      </c>
      <c r="K4134" s="33">
        <v>1</v>
      </c>
      <c r="L4134" s="34">
        <v>224.74959999999999</v>
      </c>
      <c r="M4134" s="35">
        <v>124</v>
      </c>
      <c r="N4134" s="35">
        <v>16</v>
      </c>
      <c r="O4134" s="36">
        <v>23</v>
      </c>
      <c r="P4134" s="35">
        <v>4285.9717000000001</v>
      </c>
      <c r="Q4134" s="35">
        <v>3955.7548000000002</v>
      </c>
      <c r="R4134" s="37">
        <v>330.21690000000001</v>
      </c>
    </row>
    <row r="4135" spans="1:18" x14ac:dyDescent="0.2">
      <c r="A4135" s="29" t="s">
        <v>9495</v>
      </c>
      <c r="B4135" s="30" t="s">
        <v>9785</v>
      </c>
      <c r="C4135" s="31" t="s">
        <v>3026</v>
      </c>
      <c r="D4135" s="30">
        <v>18</v>
      </c>
      <c r="E4135" s="31" t="s">
        <v>2986</v>
      </c>
      <c r="F4135" s="92" t="s">
        <v>2985</v>
      </c>
      <c r="G4135" s="84" t="s">
        <v>9494</v>
      </c>
      <c r="H4135" s="31" t="s">
        <v>3026</v>
      </c>
      <c r="I4135" s="32" t="s">
        <v>3677</v>
      </c>
      <c r="J4135" s="33">
        <v>2</v>
      </c>
      <c r="K4135" s="33">
        <v>2</v>
      </c>
      <c r="L4135" s="34">
        <v>563.08450000000005</v>
      </c>
      <c r="M4135" s="35">
        <v>250</v>
      </c>
      <c r="N4135" s="35">
        <v>27</v>
      </c>
      <c r="O4135" s="36">
        <v>93</v>
      </c>
      <c r="P4135" s="35">
        <v>4515.5105000000003</v>
      </c>
      <c r="Q4135" s="35">
        <v>4139.4014999999999</v>
      </c>
      <c r="R4135" s="37">
        <v>376.10899999999998</v>
      </c>
    </row>
    <row r="4136" spans="1:18" x14ac:dyDescent="0.2">
      <c r="A4136" s="29" t="s">
        <v>9495</v>
      </c>
      <c r="B4136" s="30" t="s">
        <v>9785</v>
      </c>
      <c r="C4136" s="31" t="s">
        <v>3026</v>
      </c>
      <c r="D4136" s="30">
        <v>19</v>
      </c>
      <c r="E4136" s="31" t="s">
        <v>2990</v>
      </c>
      <c r="F4136" s="92" t="s">
        <v>2989</v>
      </c>
      <c r="G4136" s="84" t="s">
        <v>9494</v>
      </c>
      <c r="H4136" s="31" t="s">
        <v>3026</v>
      </c>
      <c r="I4136" s="32" t="s">
        <v>3677</v>
      </c>
      <c r="J4136" s="33">
        <v>1</v>
      </c>
      <c r="K4136" s="33">
        <v>1</v>
      </c>
      <c r="L4136" s="34">
        <v>310.7962</v>
      </c>
      <c r="M4136" s="35">
        <v>111</v>
      </c>
      <c r="N4136" s="35">
        <v>18</v>
      </c>
      <c r="O4136" s="36">
        <v>28</v>
      </c>
      <c r="P4136" s="35">
        <v>2266.5092</v>
      </c>
      <c r="Q4136" s="35">
        <v>1866.2961</v>
      </c>
      <c r="R4136" s="37">
        <v>400.2131</v>
      </c>
    </row>
    <row r="4137" spans="1:18" x14ac:dyDescent="0.2">
      <c r="A4137" s="29" t="s">
        <v>9495</v>
      </c>
      <c r="B4137" s="30" t="s">
        <v>9785</v>
      </c>
      <c r="C4137" s="31" t="s">
        <v>3026</v>
      </c>
      <c r="D4137" s="30">
        <v>20</v>
      </c>
      <c r="E4137" s="31" t="s">
        <v>2994</v>
      </c>
      <c r="F4137" s="92" t="s">
        <v>2993</v>
      </c>
      <c r="G4137" s="84" t="s">
        <v>9494</v>
      </c>
      <c r="H4137" s="31" t="s">
        <v>3026</v>
      </c>
      <c r="I4137" s="32" t="s">
        <v>3677</v>
      </c>
      <c r="J4137" s="33">
        <v>1</v>
      </c>
      <c r="K4137" s="33">
        <v>1</v>
      </c>
      <c r="L4137" s="34">
        <v>1292.0898</v>
      </c>
      <c r="M4137" s="35">
        <v>192</v>
      </c>
      <c r="N4137" s="35">
        <v>30</v>
      </c>
      <c r="O4137" s="36">
        <v>31</v>
      </c>
      <c r="P4137" s="35">
        <v>5041.9081999999999</v>
      </c>
      <c r="Q4137" s="35">
        <v>4099.5505000000003</v>
      </c>
      <c r="R4137" s="37">
        <v>942.35770000000002</v>
      </c>
    </row>
    <row r="4138" spans="1:18" x14ac:dyDescent="0.2">
      <c r="A4138" s="29" t="s">
        <v>9495</v>
      </c>
      <c r="B4138" s="30" t="s">
        <v>9785</v>
      </c>
      <c r="C4138" s="31" t="s">
        <v>3026</v>
      </c>
      <c r="D4138" s="30">
        <v>21</v>
      </c>
      <c r="E4138" s="31" t="s">
        <v>80</v>
      </c>
      <c r="F4138" s="92" t="s">
        <v>79</v>
      </c>
      <c r="G4138" s="84" t="s">
        <v>9494</v>
      </c>
      <c r="H4138" s="31" t="s">
        <v>3026</v>
      </c>
      <c r="I4138" s="32" t="s">
        <v>3677</v>
      </c>
      <c r="J4138" s="33">
        <v>1</v>
      </c>
      <c r="K4138" s="33">
        <v>1</v>
      </c>
      <c r="L4138" s="34">
        <v>468.03960000000001</v>
      </c>
      <c r="M4138" s="35">
        <v>286</v>
      </c>
      <c r="N4138" s="35">
        <v>46</v>
      </c>
      <c r="O4138" s="36">
        <v>65</v>
      </c>
      <c r="P4138" s="35">
        <v>4665.7790000000005</v>
      </c>
      <c r="Q4138" s="35">
        <v>6973.8724000000002</v>
      </c>
      <c r="R4138" s="37">
        <v>-2308.0934000000002</v>
      </c>
    </row>
    <row r="4139" spans="1:18" x14ac:dyDescent="0.2">
      <c r="A4139" s="29" t="s">
        <v>9495</v>
      </c>
      <c r="B4139" s="30" t="s">
        <v>9785</v>
      </c>
      <c r="C4139" s="31" t="s">
        <v>3026</v>
      </c>
      <c r="D4139" s="30">
        <v>22</v>
      </c>
      <c r="E4139" s="31" t="s">
        <v>1439</v>
      </c>
      <c r="F4139" s="92" t="s">
        <v>3005</v>
      </c>
      <c r="G4139" s="84" t="s">
        <v>9494</v>
      </c>
      <c r="H4139" s="31" t="s">
        <v>3026</v>
      </c>
      <c r="I4139" s="32" t="s">
        <v>3677</v>
      </c>
      <c r="J4139" s="33">
        <v>1</v>
      </c>
      <c r="K4139" s="33">
        <v>1</v>
      </c>
      <c r="L4139" s="34">
        <v>246.798</v>
      </c>
      <c r="M4139" s="35">
        <v>93</v>
      </c>
      <c r="N4139" s="35">
        <v>17</v>
      </c>
      <c r="O4139" s="36">
        <v>20</v>
      </c>
      <c r="P4139" s="35">
        <v>2503.0282000000002</v>
      </c>
      <c r="Q4139" s="35">
        <v>1955.1309000000001</v>
      </c>
      <c r="R4139" s="37">
        <v>547.89739999999995</v>
      </c>
    </row>
    <row r="4140" spans="1:18" x14ac:dyDescent="0.2">
      <c r="A4140" s="29" t="s">
        <v>9495</v>
      </c>
      <c r="B4140" s="30" t="s">
        <v>9785</v>
      </c>
      <c r="C4140" s="31" t="s">
        <v>3026</v>
      </c>
      <c r="D4140" s="30">
        <v>23</v>
      </c>
      <c r="E4140" s="31" t="s">
        <v>1495</v>
      </c>
      <c r="F4140" s="92" t="s">
        <v>3008</v>
      </c>
      <c r="G4140" s="84" t="s">
        <v>9494</v>
      </c>
      <c r="H4140" s="31" t="s">
        <v>3026</v>
      </c>
      <c r="I4140" s="32" t="s">
        <v>3677</v>
      </c>
      <c r="J4140" s="33">
        <v>2</v>
      </c>
      <c r="K4140" s="33">
        <v>2</v>
      </c>
      <c r="L4140" s="34">
        <v>894.1105</v>
      </c>
      <c r="M4140" s="35">
        <v>479</v>
      </c>
      <c r="N4140" s="35">
        <v>74</v>
      </c>
      <c r="O4140" s="36">
        <v>113</v>
      </c>
      <c r="P4140" s="35">
        <v>20033.1142</v>
      </c>
      <c r="Q4140" s="35">
        <v>16833.6427</v>
      </c>
      <c r="R4140" s="37">
        <v>3199.4715000000001</v>
      </c>
    </row>
    <row r="4141" spans="1:18" x14ac:dyDescent="0.2">
      <c r="A4141" s="29" t="s">
        <v>9495</v>
      </c>
      <c r="B4141" s="30" t="s">
        <v>9785</v>
      </c>
      <c r="C4141" s="31" t="s">
        <v>3026</v>
      </c>
      <c r="D4141" s="30">
        <v>24</v>
      </c>
      <c r="E4141" s="31" t="s">
        <v>665</v>
      </c>
      <c r="F4141" s="92" t="s">
        <v>664</v>
      </c>
      <c r="G4141" s="84" t="s">
        <v>9494</v>
      </c>
      <c r="H4141" s="31" t="s">
        <v>3026</v>
      </c>
      <c r="I4141" s="32" t="s">
        <v>3677</v>
      </c>
      <c r="J4141" s="33">
        <v>1</v>
      </c>
      <c r="K4141" s="33">
        <v>1</v>
      </c>
      <c r="L4141" s="34">
        <v>279.95440000000002</v>
      </c>
      <c r="M4141" s="35">
        <v>147</v>
      </c>
      <c r="N4141" s="35">
        <v>23</v>
      </c>
      <c r="O4141" s="36">
        <v>33</v>
      </c>
      <c r="P4141" s="35">
        <v>2659.1610000000001</v>
      </c>
      <c r="Q4141" s="35">
        <v>2267.9832999999999</v>
      </c>
      <c r="R4141" s="37">
        <v>391.17770000000002</v>
      </c>
    </row>
    <row r="4142" spans="1:18" x14ac:dyDescent="0.2">
      <c r="A4142" s="29" t="s">
        <v>9495</v>
      </c>
      <c r="B4142" s="30" t="s">
        <v>9785</v>
      </c>
      <c r="C4142" s="31" t="s">
        <v>3026</v>
      </c>
      <c r="D4142" s="30">
        <v>25</v>
      </c>
      <c r="E4142" s="31" t="s">
        <v>972</v>
      </c>
      <c r="F4142" s="92" t="s">
        <v>971</v>
      </c>
      <c r="G4142" s="84" t="s">
        <v>9494</v>
      </c>
      <c r="H4142" s="31" t="s">
        <v>3026</v>
      </c>
      <c r="I4142" s="32" t="s">
        <v>3677</v>
      </c>
      <c r="J4142" s="33">
        <v>1</v>
      </c>
      <c r="K4142" s="33">
        <v>1</v>
      </c>
      <c r="L4142" s="34">
        <v>750.48350000000005</v>
      </c>
      <c r="M4142" s="35">
        <v>559</v>
      </c>
      <c r="N4142" s="35">
        <v>94</v>
      </c>
      <c r="O4142" s="36">
        <v>105</v>
      </c>
      <c r="P4142" s="35">
        <v>10916.647199999999</v>
      </c>
      <c r="Q4142" s="35">
        <v>23047.429199999999</v>
      </c>
      <c r="R4142" s="37">
        <v>-12130.7819</v>
      </c>
    </row>
    <row r="4143" spans="1:18" x14ac:dyDescent="0.2">
      <c r="A4143" s="29" t="s">
        <v>9495</v>
      </c>
      <c r="B4143" s="30" t="s">
        <v>9785</v>
      </c>
      <c r="C4143" s="31" t="s">
        <v>3026</v>
      </c>
      <c r="D4143" s="30">
        <v>26</v>
      </c>
      <c r="E4143" s="31" t="s">
        <v>2681</v>
      </c>
      <c r="F4143" s="92" t="s">
        <v>2680</v>
      </c>
      <c r="G4143" s="84" t="s">
        <v>9494</v>
      </c>
      <c r="H4143" s="31" t="s">
        <v>3026</v>
      </c>
      <c r="I4143" s="32" t="s">
        <v>3677</v>
      </c>
      <c r="J4143" s="33">
        <v>1</v>
      </c>
      <c r="K4143" s="33">
        <v>1</v>
      </c>
      <c r="L4143" s="34">
        <v>878.43409999999994</v>
      </c>
      <c r="M4143" s="35">
        <v>127</v>
      </c>
      <c r="N4143" s="35">
        <v>19</v>
      </c>
      <c r="O4143" s="36">
        <v>32</v>
      </c>
      <c r="P4143" s="35">
        <v>6011.0775999999996</v>
      </c>
      <c r="Q4143" s="35">
        <v>5552.8747000000003</v>
      </c>
      <c r="R4143" s="37">
        <v>458.2029</v>
      </c>
    </row>
    <row r="4144" spans="1:18" x14ac:dyDescent="0.2">
      <c r="A4144" s="29" t="s">
        <v>9495</v>
      </c>
      <c r="B4144" s="30" t="s">
        <v>9785</v>
      </c>
      <c r="C4144" s="31" t="s">
        <v>3026</v>
      </c>
      <c r="D4144" s="30">
        <v>27</v>
      </c>
      <c r="E4144" s="31" t="s">
        <v>671</v>
      </c>
      <c r="F4144" s="92" t="s">
        <v>670</v>
      </c>
      <c r="G4144" s="84" t="s">
        <v>9494</v>
      </c>
      <c r="H4144" s="31" t="s">
        <v>3026</v>
      </c>
      <c r="I4144" s="32" t="s">
        <v>3677</v>
      </c>
      <c r="J4144" s="33">
        <v>1</v>
      </c>
      <c r="K4144" s="33">
        <v>1</v>
      </c>
      <c r="L4144" s="34">
        <v>390.34820000000002</v>
      </c>
      <c r="M4144" s="35">
        <v>61</v>
      </c>
      <c r="N4144" s="35">
        <v>12</v>
      </c>
      <c r="O4144" s="36">
        <v>10</v>
      </c>
      <c r="P4144" s="35">
        <v>1630.3356000000001</v>
      </c>
      <c r="Q4144" s="35">
        <v>1572.3172</v>
      </c>
      <c r="R4144" s="37">
        <v>58.0184</v>
      </c>
    </row>
    <row r="4145" spans="1:18" x14ac:dyDescent="0.2">
      <c r="A4145" s="29" t="s">
        <v>9495</v>
      </c>
      <c r="B4145" s="30" t="s">
        <v>9785</v>
      </c>
      <c r="C4145" s="31" t="s">
        <v>3026</v>
      </c>
      <c r="D4145" s="30">
        <v>28</v>
      </c>
      <c r="E4145" s="31" t="s">
        <v>974</v>
      </c>
      <c r="F4145" s="92" t="s">
        <v>973</v>
      </c>
      <c r="G4145" s="84" t="s">
        <v>9494</v>
      </c>
      <c r="H4145" s="31" t="s">
        <v>3026</v>
      </c>
      <c r="I4145" s="32" t="s">
        <v>3677</v>
      </c>
      <c r="J4145" s="33">
        <v>1</v>
      </c>
      <c r="K4145" s="33">
        <v>1</v>
      </c>
      <c r="L4145" s="34">
        <v>871.50329999999997</v>
      </c>
      <c r="M4145" s="35">
        <v>403</v>
      </c>
      <c r="N4145" s="35">
        <v>50</v>
      </c>
      <c r="O4145" s="36">
        <v>58</v>
      </c>
      <c r="P4145" s="35">
        <v>16183.329</v>
      </c>
      <c r="Q4145" s="35">
        <v>14388.612800000001</v>
      </c>
      <c r="R4145" s="37">
        <v>1794.7162000000001</v>
      </c>
    </row>
    <row r="4146" spans="1:18" x14ac:dyDescent="0.2">
      <c r="A4146" s="29" t="s">
        <v>9495</v>
      </c>
      <c r="B4146" s="30" t="s">
        <v>9785</v>
      </c>
      <c r="C4146" s="31" t="s">
        <v>3026</v>
      </c>
      <c r="D4146" s="30">
        <v>29</v>
      </c>
      <c r="E4146" s="31" t="s">
        <v>962</v>
      </c>
      <c r="F4146" s="92" t="s">
        <v>961</v>
      </c>
      <c r="G4146" s="84" t="s">
        <v>9494</v>
      </c>
      <c r="H4146" s="31" t="s">
        <v>3026</v>
      </c>
      <c r="I4146" s="32" t="s">
        <v>3677</v>
      </c>
      <c r="J4146" s="33">
        <v>1</v>
      </c>
      <c r="K4146" s="33">
        <v>1</v>
      </c>
      <c r="L4146" s="34">
        <v>1005.4996</v>
      </c>
      <c r="M4146" s="35">
        <v>256</v>
      </c>
      <c r="N4146" s="35">
        <v>45</v>
      </c>
      <c r="O4146" s="36">
        <v>59</v>
      </c>
      <c r="P4146" s="35">
        <v>9350.9069</v>
      </c>
      <c r="Q4146" s="35">
        <v>9085.3526000000002</v>
      </c>
      <c r="R4146" s="37">
        <v>265.55430000000001</v>
      </c>
    </row>
    <row r="4147" spans="1:18" x14ac:dyDescent="0.2">
      <c r="A4147" s="29" t="s">
        <v>9495</v>
      </c>
      <c r="B4147" s="30" t="s">
        <v>9785</v>
      </c>
      <c r="C4147" s="31" t="s">
        <v>3026</v>
      </c>
      <c r="D4147" s="30">
        <v>30</v>
      </c>
      <c r="E4147" s="31" t="s">
        <v>675</v>
      </c>
      <c r="F4147" s="92" t="s">
        <v>674</v>
      </c>
      <c r="G4147" s="84" t="s">
        <v>9494</v>
      </c>
      <c r="H4147" s="31" t="s">
        <v>3026</v>
      </c>
      <c r="I4147" s="32" t="s">
        <v>3677</v>
      </c>
      <c r="J4147" s="33">
        <v>1</v>
      </c>
      <c r="K4147" s="33">
        <v>1</v>
      </c>
      <c r="L4147" s="34">
        <v>473.7876</v>
      </c>
      <c r="M4147" s="35">
        <v>130</v>
      </c>
      <c r="N4147" s="35">
        <v>15</v>
      </c>
      <c r="O4147" s="36">
        <v>19</v>
      </c>
      <c r="P4147" s="35">
        <v>2815.2161999999998</v>
      </c>
      <c r="Q4147" s="35">
        <v>2338.8029999999999</v>
      </c>
      <c r="R4147" s="37">
        <v>476.41329999999999</v>
      </c>
    </row>
    <row r="4148" spans="1:18" x14ac:dyDescent="0.2">
      <c r="A4148" s="29" t="s">
        <v>9495</v>
      </c>
      <c r="B4148" s="30" t="s">
        <v>9785</v>
      </c>
      <c r="C4148" s="31" t="s">
        <v>3026</v>
      </c>
      <c r="D4148" s="30">
        <v>31</v>
      </c>
      <c r="E4148" s="31" t="s">
        <v>3020</v>
      </c>
      <c r="F4148" s="92" t="s">
        <v>3019</v>
      </c>
      <c r="G4148" s="84" t="s">
        <v>9494</v>
      </c>
      <c r="H4148" s="31" t="s">
        <v>3026</v>
      </c>
      <c r="I4148" s="32" t="s">
        <v>3677</v>
      </c>
      <c r="J4148" s="33">
        <v>1</v>
      </c>
      <c r="K4148" s="33">
        <v>1</v>
      </c>
      <c r="L4148" s="34">
        <v>497.67099999999999</v>
      </c>
      <c r="M4148" s="35">
        <v>87</v>
      </c>
      <c r="N4148" s="35">
        <v>13</v>
      </c>
      <c r="O4148" s="36">
        <v>17</v>
      </c>
      <c r="P4148" s="35">
        <v>4314.0483000000004</v>
      </c>
      <c r="Q4148" s="35">
        <v>2475.3364999999999</v>
      </c>
      <c r="R4148" s="37">
        <v>1838.7117000000001</v>
      </c>
    </row>
    <row r="4149" spans="1:18" x14ac:dyDescent="0.2">
      <c r="A4149" s="29" t="s">
        <v>9495</v>
      </c>
      <c r="B4149" s="30" t="s">
        <v>9785</v>
      </c>
      <c r="C4149" s="31" t="s">
        <v>3026</v>
      </c>
      <c r="D4149" s="30">
        <v>32</v>
      </c>
      <c r="E4149" s="31" t="s">
        <v>3022</v>
      </c>
      <c r="F4149" s="92" t="s">
        <v>3021</v>
      </c>
      <c r="G4149" s="84" t="s">
        <v>9494</v>
      </c>
      <c r="H4149" s="31" t="s">
        <v>3026</v>
      </c>
      <c r="I4149" s="32" t="s">
        <v>3677</v>
      </c>
      <c r="J4149" s="33">
        <v>1</v>
      </c>
      <c r="K4149" s="33">
        <v>1</v>
      </c>
      <c r="L4149" s="34">
        <v>1000.8053</v>
      </c>
      <c r="M4149" s="35">
        <v>406</v>
      </c>
      <c r="N4149" s="35">
        <v>80</v>
      </c>
      <c r="O4149" s="36">
        <v>73</v>
      </c>
      <c r="P4149" s="35">
        <v>11271.404500000001</v>
      </c>
      <c r="Q4149" s="35">
        <v>8513.6658000000007</v>
      </c>
      <c r="R4149" s="37">
        <v>2757.7386999999999</v>
      </c>
    </row>
    <row r="4150" spans="1:18" x14ac:dyDescent="0.2">
      <c r="A4150" s="17" t="s">
        <v>9495</v>
      </c>
      <c r="B4150" s="18" t="s">
        <v>9785</v>
      </c>
      <c r="C4150" s="19" t="s">
        <v>3026</v>
      </c>
      <c r="D4150" s="18">
        <v>33</v>
      </c>
      <c r="E4150" s="19" t="s">
        <v>3026</v>
      </c>
      <c r="F4150" s="91" t="s">
        <v>3025</v>
      </c>
      <c r="G4150" s="84" t="s">
        <v>9494</v>
      </c>
      <c r="H4150" s="19" t="s">
        <v>3026</v>
      </c>
      <c r="I4150" s="28" t="s">
        <v>3675</v>
      </c>
      <c r="J4150" s="22">
        <v>5</v>
      </c>
      <c r="K4150" s="22">
        <v>5</v>
      </c>
      <c r="L4150" s="23">
        <v>3713.1770999999999</v>
      </c>
      <c r="M4150" s="24">
        <v>7256</v>
      </c>
      <c r="N4150" s="24">
        <v>1036</v>
      </c>
      <c r="O4150" s="25">
        <v>1623</v>
      </c>
      <c r="P4150" s="24">
        <v>218633.03400000001</v>
      </c>
      <c r="Q4150" s="24">
        <v>242673.21969999999</v>
      </c>
      <c r="R4150" s="26">
        <v>-24040.185600000001</v>
      </c>
    </row>
    <row r="4151" spans="1:18" x14ac:dyDescent="0.2">
      <c r="A4151" s="29" t="s">
        <v>9495</v>
      </c>
      <c r="B4151" s="30" t="s">
        <v>9785</v>
      </c>
      <c r="C4151" s="31" t="s">
        <v>3026</v>
      </c>
      <c r="D4151" s="30">
        <v>34</v>
      </c>
      <c r="E4151" s="31" t="s">
        <v>3034</v>
      </c>
      <c r="F4151" s="92" t="s">
        <v>3033</v>
      </c>
      <c r="G4151" s="84" t="s">
        <v>9494</v>
      </c>
      <c r="H4151" s="31" t="s">
        <v>3026</v>
      </c>
      <c r="I4151" s="32" t="s">
        <v>3677</v>
      </c>
      <c r="J4151" s="33">
        <v>1</v>
      </c>
      <c r="K4151" s="33">
        <v>1</v>
      </c>
      <c r="L4151" s="34">
        <v>98.174499999999995</v>
      </c>
      <c r="M4151" s="35">
        <v>55</v>
      </c>
      <c r="N4151" s="35">
        <v>1</v>
      </c>
      <c r="O4151" s="36">
        <v>16</v>
      </c>
      <c r="P4151" s="35">
        <v>1002.8959</v>
      </c>
      <c r="Q4151" s="35">
        <v>1003.9893</v>
      </c>
      <c r="R4151" s="37">
        <v>-1.0933999999999999</v>
      </c>
    </row>
    <row r="4152" spans="1:18" x14ac:dyDescent="0.2">
      <c r="A4152" s="29" t="s">
        <v>9495</v>
      </c>
      <c r="B4152" s="30" t="s">
        <v>9785</v>
      </c>
      <c r="C4152" s="31" t="s">
        <v>3026</v>
      </c>
      <c r="D4152" s="30">
        <v>35</v>
      </c>
      <c r="E4152" s="31" t="s">
        <v>3037</v>
      </c>
      <c r="F4152" s="92" t="s">
        <v>3036</v>
      </c>
      <c r="G4152" s="84" t="s">
        <v>9494</v>
      </c>
      <c r="H4152" s="31" t="s">
        <v>3026</v>
      </c>
      <c r="I4152" s="32" t="s">
        <v>3677</v>
      </c>
      <c r="J4152" s="33">
        <v>2</v>
      </c>
      <c r="K4152" s="33">
        <v>2</v>
      </c>
      <c r="L4152" s="34">
        <v>2166.2570000000001</v>
      </c>
      <c r="M4152" s="35">
        <v>905</v>
      </c>
      <c r="N4152" s="35">
        <v>127</v>
      </c>
      <c r="O4152" s="36">
        <v>189</v>
      </c>
      <c r="P4152" s="35">
        <v>29710.405999999999</v>
      </c>
      <c r="Q4152" s="35">
        <v>28234.851999999999</v>
      </c>
      <c r="R4152" s="37">
        <v>1475.5540000000001</v>
      </c>
    </row>
    <row r="4153" spans="1:18" x14ac:dyDescent="0.2">
      <c r="A4153" s="29" t="s">
        <v>9495</v>
      </c>
      <c r="B4153" s="30" t="s">
        <v>9785</v>
      </c>
      <c r="C4153" s="31" t="s">
        <v>3026</v>
      </c>
      <c r="D4153" s="30">
        <v>36</v>
      </c>
      <c r="E4153" s="31" t="s">
        <v>3048</v>
      </c>
      <c r="F4153" s="92" t="s">
        <v>3047</v>
      </c>
      <c r="G4153" s="84" t="s">
        <v>9494</v>
      </c>
      <c r="H4153" s="31" t="s">
        <v>3026</v>
      </c>
      <c r="I4153" s="32" t="s">
        <v>3677</v>
      </c>
      <c r="J4153" s="33">
        <v>1</v>
      </c>
      <c r="K4153" s="33">
        <v>1</v>
      </c>
      <c r="L4153" s="34">
        <v>517.1739</v>
      </c>
      <c r="M4153" s="35">
        <v>177</v>
      </c>
      <c r="N4153" s="35">
        <v>27</v>
      </c>
      <c r="O4153" s="36">
        <v>36</v>
      </c>
      <c r="P4153" s="35">
        <v>4092.6943999999999</v>
      </c>
      <c r="Q4153" s="35">
        <v>3538.6822000000002</v>
      </c>
      <c r="R4153" s="37">
        <v>554.01229999999998</v>
      </c>
    </row>
    <row r="4154" spans="1:18" x14ac:dyDescent="0.2">
      <c r="A4154" s="29" t="s">
        <v>9495</v>
      </c>
      <c r="B4154" s="30" t="s">
        <v>9785</v>
      </c>
      <c r="C4154" s="31" t="s">
        <v>3026</v>
      </c>
      <c r="D4154" s="30">
        <v>37</v>
      </c>
      <c r="E4154" s="31" t="s">
        <v>966</v>
      </c>
      <c r="F4154" s="92" t="s">
        <v>965</v>
      </c>
      <c r="G4154" s="84" t="s">
        <v>9494</v>
      </c>
      <c r="H4154" s="31" t="s">
        <v>3026</v>
      </c>
      <c r="I4154" s="32" t="s">
        <v>3677</v>
      </c>
      <c r="J4154" s="33">
        <v>1</v>
      </c>
      <c r="K4154" s="33">
        <v>1</v>
      </c>
      <c r="L4154" s="34">
        <v>592.16610000000003</v>
      </c>
      <c r="M4154" s="35">
        <v>169</v>
      </c>
      <c r="N4154" s="35">
        <v>26</v>
      </c>
      <c r="O4154" s="36">
        <v>31</v>
      </c>
      <c r="P4154" s="35">
        <v>3931.8087999999998</v>
      </c>
      <c r="Q4154" s="35">
        <v>4114.9845999999998</v>
      </c>
      <c r="R4154" s="37">
        <v>-183.17580000000001</v>
      </c>
    </row>
    <row r="4155" spans="1:18" x14ac:dyDescent="0.2">
      <c r="A4155" s="29" t="s">
        <v>9495</v>
      </c>
      <c r="B4155" s="30" t="s">
        <v>9785</v>
      </c>
      <c r="C4155" s="31" t="s">
        <v>3026</v>
      </c>
      <c r="D4155" s="30">
        <v>38</v>
      </c>
      <c r="E4155" s="31" t="s">
        <v>505</v>
      </c>
      <c r="F4155" s="92" t="s">
        <v>3052</v>
      </c>
      <c r="G4155" s="84" t="s">
        <v>9494</v>
      </c>
      <c r="H4155" s="31" t="s">
        <v>3026</v>
      </c>
      <c r="I4155" s="32" t="s">
        <v>3677</v>
      </c>
      <c r="J4155" s="33">
        <v>1</v>
      </c>
      <c r="K4155" s="33">
        <v>1</v>
      </c>
      <c r="L4155" s="34">
        <v>594.55070000000001</v>
      </c>
      <c r="M4155" s="35">
        <v>340</v>
      </c>
      <c r="N4155" s="35">
        <v>45</v>
      </c>
      <c r="O4155" s="36">
        <v>71</v>
      </c>
      <c r="P4155" s="35">
        <v>14074.6602</v>
      </c>
      <c r="Q4155" s="35">
        <v>13341.3123</v>
      </c>
      <c r="R4155" s="37">
        <v>733.34789999999998</v>
      </c>
    </row>
    <row r="4156" spans="1:18" x14ac:dyDescent="0.2">
      <c r="A4156" s="29" t="s">
        <v>9495</v>
      </c>
      <c r="B4156" s="30" t="s">
        <v>9785</v>
      </c>
      <c r="C4156" s="31" t="s">
        <v>3026</v>
      </c>
      <c r="D4156" s="30">
        <v>39</v>
      </c>
      <c r="E4156" s="31" t="s">
        <v>92</v>
      </c>
      <c r="F4156" s="92" t="s">
        <v>91</v>
      </c>
      <c r="G4156" s="84" t="s">
        <v>9494</v>
      </c>
      <c r="H4156" s="31" t="s">
        <v>3026</v>
      </c>
      <c r="I4156" s="32" t="s">
        <v>3677</v>
      </c>
      <c r="J4156" s="33">
        <v>1</v>
      </c>
      <c r="K4156" s="33">
        <v>1</v>
      </c>
      <c r="L4156" s="34">
        <v>720.86860000000001</v>
      </c>
      <c r="M4156" s="35">
        <v>118</v>
      </c>
      <c r="N4156" s="35">
        <v>16</v>
      </c>
      <c r="O4156" s="36">
        <v>26</v>
      </c>
      <c r="P4156" s="35">
        <v>2857.3366999999998</v>
      </c>
      <c r="Q4156" s="35">
        <v>2725.4542000000001</v>
      </c>
      <c r="R4156" s="37">
        <v>131.8826</v>
      </c>
    </row>
    <row r="4157" spans="1:18" x14ac:dyDescent="0.2">
      <c r="A4157" s="29" t="s">
        <v>9495</v>
      </c>
      <c r="B4157" s="30" t="s">
        <v>9785</v>
      </c>
      <c r="C4157" s="31" t="s">
        <v>3026</v>
      </c>
      <c r="D4157" s="30">
        <v>40</v>
      </c>
      <c r="E4157" s="31" t="s">
        <v>970</v>
      </c>
      <c r="F4157" s="92" t="s">
        <v>969</v>
      </c>
      <c r="G4157" s="84" t="s">
        <v>9494</v>
      </c>
      <c r="H4157" s="31" t="s">
        <v>3026</v>
      </c>
      <c r="I4157" s="32" t="s">
        <v>3677</v>
      </c>
      <c r="J4157" s="33">
        <v>1</v>
      </c>
      <c r="K4157" s="33">
        <v>1</v>
      </c>
      <c r="L4157" s="34">
        <v>530.57929999999999</v>
      </c>
      <c r="M4157" s="35">
        <v>151</v>
      </c>
      <c r="N4157" s="35">
        <v>25</v>
      </c>
      <c r="O4157" s="36">
        <v>34</v>
      </c>
      <c r="P4157" s="35">
        <v>5130.0391</v>
      </c>
      <c r="Q4157" s="35">
        <v>5217.6800999999996</v>
      </c>
      <c r="R4157" s="37">
        <v>-87.641000000000005</v>
      </c>
    </row>
    <row r="4158" spans="1:18" x14ac:dyDescent="0.2">
      <c r="A4158" s="29" t="s">
        <v>9495</v>
      </c>
      <c r="B4158" s="30" t="s">
        <v>9785</v>
      </c>
      <c r="C4158" s="31" t="s">
        <v>3026</v>
      </c>
      <c r="D4158" s="30">
        <v>41</v>
      </c>
      <c r="E4158" s="31" t="s">
        <v>677</v>
      </c>
      <c r="F4158" s="92" t="s">
        <v>676</v>
      </c>
      <c r="G4158" s="84" t="s">
        <v>9494</v>
      </c>
      <c r="H4158" s="31" t="s">
        <v>3026</v>
      </c>
      <c r="I4158" s="32" t="s">
        <v>3677</v>
      </c>
      <c r="J4158" s="33">
        <v>1</v>
      </c>
      <c r="K4158" s="33">
        <v>1</v>
      </c>
      <c r="L4158" s="34">
        <v>477.7638</v>
      </c>
      <c r="M4158" s="35">
        <v>110</v>
      </c>
      <c r="N4158" s="35">
        <v>2</v>
      </c>
      <c r="O4158" s="36">
        <v>32</v>
      </c>
      <c r="P4158" s="35">
        <v>2439.1095</v>
      </c>
      <c r="Q4158" s="35">
        <v>1999.4473</v>
      </c>
      <c r="R4158" s="37">
        <v>439.66219999999998</v>
      </c>
    </row>
    <row r="4159" spans="1:18" x14ac:dyDescent="0.2">
      <c r="A4159" s="29" t="s">
        <v>9495</v>
      </c>
      <c r="B4159" s="30" t="s">
        <v>9785</v>
      </c>
      <c r="C4159" s="31" t="s">
        <v>3026</v>
      </c>
      <c r="D4159" s="30">
        <v>42</v>
      </c>
      <c r="E4159" s="31" t="s">
        <v>681</v>
      </c>
      <c r="F4159" s="92" t="s">
        <v>680</v>
      </c>
      <c r="G4159" s="84" t="s">
        <v>9494</v>
      </c>
      <c r="H4159" s="31" t="s">
        <v>3026</v>
      </c>
      <c r="I4159" s="32" t="s">
        <v>3677</v>
      </c>
      <c r="J4159" s="33">
        <v>1</v>
      </c>
      <c r="K4159" s="33">
        <v>1</v>
      </c>
      <c r="L4159" s="34">
        <v>548.12919999999997</v>
      </c>
      <c r="M4159" s="35">
        <v>194</v>
      </c>
      <c r="N4159" s="35">
        <v>24</v>
      </c>
      <c r="O4159" s="36">
        <v>36</v>
      </c>
      <c r="P4159" s="35">
        <v>4224.9197000000004</v>
      </c>
      <c r="Q4159" s="35">
        <v>2582.3548999999998</v>
      </c>
      <c r="R4159" s="37">
        <v>1642.5648000000001</v>
      </c>
    </row>
    <row r="4160" spans="1:18" x14ac:dyDescent="0.2">
      <c r="A4160" s="29" t="s">
        <v>9495</v>
      </c>
      <c r="B4160" s="30" t="s">
        <v>9785</v>
      </c>
      <c r="C4160" s="31" t="s">
        <v>3026</v>
      </c>
      <c r="D4160" s="30">
        <v>43</v>
      </c>
      <c r="E4160" s="31" t="s">
        <v>3109</v>
      </c>
      <c r="F4160" s="92" t="s">
        <v>3108</v>
      </c>
      <c r="G4160" s="84" t="s">
        <v>9494</v>
      </c>
      <c r="H4160" s="31" t="s">
        <v>3026</v>
      </c>
      <c r="I4160" s="32" t="s">
        <v>3677</v>
      </c>
      <c r="J4160" s="33">
        <v>1</v>
      </c>
      <c r="K4160" s="33">
        <v>1</v>
      </c>
      <c r="L4160" s="34">
        <v>392.62400000000002</v>
      </c>
      <c r="M4160" s="35">
        <v>113</v>
      </c>
      <c r="N4160" s="35">
        <v>25</v>
      </c>
      <c r="O4160" s="36">
        <v>23</v>
      </c>
      <c r="P4160" s="35">
        <v>4586.8433000000005</v>
      </c>
      <c r="Q4160" s="35">
        <v>4385.2339000000002</v>
      </c>
      <c r="R4160" s="37">
        <v>201.60939999999999</v>
      </c>
    </row>
    <row r="4161" spans="1:18" x14ac:dyDescent="0.2">
      <c r="A4161" s="29" t="s">
        <v>9495</v>
      </c>
      <c r="B4161" s="30" t="s">
        <v>9785</v>
      </c>
      <c r="C4161" s="31" t="s">
        <v>3026</v>
      </c>
      <c r="D4161" s="30">
        <v>44</v>
      </c>
      <c r="E4161" s="31" t="s">
        <v>3113</v>
      </c>
      <c r="F4161" s="92" t="s">
        <v>3112</v>
      </c>
      <c r="G4161" s="84" t="s">
        <v>9494</v>
      </c>
      <c r="H4161" s="31" t="s">
        <v>3026</v>
      </c>
      <c r="I4161" s="32" t="s">
        <v>3677</v>
      </c>
      <c r="J4161" s="33">
        <v>1</v>
      </c>
      <c r="K4161" s="33">
        <v>1</v>
      </c>
      <c r="L4161" s="34">
        <v>1144.2904000000001</v>
      </c>
      <c r="M4161" s="35">
        <v>425</v>
      </c>
      <c r="N4161" s="35">
        <v>56</v>
      </c>
      <c r="O4161" s="36">
        <v>92</v>
      </c>
      <c r="P4161" s="35">
        <v>13564.3128</v>
      </c>
      <c r="Q4161" s="35">
        <v>13789.412399999999</v>
      </c>
      <c r="R4161" s="37">
        <v>-225.09970000000001</v>
      </c>
    </row>
    <row r="4162" spans="1:18" x14ac:dyDescent="0.2">
      <c r="A4162" s="29" t="s">
        <v>9495</v>
      </c>
      <c r="B4162" s="30" t="s">
        <v>9785</v>
      </c>
      <c r="C4162" s="31" t="s">
        <v>3026</v>
      </c>
      <c r="D4162" s="30">
        <v>45</v>
      </c>
      <c r="E4162" s="31" t="s">
        <v>2741</v>
      </c>
      <c r="F4162" s="92" t="s">
        <v>2740</v>
      </c>
      <c r="G4162" s="84" t="s">
        <v>9494</v>
      </c>
      <c r="H4162" s="31" t="s">
        <v>3026</v>
      </c>
      <c r="I4162" s="32" t="s">
        <v>3677</v>
      </c>
      <c r="J4162" s="33">
        <v>1</v>
      </c>
      <c r="K4162" s="33">
        <v>1</v>
      </c>
      <c r="L4162" s="34">
        <v>447.88459999999998</v>
      </c>
      <c r="M4162" s="35">
        <v>191</v>
      </c>
      <c r="N4162" s="35">
        <v>27</v>
      </c>
      <c r="O4162" s="36">
        <v>35</v>
      </c>
      <c r="P4162" s="35">
        <v>4173.0936000000002</v>
      </c>
      <c r="Q4162" s="35">
        <v>5592.2851000000001</v>
      </c>
      <c r="R4162" s="37">
        <v>-1419.1914999999999</v>
      </c>
    </row>
    <row r="4163" spans="1:18" x14ac:dyDescent="0.2">
      <c r="A4163" s="29" t="s">
        <v>9495</v>
      </c>
      <c r="B4163" s="30" t="s">
        <v>9785</v>
      </c>
      <c r="C4163" s="31" t="s">
        <v>3026</v>
      </c>
      <c r="D4163" s="30">
        <v>46</v>
      </c>
      <c r="E4163" s="31" t="s">
        <v>3128</v>
      </c>
      <c r="F4163" s="92" t="s">
        <v>3127</v>
      </c>
      <c r="G4163" s="84" t="s">
        <v>9494</v>
      </c>
      <c r="H4163" s="31" t="s">
        <v>3026</v>
      </c>
      <c r="I4163" s="32" t="s">
        <v>3677</v>
      </c>
      <c r="J4163" s="33">
        <v>1</v>
      </c>
      <c r="K4163" s="33">
        <v>1</v>
      </c>
      <c r="L4163" s="34">
        <v>823.37909999999999</v>
      </c>
      <c r="M4163" s="35">
        <v>211</v>
      </c>
      <c r="N4163" s="35">
        <v>33</v>
      </c>
      <c r="O4163" s="36">
        <v>38</v>
      </c>
      <c r="P4163" s="35">
        <v>4491.8586999999998</v>
      </c>
      <c r="Q4163" s="35">
        <v>4425.3033999999998</v>
      </c>
      <c r="R4163" s="37">
        <v>66.555300000000003</v>
      </c>
    </row>
    <row r="4164" spans="1:18" x14ac:dyDescent="0.2">
      <c r="A4164" s="38" t="s">
        <v>9495</v>
      </c>
      <c r="B4164" s="39" t="s">
        <v>9785</v>
      </c>
      <c r="C4164" s="40" t="s">
        <v>3026</v>
      </c>
      <c r="D4164" s="39">
        <v>47</v>
      </c>
      <c r="E4164" s="40" t="s">
        <v>3130</v>
      </c>
      <c r="F4164" s="93" t="s">
        <v>3129</v>
      </c>
      <c r="G4164" s="84" t="s">
        <v>9494</v>
      </c>
      <c r="H4164" s="40" t="s">
        <v>3026</v>
      </c>
      <c r="I4164" s="41" t="s">
        <v>3686</v>
      </c>
      <c r="J4164" s="42">
        <v>4</v>
      </c>
      <c r="K4164" s="42">
        <v>4</v>
      </c>
      <c r="L4164" s="43">
        <v>2758.9063999999998</v>
      </c>
      <c r="M4164" s="44">
        <v>1488</v>
      </c>
      <c r="N4164" s="44">
        <v>226</v>
      </c>
      <c r="O4164" s="45">
        <v>296</v>
      </c>
      <c r="P4164" s="44">
        <v>35598.195099999997</v>
      </c>
      <c r="Q4164" s="44">
        <v>31480.654500000001</v>
      </c>
      <c r="R4164" s="46">
        <v>4117.5405000000001</v>
      </c>
    </row>
    <row r="4165" spans="1:18" x14ac:dyDescent="0.2">
      <c r="A4165" s="29" t="s">
        <v>9495</v>
      </c>
      <c r="B4165" s="30" t="s">
        <v>9787</v>
      </c>
      <c r="C4165" s="31" t="s">
        <v>3030</v>
      </c>
      <c r="D4165" s="30">
        <v>1</v>
      </c>
      <c r="E4165" s="31" t="s">
        <v>2913</v>
      </c>
      <c r="F4165" s="92" t="s">
        <v>2912</v>
      </c>
      <c r="G4165" s="84" t="s">
        <v>9494</v>
      </c>
      <c r="H4165" s="31" t="s">
        <v>3030</v>
      </c>
      <c r="I4165" s="32" t="s">
        <v>3677</v>
      </c>
      <c r="J4165" s="33">
        <v>1</v>
      </c>
      <c r="K4165" s="33">
        <v>1</v>
      </c>
      <c r="L4165" s="34">
        <v>1353.5814</v>
      </c>
      <c r="M4165" s="35">
        <v>698</v>
      </c>
      <c r="N4165" s="35">
        <v>127</v>
      </c>
      <c r="O4165" s="36">
        <v>156</v>
      </c>
      <c r="P4165" s="35">
        <v>14568.161099999999</v>
      </c>
      <c r="Q4165" s="35">
        <v>13921.2256</v>
      </c>
      <c r="R4165" s="37">
        <v>646.93550000000005</v>
      </c>
    </row>
    <row r="4166" spans="1:18" x14ac:dyDescent="0.2">
      <c r="A4166" s="29" t="s">
        <v>9495</v>
      </c>
      <c r="B4166" s="30" t="s">
        <v>9787</v>
      </c>
      <c r="C4166" s="31" t="s">
        <v>3030</v>
      </c>
      <c r="D4166" s="30">
        <v>2</v>
      </c>
      <c r="E4166" s="31" t="s">
        <v>2933</v>
      </c>
      <c r="F4166" s="92" t="s">
        <v>2932</v>
      </c>
      <c r="G4166" s="84" t="s">
        <v>9494</v>
      </c>
      <c r="H4166" s="31" t="s">
        <v>3030</v>
      </c>
      <c r="I4166" s="32" t="s">
        <v>3677</v>
      </c>
      <c r="J4166" s="33">
        <v>1</v>
      </c>
      <c r="K4166" s="33">
        <v>1</v>
      </c>
      <c r="L4166" s="34">
        <v>967.59529999999995</v>
      </c>
      <c r="M4166" s="35">
        <v>201</v>
      </c>
      <c r="N4166" s="35">
        <v>17</v>
      </c>
      <c r="O4166" s="36">
        <v>56</v>
      </c>
      <c r="P4166" s="35">
        <v>5988.0706</v>
      </c>
      <c r="Q4166" s="35">
        <v>5998.6427000000003</v>
      </c>
      <c r="R4166" s="37">
        <v>-10.571999999999999</v>
      </c>
    </row>
    <row r="4167" spans="1:18" x14ac:dyDescent="0.2">
      <c r="A4167" s="29" t="s">
        <v>9495</v>
      </c>
      <c r="B4167" s="30" t="s">
        <v>9787</v>
      </c>
      <c r="C4167" s="31" t="s">
        <v>3030</v>
      </c>
      <c r="D4167" s="30">
        <v>3</v>
      </c>
      <c r="E4167" s="31" t="s">
        <v>2949</v>
      </c>
      <c r="F4167" s="92" t="s">
        <v>2948</v>
      </c>
      <c r="G4167" s="84" t="s">
        <v>9494</v>
      </c>
      <c r="H4167" s="31" t="s">
        <v>3030</v>
      </c>
      <c r="I4167" s="32" t="s">
        <v>3677</v>
      </c>
      <c r="J4167" s="33">
        <v>1</v>
      </c>
      <c r="K4167" s="33">
        <v>1</v>
      </c>
      <c r="L4167" s="34">
        <v>574.39980000000003</v>
      </c>
      <c r="M4167" s="35">
        <v>550</v>
      </c>
      <c r="N4167" s="35">
        <v>67</v>
      </c>
      <c r="O4167" s="36">
        <v>126</v>
      </c>
      <c r="P4167" s="35">
        <v>20970.6679</v>
      </c>
      <c r="Q4167" s="35">
        <v>19157.5697</v>
      </c>
      <c r="R4167" s="37">
        <v>1813.0981999999999</v>
      </c>
    </row>
    <row r="4168" spans="1:18" x14ac:dyDescent="0.2">
      <c r="A4168" s="29" t="s">
        <v>9495</v>
      </c>
      <c r="B4168" s="30" t="s">
        <v>9787</v>
      </c>
      <c r="C4168" s="31" t="s">
        <v>3030</v>
      </c>
      <c r="D4168" s="30">
        <v>4</v>
      </c>
      <c r="E4168" s="31" t="s">
        <v>2953</v>
      </c>
      <c r="F4168" s="92" t="s">
        <v>2952</v>
      </c>
      <c r="G4168" s="84" t="s">
        <v>9494</v>
      </c>
      <c r="H4168" s="31" t="s">
        <v>3030</v>
      </c>
      <c r="I4168" s="32" t="s">
        <v>3677</v>
      </c>
      <c r="J4168" s="33">
        <v>1</v>
      </c>
      <c r="K4168" s="33">
        <v>1</v>
      </c>
      <c r="L4168" s="34">
        <v>428.49669999999998</v>
      </c>
      <c r="M4168" s="35">
        <v>206</v>
      </c>
      <c r="N4168" s="35">
        <v>33</v>
      </c>
      <c r="O4168" s="36">
        <v>41</v>
      </c>
      <c r="P4168" s="35">
        <v>3787.4917999999998</v>
      </c>
      <c r="Q4168" s="35">
        <v>3124.7058999999999</v>
      </c>
      <c r="R4168" s="37">
        <v>662.78589999999997</v>
      </c>
    </row>
    <row r="4169" spans="1:18" x14ac:dyDescent="0.2">
      <c r="A4169" s="29" t="s">
        <v>9495</v>
      </c>
      <c r="B4169" s="30" t="s">
        <v>9787</v>
      </c>
      <c r="C4169" s="31" t="s">
        <v>3030</v>
      </c>
      <c r="D4169" s="30">
        <v>5</v>
      </c>
      <c r="E4169" s="31" t="s">
        <v>2973</v>
      </c>
      <c r="F4169" s="92" t="s">
        <v>2972</v>
      </c>
      <c r="G4169" s="84" t="s">
        <v>9494</v>
      </c>
      <c r="H4169" s="31" t="s">
        <v>3030</v>
      </c>
      <c r="I4169" s="32" t="s">
        <v>3677</v>
      </c>
      <c r="J4169" s="33">
        <v>1</v>
      </c>
      <c r="K4169" s="33">
        <v>1</v>
      </c>
      <c r="L4169" s="34">
        <v>591.97190000000001</v>
      </c>
      <c r="M4169" s="35">
        <v>173</v>
      </c>
      <c r="N4169" s="35">
        <v>21</v>
      </c>
      <c r="O4169" s="36">
        <v>35</v>
      </c>
      <c r="P4169" s="35">
        <v>5328.0640000000003</v>
      </c>
      <c r="Q4169" s="35">
        <v>4025.8341999999998</v>
      </c>
      <c r="R4169" s="37">
        <v>1302.2298000000001</v>
      </c>
    </row>
    <row r="4170" spans="1:18" x14ac:dyDescent="0.2">
      <c r="A4170" s="29" t="s">
        <v>9495</v>
      </c>
      <c r="B4170" s="30" t="s">
        <v>9787</v>
      </c>
      <c r="C4170" s="31" t="s">
        <v>3030</v>
      </c>
      <c r="D4170" s="30">
        <v>6</v>
      </c>
      <c r="E4170" s="31" t="s">
        <v>2977</v>
      </c>
      <c r="F4170" s="92" t="s">
        <v>2976</v>
      </c>
      <c r="G4170" s="84" t="s">
        <v>9494</v>
      </c>
      <c r="H4170" s="31" t="s">
        <v>3030</v>
      </c>
      <c r="I4170" s="32" t="s">
        <v>3677</v>
      </c>
      <c r="J4170" s="33">
        <v>1</v>
      </c>
      <c r="K4170" s="33">
        <v>1</v>
      </c>
      <c r="L4170" s="34">
        <v>509.82929999999999</v>
      </c>
      <c r="M4170" s="35">
        <v>243</v>
      </c>
      <c r="N4170" s="35">
        <v>39</v>
      </c>
      <c r="O4170" s="36">
        <v>43</v>
      </c>
      <c r="P4170" s="35">
        <v>6656.2254000000003</v>
      </c>
      <c r="Q4170" s="35">
        <v>5733.2491</v>
      </c>
      <c r="R4170" s="37">
        <v>922.97630000000004</v>
      </c>
    </row>
    <row r="4171" spans="1:18" x14ac:dyDescent="0.2">
      <c r="A4171" s="29" t="s">
        <v>9495</v>
      </c>
      <c r="B4171" s="30" t="s">
        <v>9787</v>
      </c>
      <c r="C4171" s="31" t="s">
        <v>3030</v>
      </c>
      <c r="D4171" s="30">
        <v>7</v>
      </c>
      <c r="E4171" s="31" t="s">
        <v>2982</v>
      </c>
      <c r="F4171" s="92" t="s">
        <v>2981</v>
      </c>
      <c r="G4171" s="84" t="s">
        <v>9494</v>
      </c>
      <c r="H4171" s="31" t="s">
        <v>3030</v>
      </c>
      <c r="I4171" s="32" t="s">
        <v>3677</v>
      </c>
      <c r="J4171" s="33">
        <v>1</v>
      </c>
      <c r="K4171" s="33">
        <v>1</v>
      </c>
      <c r="L4171" s="34">
        <v>1275.0383999999999</v>
      </c>
      <c r="M4171" s="35">
        <v>201</v>
      </c>
      <c r="N4171" s="35">
        <v>30</v>
      </c>
      <c r="O4171" s="36">
        <v>51</v>
      </c>
      <c r="P4171" s="35">
        <v>19755.450099999998</v>
      </c>
      <c r="Q4171" s="35">
        <v>22695.798999999999</v>
      </c>
      <c r="R4171" s="37">
        <v>-2940.3489</v>
      </c>
    </row>
    <row r="4172" spans="1:18" x14ac:dyDescent="0.2">
      <c r="A4172" s="29" t="s">
        <v>9495</v>
      </c>
      <c r="B4172" s="30" t="s">
        <v>9787</v>
      </c>
      <c r="C4172" s="31" t="s">
        <v>3030</v>
      </c>
      <c r="D4172" s="30">
        <v>8</v>
      </c>
      <c r="E4172" s="31" t="s">
        <v>2999</v>
      </c>
      <c r="F4172" s="92" t="s">
        <v>2998</v>
      </c>
      <c r="G4172" s="84" t="s">
        <v>9494</v>
      </c>
      <c r="H4172" s="31" t="s">
        <v>3030</v>
      </c>
      <c r="I4172" s="32" t="s">
        <v>3677</v>
      </c>
      <c r="J4172" s="33">
        <v>2</v>
      </c>
      <c r="K4172" s="33">
        <v>2</v>
      </c>
      <c r="L4172" s="34">
        <v>1347.8213000000001</v>
      </c>
      <c r="M4172" s="35">
        <v>1021</v>
      </c>
      <c r="N4172" s="35">
        <v>190</v>
      </c>
      <c r="O4172" s="36">
        <v>208</v>
      </c>
      <c r="P4172" s="35">
        <v>20022.6734</v>
      </c>
      <c r="Q4172" s="35">
        <v>12834.956700000001</v>
      </c>
      <c r="R4172" s="37">
        <v>7187.7166999999999</v>
      </c>
    </row>
    <row r="4173" spans="1:18" x14ac:dyDescent="0.2">
      <c r="A4173" s="29" t="s">
        <v>9495</v>
      </c>
      <c r="B4173" s="30" t="s">
        <v>9787</v>
      </c>
      <c r="C4173" s="31" t="s">
        <v>3030</v>
      </c>
      <c r="D4173" s="30">
        <v>9</v>
      </c>
      <c r="E4173" s="31" t="s">
        <v>1293</v>
      </c>
      <c r="F4173" s="92" t="s">
        <v>3000</v>
      </c>
      <c r="G4173" s="84" t="s">
        <v>9494</v>
      </c>
      <c r="H4173" s="31" t="s">
        <v>3030</v>
      </c>
      <c r="I4173" s="32" t="s">
        <v>3677</v>
      </c>
      <c r="J4173" s="33">
        <v>1</v>
      </c>
      <c r="K4173" s="33">
        <v>1</v>
      </c>
      <c r="L4173" s="34">
        <v>495.90890000000002</v>
      </c>
      <c r="M4173" s="35">
        <v>125</v>
      </c>
      <c r="N4173" s="35">
        <v>23</v>
      </c>
      <c r="O4173" s="36">
        <v>21</v>
      </c>
      <c r="P4173" s="35">
        <v>2939.6306</v>
      </c>
      <c r="Q4173" s="35">
        <v>1638.8576</v>
      </c>
      <c r="R4173" s="37">
        <v>1300.7729999999999</v>
      </c>
    </row>
    <row r="4174" spans="1:18" x14ac:dyDescent="0.2">
      <c r="A4174" s="29" t="s">
        <v>9495</v>
      </c>
      <c r="B4174" s="30" t="s">
        <v>9787</v>
      </c>
      <c r="C4174" s="31" t="s">
        <v>3030</v>
      </c>
      <c r="D4174" s="30">
        <v>10</v>
      </c>
      <c r="E4174" s="31" t="s">
        <v>3004</v>
      </c>
      <c r="F4174" s="92" t="s">
        <v>3003</v>
      </c>
      <c r="G4174" s="84" t="s">
        <v>9494</v>
      </c>
      <c r="H4174" s="31" t="s">
        <v>3030</v>
      </c>
      <c r="I4174" s="32" t="s">
        <v>3677</v>
      </c>
      <c r="J4174" s="33">
        <v>1</v>
      </c>
      <c r="K4174" s="33">
        <v>1</v>
      </c>
      <c r="L4174" s="34">
        <v>431.8424</v>
      </c>
      <c r="M4174" s="35">
        <v>211</v>
      </c>
      <c r="N4174" s="35">
        <v>37</v>
      </c>
      <c r="O4174" s="36">
        <v>39</v>
      </c>
      <c r="P4174" s="35">
        <v>5191.2554</v>
      </c>
      <c r="Q4174" s="35">
        <v>3635.6563999999998</v>
      </c>
      <c r="R4174" s="37">
        <v>1555.5989999999999</v>
      </c>
    </row>
    <row r="4175" spans="1:18" x14ac:dyDescent="0.2">
      <c r="A4175" s="29" t="s">
        <v>9495</v>
      </c>
      <c r="B4175" s="30" t="s">
        <v>9787</v>
      </c>
      <c r="C4175" s="31" t="s">
        <v>3030</v>
      </c>
      <c r="D4175" s="30">
        <v>11</v>
      </c>
      <c r="E4175" s="31" t="s">
        <v>956</v>
      </c>
      <c r="F4175" s="92" t="s">
        <v>955</v>
      </c>
      <c r="G4175" s="84" t="s">
        <v>9494</v>
      </c>
      <c r="H4175" s="31" t="s">
        <v>3030</v>
      </c>
      <c r="I4175" s="32" t="s">
        <v>3677</v>
      </c>
      <c r="J4175" s="33">
        <v>1</v>
      </c>
      <c r="K4175" s="33">
        <v>1</v>
      </c>
      <c r="L4175" s="34">
        <v>856.49009999999998</v>
      </c>
      <c r="M4175" s="35">
        <v>150</v>
      </c>
      <c r="N4175" s="35">
        <v>23</v>
      </c>
      <c r="O4175" s="36">
        <v>38</v>
      </c>
      <c r="P4175" s="35">
        <v>3616.3036999999999</v>
      </c>
      <c r="Q4175" s="35">
        <v>3967.7006999999999</v>
      </c>
      <c r="R4175" s="37">
        <v>-351.39699999999999</v>
      </c>
    </row>
    <row r="4176" spans="1:18" x14ac:dyDescent="0.2">
      <c r="A4176" s="29" t="s">
        <v>9495</v>
      </c>
      <c r="B4176" s="30" t="s">
        <v>9787</v>
      </c>
      <c r="C4176" s="31" t="s">
        <v>3030</v>
      </c>
      <c r="D4176" s="30">
        <v>12</v>
      </c>
      <c r="E4176" s="31" t="s">
        <v>3007</v>
      </c>
      <c r="F4176" s="92" t="s">
        <v>3006</v>
      </c>
      <c r="G4176" s="84" t="s">
        <v>9494</v>
      </c>
      <c r="H4176" s="31" t="s">
        <v>3030</v>
      </c>
      <c r="I4176" s="32" t="s">
        <v>3677</v>
      </c>
      <c r="J4176" s="33">
        <v>1</v>
      </c>
      <c r="K4176" s="33">
        <v>1</v>
      </c>
      <c r="L4176" s="34">
        <v>318.99299999999999</v>
      </c>
      <c r="M4176" s="35">
        <v>102</v>
      </c>
      <c r="N4176" s="35">
        <v>20</v>
      </c>
      <c r="O4176" s="36">
        <v>21</v>
      </c>
      <c r="P4176" s="35">
        <v>3058.3629000000001</v>
      </c>
      <c r="Q4176" s="35">
        <v>2907.4677999999999</v>
      </c>
      <c r="R4176" s="37">
        <v>150.89510000000001</v>
      </c>
    </row>
    <row r="4177" spans="1:18" x14ac:dyDescent="0.2">
      <c r="A4177" s="29" t="s">
        <v>9495</v>
      </c>
      <c r="B4177" s="30" t="s">
        <v>9787</v>
      </c>
      <c r="C4177" s="31" t="s">
        <v>3030</v>
      </c>
      <c r="D4177" s="30">
        <v>13</v>
      </c>
      <c r="E4177" s="31" t="s">
        <v>3010</v>
      </c>
      <c r="F4177" s="92" t="s">
        <v>3009</v>
      </c>
      <c r="G4177" s="84" t="s">
        <v>9494</v>
      </c>
      <c r="H4177" s="31" t="s">
        <v>3030</v>
      </c>
      <c r="I4177" s="32" t="s">
        <v>3677</v>
      </c>
      <c r="J4177" s="33">
        <v>1</v>
      </c>
      <c r="K4177" s="33">
        <v>1</v>
      </c>
      <c r="L4177" s="34">
        <v>646.05600000000004</v>
      </c>
      <c r="M4177" s="35">
        <v>169</v>
      </c>
      <c r="N4177" s="35">
        <v>30</v>
      </c>
      <c r="O4177" s="36">
        <v>31</v>
      </c>
      <c r="P4177" s="35">
        <v>3862.6262999999999</v>
      </c>
      <c r="Q4177" s="35">
        <v>2532.2903000000001</v>
      </c>
      <c r="R4177" s="37">
        <v>1330.336</v>
      </c>
    </row>
    <row r="4178" spans="1:18" x14ac:dyDescent="0.2">
      <c r="A4178" s="38" t="s">
        <v>9495</v>
      </c>
      <c r="B4178" s="39" t="s">
        <v>9787</v>
      </c>
      <c r="C4178" s="40" t="s">
        <v>3030</v>
      </c>
      <c r="D4178" s="39">
        <v>14</v>
      </c>
      <c r="E4178" s="40" t="s">
        <v>3024</v>
      </c>
      <c r="F4178" s="93" t="s">
        <v>3023</v>
      </c>
      <c r="G4178" s="84" t="s">
        <v>9494</v>
      </c>
      <c r="H4178" s="40" t="s">
        <v>3030</v>
      </c>
      <c r="I4178" s="41" t="s">
        <v>3686</v>
      </c>
      <c r="J4178" s="42">
        <v>1</v>
      </c>
      <c r="K4178" s="42">
        <v>1</v>
      </c>
      <c r="L4178" s="43">
        <v>1753.229</v>
      </c>
      <c r="M4178" s="44">
        <v>1341</v>
      </c>
      <c r="N4178" s="44">
        <v>187</v>
      </c>
      <c r="O4178" s="45">
        <v>324</v>
      </c>
      <c r="P4178" s="44">
        <v>38132.261899999998</v>
      </c>
      <c r="Q4178" s="44">
        <v>27621.680199999999</v>
      </c>
      <c r="R4178" s="46">
        <v>10510.581700000001</v>
      </c>
    </row>
    <row r="4179" spans="1:18" x14ac:dyDescent="0.2">
      <c r="A4179" s="29" t="s">
        <v>9495</v>
      </c>
      <c r="B4179" s="30" t="s">
        <v>9787</v>
      </c>
      <c r="C4179" s="31" t="s">
        <v>3030</v>
      </c>
      <c r="D4179" s="30">
        <v>15</v>
      </c>
      <c r="E4179" s="31" t="s">
        <v>986</v>
      </c>
      <c r="F4179" s="92" t="s">
        <v>985</v>
      </c>
      <c r="G4179" s="84" t="s">
        <v>9494</v>
      </c>
      <c r="H4179" s="31" t="s">
        <v>3030</v>
      </c>
      <c r="I4179" s="32" t="s">
        <v>3677</v>
      </c>
      <c r="J4179" s="33">
        <v>1</v>
      </c>
      <c r="K4179" s="33">
        <v>1</v>
      </c>
      <c r="L4179" s="34">
        <v>541.21730000000002</v>
      </c>
      <c r="M4179" s="35">
        <v>164</v>
      </c>
      <c r="N4179" s="35">
        <v>17</v>
      </c>
      <c r="O4179" s="36">
        <v>44</v>
      </c>
      <c r="P4179" s="35">
        <v>3134.8150999999998</v>
      </c>
      <c r="Q4179" s="35">
        <v>5393.8959000000004</v>
      </c>
      <c r="R4179" s="37">
        <v>-2259.0808999999999</v>
      </c>
    </row>
    <row r="4180" spans="1:18" x14ac:dyDescent="0.2">
      <c r="A4180" s="17" t="s">
        <v>9495</v>
      </c>
      <c r="B4180" s="18" t="s">
        <v>9787</v>
      </c>
      <c r="C4180" s="19" t="s">
        <v>3030</v>
      </c>
      <c r="D4180" s="18">
        <v>16</v>
      </c>
      <c r="E4180" s="19" t="s">
        <v>3030</v>
      </c>
      <c r="F4180" s="91" t="s">
        <v>3029</v>
      </c>
      <c r="G4180" s="84" t="s">
        <v>9494</v>
      </c>
      <c r="H4180" s="19" t="s">
        <v>3030</v>
      </c>
      <c r="I4180" s="28" t="s">
        <v>3675</v>
      </c>
      <c r="J4180" s="22">
        <v>4</v>
      </c>
      <c r="K4180" s="22">
        <v>4</v>
      </c>
      <c r="L4180" s="23">
        <v>1862.4341000000002</v>
      </c>
      <c r="M4180" s="24">
        <v>4817</v>
      </c>
      <c r="N4180" s="24">
        <v>691</v>
      </c>
      <c r="O4180" s="25">
        <v>1044</v>
      </c>
      <c r="P4180" s="24">
        <v>164302.93770000001</v>
      </c>
      <c r="Q4180" s="24">
        <v>173067.7628</v>
      </c>
      <c r="R4180" s="26">
        <v>-8764.8251</v>
      </c>
    </row>
    <row r="4181" spans="1:18" x14ac:dyDescent="0.2">
      <c r="A4181" s="29" t="s">
        <v>9495</v>
      </c>
      <c r="B4181" s="30" t="s">
        <v>9787</v>
      </c>
      <c r="C4181" s="31" t="s">
        <v>3030</v>
      </c>
      <c r="D4181" s="30">
        <v>17</v>
      </c>
      <c r="E4181" s="31" t="s">
        <v>84</v>
      </c>
      <c r="F4181" s="92" t="s">
        <v>83</v>
      </c>
      <c r="G4181" s="84" t="s">
        <v>9494</v>
      </c>
      <c r="H4181" s="31" t="s">
        <v>3030</v>
      </c>
      <c r="I4181" s="32" t="s">
        <v>3677</v>
      </c>
      <c r="J4181" s="33">
        <v>1</v>
      </c>
      <c r="K4181" s="33">
        <v>1</v>
      </c>
      <c r="L4181" s="34">
        <v>705.65099999999995</v>
      </c>
      <c r="M4181" s="35">
        <v>332</v>
      </c>
      <c r="N4181" s="35">
        <v>49</v>
      </c>
      <c r="O4181" s="36">
        <v>70</v>
      </c>
      <c r="P4181" s="35">
        <v>7174.1986999999999</v>
      </c>
      <c r="Q4181" s="35">
        <v>7064.2873</v>
      </c>
      <c r="R4181" s="37">
        <v>109.9114</v>
      </c>
    </row>
    <row r="4182" spans="1:18" x14ac:dyDescent="0.2">
      <c r="A4182" s="29" t="s">
        <v>9495</v>
      </c>
      <c r="B4182" s="30" t="s">
        <v>9787</v>
      </c>
      <c r="C4182" s="31" t="s">
        <v>3030</v>
      </c>
      <c r="D4182" s="30">
        <v>18</v>
      </c>
      <c r="E4182" s="31" t="s">
        <v>3043</v>
      </c>
      <c r="F4182" s="92" t="s">
        <v>3042</v>
      </c>
      <c r="G4182" s="84" t="s">
        <v>9494</v>
      </c>
      <c r="H4182" s="31" t="s">
        <v>3030</v>
      </c>
      <c r="I4182" s="32" t="s">
        <v>3677</v>
      </c>
      <c r="J4182" s="33">
        <v>1</v>
      </c>
      <c r="K4182" s="33">
        <v>1</v>
      </c>
      <c r="L4182" s="34">
        <v>432.43380000000002</v>
      </c>
      <c r="M4182" s="35">
        <v>110</v>
      </c>
      <c r="N4182" s="35">
        <v>6</v>
      </c>
      <c r="O4182" s="36">
        <v>31</v>
      </c>
      <c r="P4182" s="35">
        <v>2415.9965000000002</v>
      </c>
      <c r="Q4182" s="35">
        <v>3109.1289000000002</v>
      </c>
      <c r="R4182" s="37">
        <v>-693.13250000000005</v>
      </c>
    </row>
    <row r="4183" spans="1:18" x14ac:dyDescent="0.2">
      <c r="A4183" s="29" t="s">
        <v>9495</v>
      </c>
      <c r="B4183" s="30" t="s">
        <v>9787</v>
      </c>
      <c r="C4183" s="31" t="s">
        <v>3030</v>
      </c>
      <c r="D4183" s="30">
        <v>19</v>
      </c>
      <c r="E4183" s="31" t="s">
        <v>3054</v>
      </c>
      <c r="F4183" s="92" t="s">
        <v>3053</v>
      </c>
      <c r="G4183" s="84" t="s">
        <v>9494</v>
      </c>
      <c r="H4183" s="31" t="s">
        <v>3030</v>
      </c>
      <c r="I4183" s="32" t="s">
        <v>3677</v>
      </c>
      <c r="J4183" s="33">
        <v>1</v>
      </c>
      <c r="K4183" s="33">
        <v>1</v>
      </c>
      <c r="L4183" s="34">
        <v>574.06169999999997</v>
      </c>
      <c r="M4183" s="35">
        <v>68</v>
      </c>
      <c r="N4183" s="35">
        <v>7</v>
      </c>
      <c r="O4183" s="36">
        <v>22</v>
      </c>
      <c r="P4183" s="35">
        <v>1899.1348</v>
      </c>
      <c r="Q4183" s="35">
        <v>1423.9102</v>
      </c>
      <c r="R4183" s="37">
        <v>475.22460000000001</v>
      </c>
    </row>
    <row r="4184" spans="1:18" x14ac:dyDescent="0.2">
      <c r="A4184" s="29" t="s">
        <v>9495</v>
      </c>
      <c r="B4184" s="30" t="s">
        <v>9787</v>
      </c>
      <c r="C4184" s="31" t="s">
        <v>3030</v>
      </c>
      <c r="D4184" s="30">
        <v>20</v>
      </c>
      <c r="E4184" s="31" t="s">
        <v>3066</v>
      </c>
      <c r="F4184" s="92" t="s">
        <v>3065</v>
      </c>
      <c r="G4184" s="84" t="s">
        <v>9494</v>
      </c>
      <c r="H4184" s="31" t="s">
        <v>3030</v>
      </c>
      <c r="I4184" s="32" t="s">
        <v>3677</v>
      </c>
      <c r="J4184" s="33">
        <v>1</v>
      </c>
      <c r="K4184" s="33">
        <v>1</v>
      </c>
      <c r="L4184" s="34">
        <v>490.85480000000001</v>
      </c>
      <c r="M4184" s="35">
        <v>163</v>
      </c>
      <c r="N4184" s="35">
        <v>29</v>
      </c>
      <c r="O4184" s="36">
        <v>44</v>
      </c>
      <c r="P4184" s="35">
        <v>3652.2206999999999</v>
      </c>
      <c r="Q4184" s="35">
        <v>2411.6592000000001</v>
      </c>
      <c r="R4184" s="37">
        <v>1240.5615</v>
      </c>
    </row>
    <row r="4185" spans="1:18" x14ac:dyDescent="0.2">
      <c r="A4185" s="29" t="s">
        <v>9495</v>
      </c>
      <c r="B4185" s="30" t="s">
        <v>9787</v>
      </c>
      <c r="C4185" s="31" t="s">
        <v>3030</v>
      </c>
      <c r="D4185" s="30">
        <v>21</v>
      </c>
      <c r="E4185" s="31" t="s">
        <v>3077</v>
      </c>
      <c r="F4185" s="92" t="s">
        <v>3076</v>
      </c>
      <c r="G4185" s="84" t="s">
        <v>9494</v>
      </c>
      <c r="H4185" s="31" t="s">
        <v>3030</v>
      </c>
      <c r="I4185" s="32" t="s">
        <v>3677</v>
      </c>
      <c r="J4185" s="33">
        <v>1</v>
      </c>
      <c r="K4185" s="33">
        <v>1</v>
      </c>
      <c r="L4185" s="34">
        <v>413.9665</v>
      </c>
      <c r="M4185" s="35">
        <v>538</v>
      </c>
      <c r="N4185" s="35">
        <v>101</v>
      </c>
      <c r="O4185" s="36">
        <v>106</v>
      </c>
      <c r="P4185" s="35">
        <v>14897.962600000001</v>
      </c>
      <c r="Q4185" s="35">
        <v>6294.8607000000002</v>
      </c>
      <c r="R4185" s="37">
        <v>8603.1020000000008</v>
      </c>
    </row>
    <row r="4186" spans="1:18" x14ac:dyDescent="0.2">
      <c r="A4186" s="29" t="s">
        <v>9495</v>
      </c>
      <c r="B4186" s="30" t="s">
        <v>9787</v>
      </c>
      <c r="C4186" s="31" t="s">
        <v>3030</v>
      </c>
      <c r="D4186" s="30">
        <v>22</v>
      </c>
      <c r="E4186" s="31" t="s">
        <v>88</v>
      </c>
      <c r="F4186" s="92" t="s">
        <v>87</v>
      </c>
      <c r="G4186" s="84" t="s">
        <v>9494</v>
      </c>
      <c r="H4186" s="31" t="s">
        <v>3030</v>
      </c>
      <c r="I4186" s="32" t="s">
        <v>3677</v>
      </c>
      <c r="J4186" s="33">
        <v>1</v>
      </c>
      <c r="K4186" s="33">
        <v>1</v>
      </c>
      <c r="L4186" s="34">
        <v>943.02260000000001</v>
      </c>
      <c r="M4186" s="35">
        <v>242</v>
      </c>
      <c r="N4186" s="35">
        <v>31</v>
      </c>
      <c r="O4186" s="36">
        <v>42</v>
      </c>
      <c r="P4186" s="35">
        <v>13436.2664</v>
      </c>
      <c r="Q4186" s="35">
        <v>13980.4169</v>
      </c>
      <c r="R4186" s="37">
        <v>-544.15049999999997</v>
      </c>
    </row>
    <row r="4187" spans="1:18" x14ac:dyDescent="0.2">
      <c r="A4187" s="29" t="s">
        <v>9495</v>
      </c>
      <c r="B4187" s="30" t="s">
        <v>9787</v>
      </c>
      <c r="C4187" s="31" t="s">
        <v>3030</v>
      </c>
      <c r="D4187" s="30">
        <v>23</v>
      </c>
      <c r="E4187" s="31" t="s">
        <v>3097</v>
      </c>
      <c r="F4187" s="92" t="s">
        <v>3096</v>
      </c>
      <c r="G4187" s="84" t="s">
        <v>9494</v>
      </c>
      <c r="H4187" s="31" t="s">
        <v>3030</v>
      </c>
      <c r="I4187" s="32" t="s">
        <v>3677</v>
      </c>
      <c r="J4187" s="33">
        <v>1</v>
      </c>
      <c r="K4187" s="33">
        <v>1</v>
      </c>
      <c r="L4187" s="34">
        <v>1260.5725</v>
      </c>
      <c r="M4187" s="35">
        <v>591</v>
      </c>
      <c r="N4187" s="35">
        <v>115</v>
      </c>
      <c r="O4187" s="36">
        <v>89</v>
      </c>
      <c r="P4187" s="35">
        <v>17377.105100000001</v>
      </c>
      <c r="Q4187" s="35">
        <v>18063.8439</v>
      </c>
      <c r="R4187" s="37">
        <v>-686.73879999999997</v>
      </c>
    </row>
    <row r="4188" spans="1:18" x14ac:dyDescent="0.2">
      <c r="A4188" s="29" t="s">
        <v>9495</v>
      </c>
      <c r="B4188" s="30" t="s">
        <v>9787</v>
      </c>
      <c r="C4188" s="31" t="s">
        <v>3030</v>
      </c>
      <c r="D4188" s="30">
        <v>24</v>
      </c>
      <c r="E4188" s="31" t="s">
        <v>3101</v>
      </c>
      <c r="F4188" s="92" t="s">
        <v>3100</v>
      </c>
      <c r="G4188" s="84" t="s">
        <v>9494</v>
      </c>
      <c r="H4188" s="31" t="s">
        <v>3030</v>
      </c>
      <c r="I4188" s="32" t="s">
        <v>3677</v>
      </c>
      <c r="J4188" s="33">
        <v>1</v>
      </c>
      <c r="K4188" s="33">
        <v>1</v>
      </c>
      <c r="L4188" s="34">
        <v>611.67370000000005</v>
      </c>
      <c r="M4188" s="35">
        <v>352</v>
      </c>
      <c r="N4188" s="35">
        <v>55</v>
      </c>
      <c r="O4188" s="36">
        <v>77</v>
      </c>
      <c r="P4188" s="35">
        <v>6681.2866000000004</v>
      </c>
      <c r="Q4188" s="35">
        <v>6023.4164000000001</v>
      </c>
      <c r="R4188" s="37">
        <v>657.87030000000004</v>
      </c>
    </row>
    <row r="4189" spans="1:18" x14ac:dyDescent="0.2">
      <c r="A4189" s="29" t="s">
        <v>9495</v>
      </c>
      <c r="B4189" s="30" t="s">
        <v>9787</v>
      </c>
      <c r="C4189" s="31" t="s">
        <v>3030</v>
      </c>
      <c r="D4189" s="30">
        <v>25</v>
      </c>
      <c r="E4189" s="31" t="s">
        <v>958</v>
      </c>
      <c r="F4189" s="92" t="s">
        <v>957</v>
      </c>
      <c r="G4189" s="84" t="s">
        <v>9494</v>
      </c>
      <c r="H4189" s="31" t="s">
        <v>3030</v>
      </c>
      <c r="I4189" s="32" t="s">
        <v>3677</v>
      </c>
      <c r="J4189" s="33">
        <v>1</v>
      </c>
      <c r="K4189" s="33">
        <v>1</v>
      </c>
      <c r="L4189" s="34">
        <v>430.25979999999998</v>
      </c>
      <c r="M4189" s="35">
        <v>99</v>
      </c>
      <c r="N4189" s="35">
        <v>15</v>
      </c>
      <c r="O4189" s="36">
        <v>21</v>
      </c>
      <c r="P4189" s="35">
        <v>3230.3489</v>
      </c>
      <c r="Q4189" s="35">
        <v>3948.9652999999998</v>
      </c>
      <c r="R4189" s="37">
        <v>-718.6164</v>
      </c>
    </row>
    <row r="4190" spans="1:18" ht="25.5" x14ac:dyDescent="0.2">
      <c r="A4190" s="29" t="s">
        <v>9495</v>
      </c>
      <c r="B4190" s="30" t="s">
        <v>9787</v>
      </c>
      <c r="C4190" s="57" t="s">
        <v>3030</v>
      </c>
      <c r="D4190" s="30">
        <v>26</v>
      </c>
      <c r="E4190" s="57" t="s">
        <v>9788</v>
      </c>
      <c r="F4190" s="92" t="s">
        <v>89</v>
      </c>
      <c r="G4190" s="84" t="s">
        <v>9494</v>
      </c>
      <c r="H4190" s="57" t="s">
        <v>3030</v>
      </c>
      <c r="I4190" s="32" t="s">
        <v>3677</v>
      </c>
      <c r="J4190" s="33">
        <v>1</v>
      </c>
      <c r="K4190" s="33">
        <v>1</v>
      </c>
      <c r="L4190" s="34">
        <v>595.1146</v>
      </c>
      <c r="M4190" s="35">
        <v>412</v>
      </c>
      <c r="N4190" s="35">
        <v>66</v>
      </c>
      <c r="O4190" s="36">
        <v>73</v>
      </c>
      <c r="P4190" s="35">
        <v>7955.0531000000001</v>
      </c>
      <c r="Q4190" s="35">
        <v>12446.0663</v>
      </c>
      <c r="R4190" s="37">
        <v>-4491.0132000000003</v>
      </c>
    </row>
    <row r="4191" spans="1:18" x14ac:dyDescent="0.2">
      <c r="A4191" s="29" t="s">
        <v>9495</v>
      </c>
      <c r="B4191" s="30" t="s">
        <v>9787</v>
      </c>
      <c r="C4191" s="31" t="s">
        <v>3030</v>
      </c>
      <c r="D4191" s="30">
        <v>27</v>
      </c>
      <c r="E4191" s="31" t="s">
        <v>3122</v>
      </c>
      <c r="F4191" s="92" t="s">
        <v>3121</v>
      </c>
      <c r="G4191" s="84" t="s">
        <v>9494</v>
      </c>
      <c r="H4191" s="31" t="s">
        <v>3030</v>
      </c>
      <c r="I4191" s="32" t="s">
        <v>3677</v>
      </c>
      <c r="J4191" s="33">
        <v>2</v>
      </c>
      <c r="K4191" s="33">
        <v>2</v>
      </c>
      <c r="L4191" s="34">
        <v>715.48350000000005</v>
      </c>
      <c r="M4191" s="35">
        <v>139</v>
      </c>
      <c r="N4191" s="35">
        <v>22</v>
      </c>
      <c r="O4191" s="36">
        <v>31</v>
      </c>
      <c r="P4191" s="35">
        <v>3497.7008000000001</v>
      </c>
      <c r="Q4191" s="35">
        <v>3056.1759000000002</v>
      </c>
      <c r="R4191" s="37">
        <v>441.5249</v>
      </c>
    </row>
    <row r="4192" spans="1:18" x14ac:dyDescent="0.2">
      <c r="A4192" s="38" t="s">
        <v>9495</v>
      </c>
      <c r="B4192" s="39" t="s">
        <v>9789</v>
      </c>
      <c r="C4192" s="40" t="s">
        <v>9790</v>
      </c>
      <c r="D4192" s="39">
        <v>1</v>
      </c>
      <c r="E4192" s="40" t="s">
        <v>9791</v>
      </c>
      <c r="F4192" s="93" t="s">
        <v>9792</v>
      </c>
      <c r="G4192" s="84" t="s">
        <v>9494</v>
      </c>
      <c r="H4192" s="40" t="s">
        <v>9790</v>
      </c>
      <c r="I4192" s="41" t="s">
        <v>3686</v>
      </c>
      <c r="J4192" s="42">
        <v>1</v>
      </c>
      <c r="K4192" s="42">
        <v>2</v>
      </c>
      <c r="L4192" s="43">
        <v>1419.2827000000002</v>
      </c>
      <c r="M4192" s="44">
        <v>897</v>
      </c>
      <c r="N4192" s="44">
        <v>155</v>
      </c>
      <c r="O4192" s="45">
        <v>185</v>
      </c>
      <c r="P4192" s="44">
        <v>27472.640100000001</v>
      </c>
      <c r="Q4192" s="44">
        <v>21283.750599999999</v>
      </c>
      <c r="R4192" s="46">
        <v>6188.8895000000002</v>
      </c>
    </row>
    <row r="4193" spans="1:18" x14ac:dyDescent="0.2">
      <c r="A4193" s="29" t="s">
        <v>9495</v>
      </c>
      <c r="B4193" s="30" t="s">
        <v>9789</v>
      </c>
      <c r="C4193" s="31" t="s">
        <v>9790</v>
      </c>
      <c r="D4193" s="30">
        <v>2</v>
      </c>
      <c r="E4193" s="31" t="s">
        <v>9793</v>
      </c>
      <c r="F4193" s="92" t="s">
        <v>9794</v>
      </c>
      <c r="G4193" s="84" t="s">
        <v>9494</v>
      </c>
      <c r="H4193" s="31" t="s">
        <v>9790</v>
      </c>
      <c r="I4193" s="32" t="s">
        <v>3677</v>
      </c>
      <c r="J4193" s="33">
        <v>1</v>
      </c>
      <c r="K4193" s="33">
        <v>1</v>
      </c>
      <c r="L4193" s="34">
        <v>780.33029999999997</v>
      </c>
      <c r="M4193" s="35">
        <v>238</v>
      </c>
      <c r="N4193" s="35">
        <v>31</v>
      </c>
      <c r="O4193" s="36">
        <v>51</v>
      </c>
      <c r="P4193" s="35">
        <v>5691.9592000000002</v>
      </c>
      <c r="Q4193" s="35">
        <v>4564.4674000000005</v>
      </c>
      <c r="R4193" s="37">
        <v>1127.4917</v>
      </c>
    </row>
    <row r="4194" spans="1:18" x14ac:dyDescent="0.2">
      <c r="A4194" s="29" t="s">
        <v>9495</v>
      </c>
      <c r="B4194" s="30" t="s">
        <v>9789</v>
      </c>
      <c r="C4194" s="31" t="s">
        <v>9790</v>
      </c>
      <c r="D4194" s="30">
        <v>3</v>
      </c>
      <c r="E4194" s="31" t="s">
        <v>2397</v>
      </c>
      <c r="F4194" s="92" t="s">
        <v>9795</v>
      </c>
      <c r="G4194" s="84" t="s">
        <v>9494</v>
      </c>
      <c r="H4194" s="31" t="s">
        <v>9790</v>
      </c>
      <c r="I4194" s="32" t="s">
        <v>3677</v>
      </c>
      <c r="J4194" s="33">
        <v>1</v>
      </c>
      <c r="K4194" s="33">
        <v>1</v>
      </c>
      <c r="L4194" s="34">
        <v>906.57339999999999</v>
      </c>
      <c r="M4194" s="35">
        <v>186</v>
      </c>
      <c r="N4194" s="35">
        <v>36</v>
      </c>
      <c r="O4194" s="36">
        <v>43</v>
      </c>
      <c r="P4194" s="35">
        <v>4359.8978999999999</v>
      </c>
      <c r="Q4194" s="35">
        <v>2625.5146</v>
      </c>
      <c r="R4194" s="37">
        <v>1734.3833</v>
      </c>
    </row>
    <row r="4195" spans="1:18" x14ac:dyDescent="0.2">
      <c r="A4195" s="29" t="s">
        <v>9495</v>
      </c>
      <c r="B4195" s="30" t="s">
        <v>9789</v>
      </c>
      <c r="C4195" s="31" t="s">
        <v>9790</v>
      </c>
      <c r="D4195" s="30">
        <v>4</v>
      </c>
      <c r="E4195" s="31" t="s">
        <v>9796</v>
      </c>
      <c r="F4195" s="92" t="s">
        <v>9797</v>
      </c>
      <c r="G4195" s="84" t="s">
        <v>9494</v>
      </c>
      <c r="H4195" s="31" t="s">
        <v>9790</v>
      </c>
      <c r="I4195" s="32" t="s">
        <v>3677</v>
      </c>
      <c r="J4195" s="33">
        <v>1</v>
      </c>
      <c r="K4195" s="33">
        <v>1</v>
      </c>
      <c r="L4195" s="34">
        <v>301.84480000000002</v>
      </c>
      <c r="M4195" s="35">
        <v>152</v>
      </c>
      <c r="N4195" s="35">
        <v>31</v>
      </c>
      <c r="O4195" s="36">
        <v>31</v>
      </c>
      <c r="P4195" s="35">
        <v>3501.0807</v>
      </c>
      <c r="Q4195" s="35">
        <v>2371.2329</v>
      </c>
      <c r="R4195" s="37">
        <v>1129.8479</v>
      </c>
    </row>
    <row r="4196" spans="1:18" x14ac:dyDescent="0.2">
      <c r="A4196" s="29" t="s">
        <v>9495</v>
      </c>
      <c r="B4196" s="30" t="s">
        <v>9789</v>
      </c>
      <c r="C4196" s="31" t="s">
        <v>9790</v>
      </c>
      <c r="D4196" s="30">
        <v>5</v>
      </c>
      <c r="E4196" s="31" t="s">
        <v>9798</v>
      </c>
      <c r="F4196" s="92" t="s">
        <v>9799</v>
      </c>
      <c r="G4196" s="84" t="s">
        <v>9494</v>
      </c>
      <c r="H4196" s="31" t="s">
        <v>9790</v>
      </c>
      <c r="I4196" s="32" t="s">
        <v>3677</v>
      </c>
      <c r="J4196" s="33">
        <v>1</v>
      </c>
      <c r="K4196" s="33">
        <v>1</v>
      </c>
      <c r="L4196" s="34">
        <v>843.53290000000004</v>
      </c>
      <c r="M4196" s="35">
        <v>258</v>
      </c>
      <c r="N4196" s="35">
        <v>46</v>
      </c>
      <c r="O4196" s="36">
        <v>43</v>
      </c>
      <c r="P4196" s="35">
        <v>5397.2840999999999</v>
      </c>
      <c r="Q4196" s="35">
        <v>6038.1926999999996</v>
      </c>
      <c r="R4196" s="37">
        <v>-640.90859999999998</v>
      </c>
    </row>
    <row r="4197" spans="1:18" ht="25.5" x14ac:dyDescent="0.2">
      <c r="A4197" s="29" t="s">
        <v>9495</v>
      </c>
      <c r="B4197" s="30" t="s">
        <v>9789</v>
      </c>
      <c r="C4197" s="57" t="s">
        <v>9790</v>
      </c>
      <c r="D4197" s="30">
        <v>6</v>
      </c>
      <c r="E4197" s="57" t="s">
        <v>9800</v>
      </c>
      <c r="F4197" s="92" t="s">
        <v>9801</v>
      </c>
      <c r="G4197" s="84" t="s">
        <v>9494</v>
      </c>
      <c r="H4197" s="57" t="s">
        <v>9790</v>
      </c>
      <c r="I4197" s="32" t="s">
        <v>3677</v>
      </c>
      <c r="J4197" s="33">
        <v>1</v>
      </c>
      <c r="K4197" s="33">
        <v>1</v>
      </c>
      <c r="L4197" s="34">
        <v>1253.8530000000001</v>
      </c>
      <c r="M4197" s="35">
        <v>325</v>
      </c>
      <c r="N4197" s="35">
        <v>40</v>
      </c>
      <c r="O4197" s="36">
        <v>88</v>
      </c>
      <c r="P4197" s="35">
        <v>7676.9942000000001</v>
      </c>
      <c r="Q4197" s="35">
        <v>5597.4982</v>
      </c>
      <c r="R4197" s="37">
        <v>2079.4960000000001</v>
      </c>
    </row>
    <row r="4198" spans="1:18" x14ac:dyDescent="0.2">
      <c r="A4198" s="29" t="s">
        <v>9495</v>
      </c>
      <c r="B4198" s="30" t="s">
        <v>9789</v>
      </c>
      <c r="C4198" s="31" t="s">
        <v>9790</v>
      </c>
      <c r="D4198" s="30">
        <v>7</v>
      </c>
      <c r="E4198" s="31" t="s">
        <v>9802</v>
      </c>
      <c r="F4198" s="92" t="s">
        <v>9803</v>
      </c>
      <c r="G4198" s="84" t="s">
        <v>9494</v>
      </c>
      <c r="H4198" s="31" t="s">
        <v>9790</v>
      </c>
      <c r="I4198" s="32" t="s">
        <v>3677</v>
      </c>
      <c r="J4198" s="33">
        <v>1</v>
      </c>
      <c r="K4198" s="33">
        <v>1</v>
      </c>
      <c r="L4198" s="34">
        <v>390.27010000000001</v>
      </c>
      <c r="M4198" s="35">
        <v>105</v>
      </c>
      <c r="N4198" s="35">
        <v>16</v>
      </c>
      <c r="O4198" s="36">
        <v>15</v>
      </c>
      <c r="P4198" s="35">
        <v>3653.4169000000002</v>
      </c>
      <c r="Q4198" s="35">
        <v>3212.7085999999999</v>
      </c>
      <c r="R4198" s="37">
        <v>440.70830000000001</v>
      </c>
    </row>
    <row r="4199" spans="1:18" x14ac:dyDescent="0.2">
      <c r="A4199" s="38" t="s">
        <v>9495</v>
      </c>
      <c r="B4199" s="39" t="s">
        <v>9789</v>
      </c>
      <c r="C4199" s="40" t="s">
        <v>9790</v>
      </c>
      <c r="D4199" s="39">
        <v>8</v>
      </c>
      <c r="E4199" s="40" t="s">
        <v>9804</v>
      </c>
      <c r="F4199" s="93" t="s">
        <v>9805</v>
      </c>
      <c r="G4199" s="84" t="s">
        <v>9494</v>
      </c>
      <c r="H4199" s="40" t="s">
        <v>9790</v>
      </c>
      <c r="I4199" s="41" t="s">
        <v>3686</v>
      </c>
      <c r="J4199" s="42">
        <v>5</v>
      </c>
      <c r="K4199" s="42">
        <v>4</v>
      </c>
      <c r="L4199" s="43">
        <v>2201.9295999999999</v>
      </c>
      <c r="M4199" s="44">
        <v>1157</v>
      </c>
      <c r="N4199" s="44">
        <v>169</v>
      </c>
      <c r="O4199" s="45">
        <v>294</v>
      </c>
      <c r="P4199" s="44">
        <v>36565.497600000002</v>
      </c>
      <c r="Q4199" s="44">
        <v>33282.201699999998</v>
      </c>
      <c r="R4199" s="46">
        <v>3283.2959000000001</v>
      </c>
    </row>
    <row r="4200" spans="1:18" x14ac:dyDescent="0.2">
      <c r="A4200" s="29" t="s">
        <v>9495</v>
      </c>
      <c r="B4200" s="30" t="s">
        <v>9789</v>
      </c>
      <c r="C4200" s="31" t="s">
        <v>9790</v>
      </c>
      <c r="D4200" s="30">
        <v>9</v>
      </c>
      <c r="E4200" s="31" t="s">
        <v>994</v>
      </c>
      <c r="F4200" s="92" t="s">
        <v>9806</v>
      </c>
      <c r="G4200" s="84" t="s">
        <v>9494</v>
      </c>
      <c r="H4200" s="31" t="s">
        <v>9790</v>
      </c>
      <c r="I4200" s="32" t="s">
        <v>3677</v>
      </c>
      <c r="J4200" s="33">
        <v>1</v>
      </c>
      <c r="K4200" s="33">
        <v>1</v>
      </c>
      <c r="L4200" s="34">
        <v>537.31560000000002</v>
      </c>
      <c r="M4200" s="35">
        <v>163</v>
      </c>
      <c r="N4200" s="35">
        <v>25</v>
      </c>
      <c r="O4200" s="36">
        <v>29</v>
      </c>
      <c r="P4200" s="35">
        <v>3366.6064000000001</v>
      </c>
      <c r="Q4200" s="35">
        <v>2033.8317999999999</v>
      </c>
      <c r="R4200" s="37">
        <v>1332.7746</v>
      </c>
    </row>
    <row r="4201" spans="1:18" x14ac:dyDescent="0.2">
      <c r="A4201" s="29" t="s">
        <v>9495</v>
      </c>
      <c r="B4201" s="30" t="s">
        <v>9789</v>
      </c>
      <c r="C4201" s="31" t="s">
        <v>9790</v>
      </c>
      <c r="D4201" s="30">
        <v>10</v>
      </c>
      <c r="E4201" s="31" t="s">
        <v>8930</v>
      </c>
      <c r="F4201" s="92" t="s">
        <v>9807</v>
      </c>
      <c r="G4201" s="84" t="s">
        <v>9494</v>
      </c>
      <c r="H4201" s="31" t="s">
        <v>9790</v>
      </c>
      <c r="I4201" s="32" t="s">
        <v>3677</v>
      </c>
      <c r="J4201" s="33">
        <v>2</v>
      </c>
      <c r="K4201" s="33">
        <v>1</v>
      </c>
      <c r="L4201" s="34">
        <v>851.73099999999999</v>
      </c>
      <c r="M4201" s="35">
        <v>116</v>
      </c>
      <c r="N4201" s="35">
        <v>18</v>
      </c>
      <c r="O4201" s="36">
        <v>20</v>
      </c>
      <c r="P4201" s="35">
        <v>2860.7701000000002</v>
      </c>
      <c r="Q4201" s="35">
        <v>2591.5245</v>
      </c>
      <c r="R4201" s="37">
        <v>269.24560000000002</v>
      </c>
    </row>
    <row r="4202" spans="1:18" x14ac:dyDescent="0.2">
      <c r="A4202" s="29" t="s">
        <v>9495</v>
      </c>
      <c r="B4202" s="30" t="s">
        <v>9789</v>
      </c>
      <c r="C4202" s="31" t="s">
        <v>9790</v>
      </c>
      <c r="D4202" s="30">
        <v>11</v>
      </c>
      <c r="E4202" s="31" t="s">
        <v>9808</v>
      </c>
      <c r="F4202" s="92" t="s">
        <v>9809</v>
      </c>
      <c r="G4202" s="84" t="s">
        <v>9494</v>
      </c>
      <c r="H4202" s="31" t="s">
        <v>9790</v>
      </c>
      <c r="I4202" s="32" t="s">
        <v>3677</v>
      </c>
      <c r="J4202" s="33">
        <v>1</v>
      </c>
      <c r="K4202" s="33">
        <v>1</v>
      </c>
      <c r="L4202" s="34">
        <v>453.56659999999999</v>
      </c>
      <c r="M4202" s="35">
        <v>366</v>
      </c>
      <c r="N4202" s="35">
        <v>75</v>
      </c>
      <c r="O4202" s="36">
        <v>59</v>
      </c>
      <c r="P4202" s="35">
        <v>8289.2425999999996</v>
      </c>
      <c r="Q4202" s="35">
        <v>4618.0883999999996</v>
      </c>
      <c r="R4202" s="37">
        <v>3671.1541999999999</v>
      </c>
    </row>
    <row r="4203" spans="1:18" x14ac:dyDescent="0.2">
      <c r="A4203" s="29" t="s">
        <v>9495</v>
      </c>
      <c r="B4203" s="30" t="s">
        <v>9789</v>
      </c>
      <c r="C4203" s="31" t="s">
        <v>9790</v>
      </c>
      <c r="D4203" s="30">
        <v>12</v>
      </c>
      <c r="E4203" s="31" t="s">
        <v>9810</v>
      </c>
      <c r="F4203" s="92" t="s">
        <v>9811</v>
      </c>
      <c r="G4203" s="84" t="s">
        <v>9494</v>
      </c>
      <c r="H4203" s="31" t="s">
        <v>9790</v>
      </c>
      <c r="I4203" s="32" t="s">
        <v>3677</v>
      </c>
      <c r="J4203" s="33">
        <v>3</v>
      </c>
      <c r="K4203" s="33">
        <v>3</v>
      </c>
      <c r="L4203" s="34">
        <v>1196.5642</v>
      </c>
      <c r="M4203" s="35">
        <v>397</v>
      </c>
      <c r="N4203" s="35">
        <v>63</v>
      </c>
      <c r="O4203" s="36">
        <v>101</v>
      </c>
      <c r="P4203" s="35">
        <v>25424.4048</v>
      </c>
      <c r="Q4203" s="35">
        <v>29542.579399999999</v>
      </c>
      <c r="R4203" s="37">
        <v>-4118.1746000000003</v>
      </c>
    </row>
    <row r="4204" spans="1:18" x14ac:dyDescent="0.2">
      <c r="A4204" s="29" t="s">
        <v>9495</v>
      </c>
      <c r="B4204" s="30" t="s">
        <v>9789</v>
      </c>
      <c r="C4204" s="31" t="s">
        <v>9790</v>
      </c>
      <c r="D4204" s="30">
        <v>13</v>
      </c>
      <c r="E4204" s="31" t="s">
        <v>9812</v>
      </c>
      <c r="F4204" s="92" t="s">
        <v>9813</v>
      </c>
      <c r="G4204" s="84" t="s">
        <v>9494</v>
      </c>
      <c r="H4204" s="31" t="s">
        <v>9790</v>
      </c>
      <c r="I4204" s="32" t="s">
        <v>3677</v>
      </c>
      <c r="J4204" s="33">
        <v>1</v>
      </c>
      <c r="K4204" s="33">
        <v>1</v>
      </c>
      <c r="L4204" s="34">
        <v>785.50360000000001</v>
      </c>
      <c r="M4204" s="35">
        <v>199</v>
      </c>
      <c r="N4204" s="35">
        <v>44</v>
      </c>
      <c r="O4204" s="36">
        <v>46</v>
      </c>
      <c r="P4204" s="35">
        <v>4447.7175999999999</v>
      </c>
      <c r="Q4204" s="35">
        <v>2902.9079000000002</v>
      </c>
      <c r="R4204" s="37">
        <v>1544.8097</v>
      </c>
    </row>
    <row r="4205" spans="1:18" x14ac:dyDescent="0.2">
      <c r="A4205" s="29" t="s">
        <v>9495</v>
      </c>
      <c r="B4205" s="30" t="s">
        <v>9789</v>
      </c>
      <c r="C4205" s="31" t="s">
        <v>9790</v>
      </c>
      <c r="D4205" s="30">
        <v>14</v>
      </c>
      <c r="E4205" s="31" t="s">
        <v>164</v>
      </c>
      <c r="F4205" s="92" t="s">
        <v>9814</v>
      </c>
      <c r="G4205" s="84" t="s">
        <v>9494</v>
      </c>
      <c r="H4205" s="31" t="s">
        <v>9790</v>
      </c>
      <c r="I4205" s="32" t="s">
        <v>3677</v>
      </c>
      <c r="J4205" s="33">
        <v>1</v>
      </c>
      <c r="K4205" s="33">
        <v>1</v>
      </c>
      <c r="L4205" s="34">
        <v>573.58360000000005</v>
      </c>
      <c r="M4205" s="35">
        <v>56</v>
      </c>
      <c r="N4205" s="35">
        <v>7</v>
      </c>
      <c r="O4205" s="36">
        <v>21</v>
      </c>
      <c r="P4205" s="35">
        <v>1626.6744000000001</v>
      </c>
      <c r="Q4205" s="35">
        <v>1088.4100000000001</v>
      </c>
      <c r="R4205" s="37">
        <v>538.26440000000002</v>
      </c>
    </row>
    <row r="4206" spans="1:18" x14ac:dyDescent="0.2">
      <c r="A4206" s="29" t="s">
        <v>9495</v>
      </c>
      <c r="B4206" s="30" t="s">
        <v>9789</v>
      </c>
      <c r="C4206" s="31" t="s">
        <v>9790</v>
      </c>
      <c r="D4206" s="30">
        <v>15</v>
      </c>
      <c r="E4206" s="31" t="s">
        <v>555</v>
      </c>
      <c r="F4206" s="92" t="s">
        <v>9815</v>
      </c>
      <c r="G4206" s="84" t="s">
        <v>9494</v>
      </c>
      <c r="H4206" s="31" t="s">
        <v>9790</v>
      </c>
      <c r="I4206" s="32" t="s">
        <v>3677</v>
      </c>
      <c r="J4206" s="33">
        <v>1</v>
      </c>
      <c r="K4206" s="33">
        <v>1</v>
      </c>
      <c r="L4206" s="34">
        <v>684.7663</v>
      </c>
      <c r="M4206" s="35">
        <v>134</v>
      </c>
      <c r="N4206" s="35">
        <v>19</v>
      </c>
      <c r="O4206" s="36">
        <v>31</v>
      </c>
      <c r="P4206" s="35">
        <v>4235.7420000000002</v>
      </c>
      <c r="Q4206" s="35">
        <v>3202.0448000000001</v>
      </c>
      <c r="R4206" s="37">
        <v>1033.6972000000001</v>
      </c>
    </row>
    <row r="4207" spans="1:18" ht="25.5" x14ac:dyDescent="0.2">
      <c r="A4207" s="29" t="s">
        <v>9495</v>
      </c>
      <c r="B4207" s="30" t="s">
        <v>9789</v>
      </c>
      <c r="C4207" s="57" t="s">
        <v>9790</v>
      </c>
      <c r="D4207" s="30">
        <v>16</v>
      </c>
      <c r="E4207" s="57" t="s">
        <v>9816</v>
      </c>
      <c r="F4207" s="92" t="s">
        <v>9817</v>
      </c>
      <c r="G4207" s="84" t="s">
        <v>9494</v>
      </c>
      <c r="H4207" s="57" t="s">
        <v>9790</v>
      </c>
      <c r="I4207" s="32" t="s">
        <v>3677</v>
      </c>
      <c r="J4207" s="33">
        <v>1</v>
      </c>
      <c r="K4207" s="33">
        <v>1</v>
      </c>
      <c r="L4207" s="34">
        <v>633.15599999999995</v>
      </c>
      <c r="M4207" s="35">
        <v>649</v>
      </c>
      <c r="N4207" s="35">
        <v>129</v>
      </c>
      <c r="O4207" s="36">
        <v>98</v>
      </c>
      <c r="P4207" s="35">
        <v>14092.1837</v>
      </c>
      <c r="Q4207" s="35">
        <v>14422.306399999999</v>
      </c>
      <c r="R4207" s="37">
        <v>-330.12270000000001</v>
      </c>
    </row>
    <row r="4208" spans="1:18" x14ac:dyDescent="0.2">
      <c r="A4208" s="17" t="s">
        <v>9495</v>
      </c>
      <c r="B4208" s="18" t="s">
        <v>9789</v>
      </c>
      <c r="C4208" s="19" t="s">
        <v>9790</v>
      </c>
      <c r="D4208" s="18">
        <v>17</v>
      </c>
      <c r="E4208" s="19" t="s">
        <v>9790</v>
      </c>
      <c r="F4208" s="91" t="s">
        <v>9818</v>
      </c>
      <c r="G4208" s="84" t="s">
        <v>9494</v>
      </c>
      <c r="H4208" s="19" t="s">
        <v>9790</v>
      </c>
      <c r="I4208" s="28" t="s">
        <v>3675</v>
      </c>
      <c r="J4208" s="22">
        <v>10</v>
      </c>
      <c r="K4208" s="22">
        <v>10</v>
      </c>
      <c r="L4208" s="23">
        <v>6112.6476000000002</v>
      </c>
      <c r="M4208" s="24">
        <v>10006</v>
      </c>
      <c r="N4208" s="24">
        <v>1526</v>
      </c>
      <c r="O4208" s="25">
        <v>2171</v>
      </c>
      <c r="P4208" s="24">
        <v>349876.83919999999</v>
      </c>
      <c r="Q4208" s="24">
        <v>355772.21919999999</v>
      </c>
      <c r="R4208" s="26">
        <v>-5895.38</v>
      </c>
    </row>
    <row r="4209" spans="1:18" x14ac:dyDescent="0.2">
      <c r="A4209" s="29" t="s">
        <v>9495</v>
      </c>
      <c r="B4209" s="30" t="s">
        <v>9789</v>
      </c>
      <c r="C4209" s="31" t="s">
        <v>9790</v>
      </c>
      <c r="D4209" s="30">
        <v>18</v>
      </c>
      <c r="E4209" s="31" t="s">
        <v>9819</v>
      </c>
      <c r="F4209" s="92" t="s">
        <v>9820</v>
      </c>
      <c r="G4209" s="84" t="s">
        <v>9494</v>
      </c>
      <c r="H4209" s="31" t="s">
        <v>9790</v>
      </c>
      <c r="I4209" s="32" t="s">
        <v>3677</v>
      </c>
      <c r="J4209" s="33">
        <v>3</v>
      </c>
      <c r="K4209" s="33">
        <v>1</v>
      </c>
      <c r="L4209" s="34">
        <v>425.35410000000002</v>
      </c>
      <c r="M4209" s="35">
        <v>60</v>
      </c>
      <c r="N4209" s="35">
        <v>11</v>
      </c>
      <c r="O4209" s="36">
        <v>10</v>
      </c>
      <c r="P4209" s="35">
        <v>1885.1849</v>
      </c>
      <c r="Q4209" s="35">
        <v>1221.2012</v>
      </c>
      <c r="R4209" s="37">
        <v>663.9837</v>
      </c>
    </row>
    <row r="4210" spans="1:18" x14ac:dyDescent="0.2">
      <c r="A4210" s="29" t="s">
        <v>9495</v>
      </c>
      <c r="B4210" s="30" t="s">
        <v>9789</v>
      </c>
      <c r="C4210" s="31" t="s">
        <v>9790</v>
      </c>
      <c r="D4210" s="30">
        <v>19</v>
      </c>
      <c r="E4210" s="31" t="s">
        <v>190</v>
      </c>
      <c r="F4210" s="92" t="s">
        <v>9821</v>
      </c>
      <c r="G4210" s="84" t="s">
        <v>9494</v>
      </c>
      <c r="H4210" s="31" t="s">
        <v>9790</v>
      </c>
      <c r="I4210" s="32" t="s">
        <v>3677</v>
      </c>
      <c r="J4210" s="33">
        <v>1</v>
      </c>
      <c r="K4210" s="33">
        <v>1</v>
      </c>
      <c r="L4210" s="34">
        <v>250.6498</v>
      </c>
      <c r="M4210" s="35">
        <v>90</v>
      </c>
      <c r="N4210" s="35">
        <v>13</v>
      </c>
      <c r="O4210" s="36">
        <v>16</v>
      </c>
      <c r="P4210" s="35">
        <v>2364.6954000000001</v>
      </c>
      <c r="Q4210" s="35">
        <v>1738.567</v>
      </c>
      <c r="R4210" s="37">
        <v>626.12840000000006</v>
      </c>
    </row>
    <row r="4211" spans="1:18" x14ac:dyDescent="0.2">
      <c r="A4211" s="29" t="s">
        <v>9495</v>
      </c>
      <c r="B4211" s="30" t="s">
        <v>9789</v>
      </c>
      <c r="C4211" s="31" t="s">
        <v>9790</v>
      </c>
      <c r="D4211" s="30">
        <v>20</v>
      </c>
      <c r="E4211" s="31" t="s">
        <v>1729</v>
      </c>
      <c r="F4211" s="92" t="s">
        <v>9822</v>
      </c>
      <c r="G4211" s="84" t="s">
        <v>9494</v>
      </c>
      <c r="H4211" s="31" t="s">
        <v>9790</v>
      </c>
      <c r="I4211" s="32" t="s">
        <v>3677</v>
      </c>
      <c r="J4211" s="33">
        <v>1</v>
      </c>
      <c r="K4211" s="33">
        <v>1</v>
      </c>
      <c r="L4211" s="34">
        <v>268.2131</v>
      </c>
      <c r="M4211" s="35">
        <v>45</v>
      </c>
      <c r="N4211" s="35">
        <v>8</v>
      </c>
      <c r="O4211" s="36">
        <v>12</v>
      </c>
      <c r="P4211" s="35">
        <v>1618.6319000000001</v>
      </c>
      <c r="Q4211" s="35">
        <v>613.96389999999997</v>
      </c>
      <c r="R4211" s="37">
        <v>1004.668</v>
      </c>
    </row>
    <row r="4212" spans="1:18" x14ac:dyDescent="0.2">
      <c r="A4212" s="29" t="s">
        <v>9495</v>
      </c>
      <c r="B4212" s="30" t="s">
        <v>9789</v>
      </c>
      <c r="C4212" s="31" t="s">
        <v>9790</v>
      </c>
      <c r="D4212" s="30">
        <v>21</v>
      </c>
      <c r="E4212" s="31" t="s">
        <v>9823</v>
      </c>
      <c r="F4212" s="92" t="s">
        <v>9824</v>
      </c>
      <c r="G4212" s="84" t="s">
        <v>9494</v>
      </c>
      <c r="H4212" s="31" t="s">
        <v>9790</v>
      </c>
      <c r="I4212" s="32" t="s">
        <v>3677</v>
      </c>
      <c r="J4212" s="33">
        <v>1</v>
      </c>
      <c r="K4212" s="33">
        <v>1</v>
      </c>
      <c r="L4212" s="34">
        <v>374.67329999999998</v>
      </c>
      <c r="M4212" s="35">
        <v>127</v>
      </c>
      <c r="N4212" s="35">
        <v>22</v>
      </c>
      <c r="O4212" s="36">
        <v>17</v>
      </c>
      <c r="P4212" s="35">
        <v>3138.2979</v>
      </c>
      <c r="Q4212" s="35">
        <v>3108.8996999999999</v>
      </c>
      <c r="R4212" s="37">
        <v>29.398199999999999</v>
      </c>
    </row>
    <row r="4213" spans="1:18" x14ac:dyDescent="0.2">
      <c r="A4213" s="29" t="s">
        <v>9495</v>
      </c>
      <c r="B4213" s="30" t="s">
        <v>9789</v>
      </c>
      <c r="C4213" s="31" t="s">
        <v>9790</v>
      </c>
      <c r="D4213" s="30">
        <v>22</v>
      </c>
      <c r="E4213" s="31" t="s">
        <v>9825</v>
      </c>
      <c r="F4213" s="92" t="s">
        <v>9826</v>
      </c>
      <c r="G4213" s="84" t="s">
        <v>9494</v>
      </c>
      <c r="H4213" s="31" t="s">
        <v>9790</v>
      </c>
      <c r="I4213" s="32" t="s">
        <v>3677</v>
      </c>
      <c r="J4213" s="33">
        <v>1</v>
      </c>
      <c r="K4213" s="33">
        <v>1</v>
      </c>
      <c r="L4213" s="34">
        <v>699.37090000000001</v>
      </c>
      <c r="M4213" s="35">
        <v>619</v>
      </c>
      <c r="N4213" s="35">
        <v>121</v>
      </c>
      <c r="O4213" s="36">
        <v>115</v>
      </c>
      <c r="P4213" s="35">
        <v>13421.638800000001</v>
      </c>
      <c r="Q4213" s="35">
        <v>28024.3112</v>
      </c>
      <c r="R4213" s="37">
        <v>-14602.672399999999</v>
      </c>
    </row>
    <row r="4214" spans="1:18" x14ac:dyDescent="0.2">
      <c r="A4214" s="29" t="s">
        <v>9495</v>
      </c>
      <c r="B4214" s="30" t="s">
        <v>9789</v>
      </c>
      <c r="C4214" s="31" t="s">
        <v>9790</v>
      </c>
      <c r="D4214" s="30">
        <v>23</v>
      </c>
      <c r="E4214" s="31" t="s">
        <v>9827</v>
      </c>
      <c r="F4214" s="92" t="s">
        <v>9828</v>
      </c>
      <c r="G4214" s="84" t="s">
        <v>9494</v>
      </c>
      <c r="H4214" s="31" t="s">
        <v>9790</v>
      </c>
      <c r="I4214" s="32" t="s">
        <v>3677</v>
      </c>
      <c r="J4214" s="33">
        <v>1</v>
      </c>
      <c r="K4214" s="33">
        <v>1</v>
      </c>
      <c r="L4214" s="34">
        <v>386.76569999999998</v>
      </c>
      <c r="M4214" s="35">
        <v>313</v>
      </c>
      <c r="N4214" s="35">
        <v>47</v>
      </c>
      <c r="O4214" s="36">
        <v>71</v>
      </c>
      <c r="P4214" s="35">
        <v>7937.0407999999998</v>
      </c>
      <c r="Q4214" s="35">
        <v>7031.9486999999999</v>
      </c>
      <c r="R4214" s="37">
        <v>905.09220000000005</v>
      </c>
    </row>
    <row r="4215" spans="1:18" x14ac:dyDescent="0.2">
      <c r="A4215" s="29" t="s">
        <v>9495</v>
      </c>
      <c r="B4215" s="30" t="s">
        <v>9789</v>
      </c>
      <c r="C4215" s="31" t="s">
        <v>9790</v>
      </c>
      <c r="D4215" s="30">
        <v>24</v>
      </c>
      <c r="E4215" s="31" t="s">
        <v>9627</v>
      </c>
      <c r="F4215" s="92" t="s">
        <v>9829</v>
      </c>
      <c r="G4215" s="84" t="s">
        <v>9494</v>
      </c>
      <c r="H4215" s="31" t="s">
        <v>9790</v>
      </c>
      <c r="I4215" s="32" t="s">
        <v>3677</v>
      </c>
      <c r="J4215" s="33">
        <v>1</v>
      </c>
      <c r="K4215" s="33">
        <v>1</v>
      </c>
      <c r="L4215" s="34">
        <v>846.95299999999997</v>
      </c>
      <c r="M4215" s="35">
        <v>468</v>
      </c>
      <c r="N4215" s="35">
        <v>84</v>
      </c>
      <c r="O4215" s="36">
        <v>85</v>
      </c>
      <c r="P4215" s="35">
        <v>14143.9704</v>
      </c>
      <c r="Q4215" s="35">
        <v>11851.645699999999</v>
      </c>
      <c r="R4215" s="37">
        <v>2292.3245999999999</v>
      </c>
    </row>
    <row r="4216" spans="1:18" x14ac:dyDescent="0.2">
      <c r="A4216" s="38" t="s">
        <v>9495</v>
      </c>
      <c r="B4216" s="39" t="s">
        <v>9789</v>
      </c>
      <c r="C4216" s="40" t="s">
        <v>9790</v>
      </c>
      <c r="D4216" s="39">
        <v>25</v>
      </c>
      <c r="E4216" s="40" t="s">
        <v>8086</v>
      </c>
      <c r="F4216" s="93" t="s">
        <v>9830</v>
      </c>
      <c r="G4216" s="84" t="s">
        <v>9494</v>
      </c>
      <c r="H4216" s="40" t="s">
        <v>9790</v>
      </c>
      <c r="I4216" s="41" t="s">
        <v>3686</v>
      </c>
      <c r="J4216" s="42">
        <v>7</v>
      </c>
      <c r="K4216" s="42">
        <v>6</v>
      </c>
      <c r="L4216" s="43">
        <v>2344.502</v>
      </c>
      <c r="M4216" s="44">
        <v>717</v>
      </c>
      <c r="N4216" s="44">
        <v>103</v>
      </c>
      <c r="O4216" s="45">
        <v>157</v>
      </c>
      <c r="P4216" s="44">
        <v>38452.156499999997</v>
      </c>
      <c r="Q4216" s="44">
        <v>40035.636400000003</v>
      </c>
      <c r="R4216" s="46">
        <v>-1583.4799</v>
      </c>
    </row>
    <row r="4217" spans="1:18" x14ac:dyDescent="0.2">
      <c r="A4217" s="29" t="s">
        <v>9495</v>
      </c>
      <c r="B4217" s="30" t="s">
        <v>9789</v>
      </c>
      <c r="C4217" s="31" t="s">
        <v>9790</v>
      </c>
      <c r="D4217" s="30">
        <v>26</v>
      </c>
      <c r="E4217" s="31" t="s">
        <v>9831</v>
      </c>
      <c r="F4217" s="92" t="s">
        <v>9832</v>
      </c>
      <c r="G4217" s="84" t="s">
        <v>9494</v>
      </c>
      <c r="H4217" s="31" t="s">
        <v>9790</v>
      </c>
      <c r="I4217" s="32" t="s">
        <v>3677</v>
      </c>
      <c r="J4217" s="33">
        <v>1</v>
      </c>
      <c r="K4217" s="33">
        <v>1</v>
      </c>
      <c r="L4217" s="34">
        <v>258.35599999999999</v>
      </c>
      <c r="M4217" s="35">
        <v>36</v>
      </c>
      <c r="N4217" s="35">
        <v>9</v>
      </c>
      <c r="O4217" s="36">
        <v>6</v>
      </c>
      <c r="P4217" s="35">
        <v>1282.8695</v>
      </c>
      <c r="Q4217" s="35">
        <v>1035.2683</v>
      </c>
      <c r="R4217" s="37">
        <v>247.60120000000001</v>
      </c>
    </row>
    <row r="4218" spans="1:18" x14ac:dyDescent="0.2">
      <c r="A4218" s="29" t="s">
        <v>9495</v>
      </c>
      <c r="B4218" s="30" t="s">
        <v>9789</v>
      </c>
      <c r="C4218" s="31" t="s">
        <v>9790</v>
      </c>
      <c r="D4218" s="30">
        <v>27</v>
      </c>
      <c r="E4218" s="31" t="s">
        <v>9833</v>
      </c>
      <c r="F4218" s="92" t="s">
        <v>9834</v>
      </c>
      <c r="G4218" s="84" t="s">
        <v>9494</v>
      </c>
      <c r="H4218" s="31" t="s">
        <v>9790</v>
      </c>
      <c r="I4218" s="32" t="s">
        <v>3677</v>
      </c>
      <c r="J4218" s="33">
        <v>1</v>
      </c>
      <c r="K4218" s="33">
        <v>1</v>
      </c>
      <c r="L4218" s="34">
        <v>442.81020000000001</v>
      </c>
      <c r="M4218" s="35">
        <v>113</v>
      </c>
      <c r="N4218" s="35">
        <v>19</v>
      </c>
      <c r="O4218" s="36">
        <v>21</v>
      </c>
      <c r="P4218" s="35">
        <v>4944.91</v>
      </c>
      <c r="Q4218" s="35">
        <v>4376.5950999999995</v>
      </c>
      <c r="R4218" s="37">
        <v>568.31489999999997</v>
      </c>
    </row>
    <row r="4219" spans="1:18" x14ac:dyDescent="0.2">
      <c r="A4219" s="29" t="s">
        <v>9495</v>
      </c>
      <c r="B4219" s="30" t="s">
        <v>9789</v>
      </c>
      <c r="C4219" s="31" t="s">
        <v>9790</v>
      </c>
      <c r="D4219" s="30">
        <v>28</v>
      </c>
      <c r="E4219" s="31" t="s">
        <v>9835</v>
      </c>
      <c r="F4219" s="92" t="s">
        <v>9836</v>
      </c>
      <c r="G4219" s="84" t="s">
        <v>9494</v>
      </c>
      <c r="H4219" s="31" t="s">
        <v>9790</v>
      </c>
      <c r="I4219" s="32" t="s">
        <v>3677</v>
      </c>
      <c r="J4219" s="33">
        <v>6</v>
      </c>
      <c r="K4219" s="33">
        <v>6</v>
      </c>
      <c r="L4219" s="34">
        <v>1852.9151999999999</v>
      </c>
      <c r="M4219" s="35">
        <v>713</v>
      </c>
      <c r="N4219" s="35">
        <v>125</v>
      </c>
      <c r="O4219" s="36">
        <v>124</v>
      </c>
      <c r="P4219" s="35">
        <v>18285.323499999999</v>
      </c>
      <c r="Q4219" s="35">
        <v>18362.856800000001</v>
      </c>
      <c r="R4219" s="37">
        <v>-77.533299999999997</v>
      </c>
    </row>
    <row r="4220" spans="1:18" x14ac:dyDescent="0.2">
      <c r="A4220" s="29" t="s">
        <v>9495</v>
      </c>
      <c r="B4220" s="30" t="s">
        <v>9789</v>
      </c>
      <c r="C4220" s="31" t="s">
        <v>9790</v>
      </c>
      <c r="D4220" s="30">
        <v>29</v>
      </c>
      <c r="E4220" s="31" t="s">
        <v>9837</v>
      </c>
      <c r="F4220" s="92" t="s">
        <v>9838</v>
      </c>
      <c r="G4220" s="84" t="s">
        <v>9494</v>
      </c>
      <c r="H4220" s="31" t="s">
        <v>9790</v>
      </c>
      <c r="I4220" s="32" t="s">
        <v>3677</v>
      </c>
      <c r="J4220" s="33">
        <v>1</v>
      </c>
      <c r="K4220" s="33">
        <v>1</v>
      </c>
      <c r="L4220" s="34">
        <v>362.36090000000002</v>
      </c>
      <c r="M4220" s="35">
        <v>137</v>
      </c>
      <c r="N4220" s="35">
        <v>21</v>
      </c>
      <c r="O4220" s="36">
        <v>38</v>
      </c>
      <c r="P4220" s="35">
        <v>4510.6926999999996</v>
      </c>
      <c r="Q4220" s="35">
        <v>3886.8078</v>
      </c>
      <c r="R4220" s="37">
        <v>623.88480000000004</v>
      </c>
    </row>
    <row r="4221" spans="1:18" x14ac:dyDescent="0.2">
      <c r="A4221" s="29" t="s">
        <v>9495</v>
      </c>
      <c r="B4221" s="30" t="s">
        <v>9789</v>
      </c>
      <c r="C4221" s="31" t="s">
        <v>9790</v>
      </c>
      <c r="D4221" s="30">
        <v>30</v>
      </c>
      <c r="E4221" s="31" t="s">
        <v>9839</v>
      </c>
      <c r="F4221" s="92" t="s">
        <v>9840</v>
      </c>
      <c r="G4221" s="84" t="s">
        <v>9494</v>
      </c>
      <c r="H4221" s="31" t="s">
        <v>9790</v>
      </c>
      <c r="I4221" s="32" t="s">
        <v>3677</v>
      </c>
      <c r="J4221" s="33">
        <v>1</v>
      </c>
      <c r="K4221" s="33">
        <v>1</v>
      </c>
      <c r="L4221" s="34">
        <v>846.04190000000006</v>
      </c>
      <c r="M4221" s="35">
        <v>524</v>
      </c>
      <c r="N4221" s="35">
        <v>105</v>
      </c>
      <c r="O4221" s="36">
        <v>90</v>
      </c>
      <c r="P4221" s="35">
        <v>11516.6423</v>
      </c>
      <c r="Q4221" s="35">
        <v>7689.3806999999997</v>
      </c>
      <c r="R4221" s="37">
        <v>3827.2615999999998</v>
      </c>
    </row>
    <row r="4222" spans="1:18" x14ac:dyDescent="0.2">
      <c r="A4222" s="29" t="s">
        <v>9495</v>
      </c>
      <c r="B4222" s="30" t="s">
        <v>9841</v>
      </c>
      <c r="C4222" s="31" t="s">
        <v>867</v>
      </c>
      <c r="D4222" s="30">
        <v>1</v>
      </c>
      <c r="E4222" s="31" t="s">
        <v>823</v>
      </c>
      <c r="F4222" s="92" t="s">
        <v>822</v>
      </c>
      <c r="G4222" s="84" t="s">
        <v>9494</v>
      </c>
      <c r="H4222" s="31" t="s">
        <v>867</v>
      </c>
      <c r="I4222" s="32" t="s">
        <v>3677</v>
      </c>
      <c r="J4222" s="33">
        <v>2</v>
      </c>
      <c r="K4222" s="33">
        <v>1</v>
      </c>
      <c r="L4222" s="34">
        <v>1034.4958999999999</v>
      </c>
      <c r="M4222" s="35">
        <v>137</v>
      </c>
      <c r="N4222" s="35">
        <v>11</v>
      </c>
      <c r="O4222" s="36">
        <v>38</v>
      </c>
      <c r="P4222" s="35">
        <v>4445.0014000000001</v>
      </c>
      <c r="Q4222" s="35">
        <v>3191.3685999999998</v>
      </c>
      <c r="R4222" s="37">
        <v>1253.6328000000001</v>
      </c>
    </row>
    <row r="4223" spans="1:18" x14ac:dyDescent="0.2">
      <c r="A4223" s="29" t="s">
        <v>9495</v>
      </c>
      <c r="B4223" s="30" t="s">
        <v>9841</v>
      </c>
      <c r="C4223" s="31" t="s">
        <v>867</v>
      </c>
      <c r="D4223" s="30">
        <v>2</v>
      </c>
      <c r="E4223" s="31" t="s">
        <v>1387</v>
      </c>
      <c r="F4223" s="92" t="s">
        <v>1386</v>
      </c>
      <c r="G4223" s="84" t="s">
        <v>9494</v>
      </c>
      <c r="H4223" s="31" t="s">
        <v>867</v>
      </c>
      <c r="I4223" s="32" t="s">
        <v>3677</v>
      </c>
      <c r="J4223" s="33">
        <v>4</v>
      </c>
      <c r="K4223" s="33">
        <v>3</v>
      </c>
      <c r="L4223" s="34">
        <v>1366.4073000000001</v>
      </c>
      <c r="M4223" s="35">
        <v>203</v>
      </c>
      <c r="N4223" s="35">
        <v>27</v>
      </c>
      <c r="O4223" s="36">
        <v>44</v>
      </c>
      <c r="P4223" s="35">
        <v>9015.2464</v>
      </c>
      <c r="Q4223" s="35">
        <v>5641.8549000000003</v>
      </c>
      <c r="R4223" s="37">
        <v>3373.3915000000002</v>
      </c>
    </row>
    <row r="4224" spans="1:18" x14ac:dyDescent="0.2">
      <c r="A4224" s="29" t="s">
        <v>9495</v>
      </c>
      <c r="B4224" s="30" t="s">
        <v>9841</v>
      </c>
      <c r="C4224" s="31" t="s">
        <v>867</v>
      </c>
      <c r="D4224" s="30">
        <v>3</v>
      </c>
      <c r="E4224" s="31" t="s">
        <v>825</v>
      </c>
      <c r="F4224" s="92" t="s">
        <v>824</v>
      </c>
      <c r="G4224" s="84" t="s">
        <v>9494</v>
      </c>
      <c r="H4224" s="31" t="s">
        <v>867</v>
      </c>
      <c r="I4224" s="32" t="s">
        <v>3677</v>
      </c>
      <c r="J4224" s="33">
        <v>1</v>
      </c>
      <c r="K4224" s="33">
        <v>1</v>
      </c>
      <c r="L4224" s="34">
        <v>1204.3184000000001</v>
      </c>
      <c r="M4224" s="35">
        <v>293</v>
      </c>
      <c r="N4224" s="35">
        <v>26</v>
      </c>
      <c r="O4224" s="36">
        <v>69</v>
      </c>
      <c r="P4224" s="35">
        <v>14968.941199999999</v>
      </c>
      <c r="Q4224" s="35">
        <v>19160.485100000002</v>
      </c>
      <c r="R4224" s="37">
        <v>-4191.5439999999999</v>
      </c>
    </row>
    <row r="4225" spans="1:18" x14ac:dyDescent="0.2">
      <c r="A4225" s="29" t="s">
        <v>9495</v>
      </c>
      <c r="B4225" s="30" t="s">
        <v>9841</v>
      </c>
      <c r="C4225" s="31" t="s">
        <v>867</v>
      </c>
      <c r="D4225" s="30">
        <v>4</v>
      </c>
      <c r="E4225" s="31" t="s">
        <v>827</v>
      </c>
      <c r="F4225" s="92" t="s">
        <v>826</v>
      </c>
      <c r="G4225" s="84" t="s">
        <v>9494</v>
      </c>
      <c r="H4225" s="31" t="s">
        <v>867</v>
      </c>
      <c r="I4225" s="32" t="s">
        <v>3677</v>
      </c>
      <c r="J4225" s="33">
        <v>5</v>
      </c>
      <c r="K4225" s="33">
        <v>2</v>
      </c>
      <c r="L4225" s="34">
        <v>956.65290000000005</v>
      </c>
      <c r="M4225" s="35">
        <v>122</v>
      </c>
      <c r="N4225" s="35">
        <v>18</v>
      </c>
      <c r="O4225" s="36">
        <v>41</v>
      </c>
      <c r="P4225" s="35">
        <v>5513.7087000000001</v>
      </c>
      <c r="Q4225" s="35">
        <v>6219.1103000000003</v>
      </c>
      <c r="R4225" s="37">
        <v>-705.40160000000003</v>
      </c>
    </row>
    <row r="4226" spans="1:18" x14ac:dyDescent="0.2">
      <c r="A4226" s="29" t="s">
        <v>9495</v>
      </c>
      <c r="B4226" s="30" t="s">
        <v>9841</v>
      </c>
      <c r="C4226" s="31" t="s">
        <v>867</v>
      </c>
      <c r="D4226" s="30">
        <v>5</v>
      </c>
      <c r="E4226" s="31" t="s">
        <v>1414</v>
      </c>
      <c r="F4226" s="92" t="s">
        <v>1413</v>
      </c>
      <c r="G4226" s="84" t="s">
        <v>9494</v>
      </c>
      <c r="H4226" s="31" t="s">
        <v>867</v>
      </c>
      <c r="I4226" s="32" t="s">
        <v>3677</v>
      </c>
      <c r="J4226" s="33">
        <v>1</v>
      </c>
      <c r="K4226" s="33">
        <v>1</v>
      </c>
      <c r="L4226" s="34">
        <v>415.67809999999997</v>
      </c>
      <c r="M4226" s="35">
        <v>96</v>
      </c>
      <c r="N4226" s="35">
        <v>10</v>
      </c>
      <c r="O4226" s="36">
        <v>18</v>
      </c>
      <c r="P4226" s="35">
        <v>4260.0084999999999</v>
      </c>
      <c r="Q4226" s="35">
        <v>2692.8771000000002</v>
      </c>
      <c r="R4226" s="37">
        <v>1567.1313</v>
      </c>
    </row>
    <row r="4227" spans="1:18" x14ac:dyDescent="0.2">
      <c r="A4227" s="29" t="s">
        <v>9495</v>
      </c>
      <c r="B4227" s="30" t="s">
        <v>9841</v>
      </c>
      <c r="C4227" s="31" t="s">
        <v>867</v>
      </c>
      <c r="D4227" s="30">
        <v>6</v>
      </c>
      <c r="E4227" s="31" t="s">
        <v>274</v>
      </c>
      <c r="F4227" s="92" t="s">
        <v>273</v>
      </c>
      <c r="G4227" s="84" t="s">
        <v>9494</v>
      </c>
      <c r="H4227" s="31" t="s">
        <v>867</v>
      </c>
      <c r="I4227" s="32" t="s">
        <v>3677</v>
      </c>
      <c r="J4227" s="33">
        <v>2</v>
      </c>
      <c r="K4227" s="33">
        <v>1</v>
      </c>
      <c r="L4227" s="34">
        <v>232.69820000000001</v>
      </c>
      <c r="M4227" s="35">
        <v>51</v>
      </c>
      <c r="N4227" s="35">
        <v>3</v>
      </c>
      <c r="O4227" s="36">
        <v>16</v>
      </c>
      <c r="P4227" s="35">
        <v>1492.9945</v>
      </c>
      <c r="Q4227" s="35">
        <v>1168.8459</v>
      </c>
      <c r="R4227" s="37">
        <v>324.14850000000001</v>
      </c>
    </row>
    <row r="4228" spans="1:18" x14ac:dyDescent="0.2">
      <c r="A4228" s="29" t="s">
        <v>9495</v>
      </c>
      <c r="B4228" s="30" t="s">
        <v>9841</v>
      </c>
      <c r="C4228" s="31" t="s">
        <v>867</v>
      </c>
      <c r="D4228" s="30">
        <v>7</v>
      </c>
      <c r="E4228" s="31" t="s">
        <v>1412</v>
      </c>
      <c r="F4228" s="92" t="s">
        <v>1411</v>
      </c>
      <c r="G4228" s="84" t="s">
        <v>9494</v>
      </c>
      <c r="H4228" s="31" t="s">
        <v>867</v>
      </c>
      <c r="I4228" s="32" t="s">
        <v>3677</v>
      </c>
      <c r="J4228" s="33">
        <v>1</v>
      </c>
      <c r="K4228" s="33">
        <v>1</v>
      </c>
      <c r="L4228" s="34">
        <v>406.53359999999998</v>
      </c>
      <c r="M4228" s="35">
        <v>62</v>
      </c>
      <c r="N4228" s="35">
        <v>14</v>
      </c>
      <c r="O4228" s="36">
        <v>8</v>
      </c>
      <c r="P4228" s="35">
        <v>1569.2295999999999</v>
      </c>
      <c r="Q4228" s="35">
        <v>1280.5243</v>
      </c>
      <c r="R4228" s="37">
        <v>288.70530000000002</v>
      </c>
    </row>
    <row r="4229" spans="1:18" x14ac:dyDescent="0.2">
      <c r="A4229" s="29" t="s">
        <v>9495</v>
      </c>
      <c r="B4229" s="30" t="s">
        <v>9841</v>
      </c>
      <c r="C4229" s="31" t="s">
        <v>867</v>
      </c>
      <c r="D4229" s="30">
        <v>8</v>
      </c>
      <c r="E4229" s="31" t="s">
        <v>755</v>
      </c>
      <c r="F4229" s="92" t="s">
        <v>836</v>
      </c>
      <c r="G4229" s="84" t="s">
        <v>9494</v>
      </c>
      <c r="H4229" s="31" t="s">
        <v>867</v>
      </c>
      <c r="I4229" s="32" t="s">
        <v>3677</v>
      </c>
      <c r="J4229" s="33">
        <v>3</v>
      </c>
      <c r="K4229" s="33">
        <v>2</v>
      </c>
      <c r="L4229" s="34">
        <v>809.0367</v>
      </c>
      <c r="M4229" s="35">
        <v>270</v>
      </c>
      <c r="N4229" s="35">
        <v>43</v>
      </c>
      <c r="O4229" s="36">
        <v>51</v>
      </c>
      <c r="P4229" s="35">
        <v>6646.2911999999997</v>
      </c>
      <c r="Q4229" s="35">
        <v>7060.0712000000003</v>
      </c>
      <c r="R4229" s="37">
        <v>-413.78</v>
      </c>
    </row>
    <row r="4230" spans="1:18" x14ac:dyDescent="0.2">
      <c r="A4230" s="29" t="s">
        <v>9495</v>
      </c>
      <c r="B4230" s="30" t="s">
        <v>9841</v>
      </c>
      <c r="C4230" s="31" t="s">
        <v>867</v>
      </c>
      <c r="D4230" s="30">
        <v>9</v>
      </c>
      <c r="E4230" s="31" t="s">
        <v>1439</v>
      </c>
      <c r="F4230" s="92" t="s">
        <v>1438</v>
      </c>
      <c r="G4230" s="84" t="s">
        <v>9494</v>
      </c>
      <c r="H4230" s="31" t="s">
        <v>867</v>
      </c>
      <c r="I4230" s="32" t="s">
        <v>3677</v>
      </c>
      <c r="J4230" s="33">
        <v>1</v>
      </c>
      <c r="K4230" s="33">
        <v>1</v>
      </c>
      <c r="L4230" s="34">
        <v>441.8304</v>
      </c>
      <c r="M4230" s="35">
        <v>67</v>
      </c>
      <c r="N4230" s="35">
        <v>8</v>
      </c>
      <c r="O4230" s="36">
        <v>12</v>
      </c>
      <c r="P4230" s="35">
        <v>2336.6509000000001</v>
      </c>
      <c r="Q4230" s="35">
        <v>1709.9436000000001</v>
      </c>
      <c r="R4230" s="37">
        <v>626.70740000000001</v>
      </c>
    </row>
    <row r="4231" spans="1:18" x14ac:dyDescent="0.2">
      <c r="A4231" s="38" t="s">
        <v>9495</v>
      </c>
      <c r="B4231" s="39" t="s">
        <v>9841</v>
      </c>
      <c r="C4231" s="40" t="s">
        <v>867</v>
      </c>
      <c r="D4231" s="39">
        <v>10</v>
      </c>
      <c r="E4231" s="40" t="s">
        <v>844</v>
      </c>
      <c r="F4231" s="93" t="s">
        <v>845</v>
      </c>
      <c r="G4231" s="84" t="s">
        <v>9494</v>
      </c>
      <c r="H4231" s="40" t="s">
        <v>867</v>
      </c>
      <c r="I4231" s="41" t="s">
        <v>3686</v>
      </c>
      <c r="J4231" s="42">
        <v>4</v>
      </c>
      <c r="K4231" s="42">
        <v>3</v>
      </c>
      <c r="L4231" s="43">
        <v>2147.5099999999998</v>
      </c>
      <c r="M4231" s="44">
        <v>972</v>
      </c>
      <c r="N4231" s="44">
        <v>108</v>
      </c>
      <c r="O4231" s="45">
        <v>233</v>
      </c>
      <c r="P4231" s="44">
        <v>40706.512999999999</v>
      </c>
      <c r="Q4231" s="44">
        <v>43705.191899999998</v>
      </c>
      <c r="R4231" s="46">
        <v>-2998.6788999999999</v>
      </c>
    </row>
    <row r="4232" spans="1:18" x14ac:dyDescent="0.2">
      <c r="A4232" s="29" t="s">
        <v>9495</v>
      </c>
      <c r="B4232" s="30" t="s">
        <v>9841</v>
      </c>
      <c r="C4232" s="31" t="s">
        <v>867</v>
      </c>
      <c r="D4232" s="30">
        <v>11</v>
      </c>
      <c r="E4232" s="31" t="s">
        <v>849</v>
      </c>
      <c r="F4232" s="92" t="s">
        <v>848</v>
      </c>
      <c r="G4232" s="84" t="s">
        <v>9494</v>
      </c>
      <c r="H4232" s="31" t="s">
        <v>867</v>
      </c>
      <c r="I4232" s="32" t="s">
        <v>3677</v>
      </c>
      <c r="J4232" s="33">
        <v>3</v>
      </c>
      <c r="K4232" s="33">
        <v>1</v>
      </c>
      <c r="L4232" s="34">
        <v>698.76919999999996</v>
      </c>
      <c r="M4232" s="35">
        <v>113</v>
      </c>
      <c r="N4232" s="35">
        <v>13</v>
      </c>
      <c r="O4232" s="36">
        <v>32</v>
      </c>
      <c r="P4232" s="35">
        <v>2822.5626999999999</v>
      </c>
      <c r="Q4232" s="35">
        <v>2159.9225999999999</v>
      </c>
      <c r="R4232" s="37">
        <v>662.64009999999996</v>
      </c>
    </row>
    <row r="4233" spans="1:18" x14ac:dyDescent="0.2">
      <c r="A4233" s="29" t="s">
        <v>9495</v>
      </c>
      <c r="B4233" s="30" t="s">
        <v>9841</v>
      </c>
      <c r="C4233" s="31" t="s">
        <v>867</v>
      </c>
      <c r="D4233" s="30">
        <v>12</v>
      </c>
      <c r="E4233" s="31" t="s">
        <v>861</v>
      </c>
      <c r="F4233" s="92" t="s">
        <v>860</v>
      </c>
      <c r="G4233" s="84" t="s">
        <v>9494</v>
      </c>
      <c r="H4233" s="31" t="s">
        <v>867</v>
      </c>
      <c r="I4233" s="32" t="s">
        <v>3677</v>
      </c>
      <c r="J4233" s="33">
        <v>8</v>
      </c>
      <c r="K4233" s="33">
        <v>7</v>
      </c>
      <c r="L4233" s="34">
        <v>3208.0051000000003</v>
      </c>
      <c r="M4233" s="35">
        <v>805</v>
      </c>
      <c r="N4233" s="35">
        <v>107</v>
      </c>
      <c r="O4233" s="36">
        <v>173</v>
      </c>
      <c r="P4233" s="35">
        <v>22668.234100000001</v>
      </c>
      <c r="Q4233" s="35">
        <v>21241.5321</v>
      </c>
      <c r="R4233" s="37">
        <v>1426.7019</v>
      </c>
    </row>
    <row r="4234" spans="1:18" x14ac:dyDescent="0.2">
      <c r="A4234" s="17" t="s">
        <v>9495</v>
      </c>
      <c r="B4234" s="18" t="s">
        <v>9841</v>
      </c>
      <c r="C4234" s="19" t="s">
        <v>867</v>
      </c>
      <c r="D4234" s="18">
        <v>13</v>
      </c>
      <c r="E4234" s="19" t="s">
        <v>867</v>
      </c>
      <c r="F4234" s="91" t="s">
        <v>866</v>
      </c>
      <c r="G4234" s="84" t="s">
        <v>9494</v>
      </c>
      <c r="H4234" s="19" t="s">
        <v>867</v>
      </c>
      <c r="I4234" s="28" t="s">
        <v>3675</v>
      </c>
      <c r="J4234" s="22">
        <v>6</v>
      </c>
      <c r="K4234" s="22">
        <v>6</v>
      </c>
      <c r="L4234" s="23">
        <v>3586.1429999999996</v>
      </c>
      <c r="M4234" s="24">
        <v>4667</v>
      </c>
      <c r="N4234" s="24">
        <v>664</v>
      </c>
      <c r="O4234" s="25">
        <v>1073</v>
      </c>
      <c r="P4234" s="24">
        <v>192141.77110000001</v>
      </c>
      <c r="Q4234" s="24">
        <v>195162.75529999999</v>
      </c>
      <c r="R4234" s="26">
        <v>-3020.9843000000001</v>
      </c>
    </row>
    <row r="4235" spans="1:18" x14ac:dyDescent="0.2">
      <c r="A4235" s="29" t="s">
        <v>9495</v>
      </c>
      <c r="B4235" s="30" t="s">
        <v>9841</v>
      </c>
      <c r="C4235" s="31" t="s">
        <v>867</v>
      </c>
      <c r="D4235" s="30">
        <v>14</v>
      </c>
      <c r="E4235" s="31" t="s">
        <v>874</v>
      </c>
      <c r="F4235" s="92" t="s">
        <v>873</v>
      </c>
      <c r="G4235" s="84" t="s">
        <v>9494</v>
      </c>
      <c r="H4235" s="31" t="s">
        <v>867</v>
      </c>
      <c r="I4235" s="32" t="s">
        <v>3677</v>
      </c>
      <c r="J4235" s="33">
        <v>4</v>
      </c>
      <c r="K4235" s="33">
        <v>3</v>
      </c>
      <c r="L4235" s="34">
        <v>1333.2732999999998</v>
      </c>
      <c r="M4235" s="35">
        <v>255</v>
      </c>
      <c r="N4235" s="35">
        <v>39</v>
      </c>
      <c r="O4235" s="36">
        <v>68</v>
      </c>
      <c r="P4235" s="35">
        <v>7795.2012999999997</v>
      </c>
      <c r="Q4235" s="35">
        <v>6900.1076000000003</v>
      </c>
      <c r="R4235" s="37">
        <v>895.09370000000001</v>
      </c>
    </row>
    <row r="4236" spans="1:18" x14ac:dyDescent="0.2">
      <c r="A4236" s="29" t="s">
        <v>9495</v>
      </c>
      <c r="B4236" s="30" t="s">
        <v>9841</v>
      </c>
      <c r="C4236" s="31" t="s">
        <v>867</v>
      </c>
      <c r="D4236" s="30">
        <v>15</v>
      </c>
      <c r="E4236" s="31" t="s">
        <v>880</v>
      </c>
      <c r="F4236" s="92" t="s">
        <v>879</v>
      </c>
      <c r="G4236" s="84" t="s">
        <v>9494</v>
      </c>
      <c r="H4236" s="31" t="s">
        <v>867</v>
      </c>
      <c r="I4236" s="32" t="s">
        <v>3677</v>
      </c>
      <c r="J4236" s="33">
        <v>3</v>
      </c>
      <c r="K4236" s="33">
        <v>1</v>
      </c>
      <c r="L4236" s="34">
        <v>598.1454</v>
      </c>
      <c r="M4236" s="35">
        <v>135</v>
      </c>
      <c r="N4236" s="35">
        <v>16</v>
      </c>
      <c r="O4236" s="36">
        <v>32</v>
      </c>
      <c r="P4236" s="35">
        <v>3551.2503999999999</v>
      </c>
      <c r="Q4236" s="35">
        <v>2891.8751000000002</v>
      </c>
      <c r="R4236" s="37">
        <v>659.37530000000004</v>
      </c>
    </row>
    <row r="4237" spans="1:18" x14ac:dyDescent="0.2">
      <c r="A4237" s="29" t="s">
        <v>9495</v>
      </c>
      <c r="B4237" s="30" t="s">
        <v>9841</v>
      </c>
      <c r="C4237" s="31" t="s">
        <v>867</v>
      </c>
      <c r="D4237" s="30">
        <v>16</v>
      </c>
      <c r="E4237" s="31" t="s">
        <v>882</v>
      </c>
      <c r="F4237" s="92" t="s">
        <v>881</v>
      </c>
      <c r="G4237" s="84" t="s">
        <v>9494</v>
      </c>
      <c r="H4237" s="31" t="s">
        <v>867</v>
      </c>
      <c r="I4237" s="32" t="s">
        <v>3677</v>
      </c>
      <c r="J4237" s="33">
        <v>2</v>
      </c>
      <c r="K4237" s="33">
        <v>2</v>
      </c>
      <c r="L4237" s="34">
        <v>715.43499999999995</v>
      </c>
      <c r="M4237" s="35">
        <v>149</v>
      </c>
      <c r="N4237" s="35">
        <v>21</v>
      </c>
      <c r="O4237" s="36">
        <v>32</v>
      </c>
      <c r="P4237" s="35">
        <v>7497.3248000000003</v>
      </c>
      <c r="Q4237" s="35">
        <v>6478.9748</v>
      </c>
      <c r="R4237" s="37">
        <v>1018.35</v>
      </c>
    </row>
    <row r="4238" spans="1:18" x14ac:dyDescent="0.2">
      <c r="A4238" s="29" t="s">
        <v>9495</v>
      </c>
      <c r="B4238" s="30" t="s">
        <v>9841</v>
      </c>
      <c r="C4238" s="31" t="s">
        <v>867</v>
      </c>
      <c r="D4238" s="30">
        <v>17</v>
      </c>
      <c r="E4238" s="31" t="s">
        <v>1390</v>
      </c>
      <c r="F4238" s="92" t="s">
        <v>1389</v>
      </c>
      <c r="G4238" s="84" t="s">
        <v>9494</v>
      </c>
      <c r="H4238" s="31" t="s">
        <v>867</v>
      </c>
      <c r="I4238" s="32" t="s">
        <v>3677</v>
      </c>
      <c r="J4238" s="33">
        <v>1</v>
      </c>
      <c r="K4238" s="33">
        <v>1</v>
      </c>
      <c r="L4238" s="34">
        <v>722.3646</v>
      </c>
      <c r="M4238" s="35">
        <v>75</v>
      </c>
      <c r="N4238" s="35">
        <v>9</v>
      </c>
      <c r="O4238" s="36">
        <v>21</v>
      </c>
      <c r="P4238" s="35">
        <v>16036.986699999999</v>
      </c>
      <c r="Q4238" s="35">
        <v>9914.8153999999995</v>
      </c>
      <c r="R4238" s="37">
        <v>6122.1713</v>
      </c>
    </row>
    <row r="4239" spans="1:18" x14ac:dyDescent="0.2">
      <c r="A4239" s="29" t="s">
        <v>9495</v>
      </c>
      <c r="B4239" s="30" t="s">
        <v>9841</v>
      </c>
      <c r="C4239" s="57" t="s">
        <v>867</v>
      </c>
      <c r="D4239" s="30">
        <v>18</v>
      </c>
      <c r="E4239" s="57" t="s">
        <v>1437</v>
      </c>
      <c r="F4239" s="92" t="s">
        <v>1436</v>
      </c>
      <c r="G4239" s="84" t="s">
        <v>9494</v>
      </c>
      <c r="H4239" s="57" t="s">
        <v>867</v>
      </c>
      <c r="I4239" s="32" t="s">
        <v>3677</v>
      </c>
      <c r="J4239" s="33">
        <v>1</v>
      </c>
      <c r="K4239" s="33">
        <v>1</v>
      </c>
      <c r="L4239" s="34">
        <v>417.30130000000003</v>
      </c>
      <c r="M4239" s="35">
        <v>104</v>
      </c>
      <c r="N4239" s="35">
        <v>19</v>
      </c>
      <c r="O4239" s="36">
        <v>24</v>
      </c>
      <c r="P4239" s="35">
        <v>2792.9018999999998</v>
      </c>
      <c r="Q4239" s="35">
        <v>2493.0933</v>
      </c>
      <c r="R4239" s="37">
        <v>299.80860000000001</v>
      </c>
    </row>
    <row r="4240" spans="1:18" x14ac:dyDescent="0.2">
      <c r="A4240" s="29" t="s">
        <v>9495</v>
      </c>
      <c r="B4240" s="30" t="s">
        <v>9841</v>
      </c>
      <c r="C4240" s="31" t="s">
        <v>867</v>
      </c>
      <c r="D4240" s="30">
        <v>19</v>
      </c>
      <c r="E4240" s="31" t="s">
        <v>892</v>
      </c>
      <c r="F4240" s="92" t="s">
        <v>891</v>
      </c>
      <c r="G4240" s="84" t="s">
        <v>9494</v>
      </c>
      <c r="H4240" s="31" t="s">
        <v>867</v>
      </c>
      <c r="I4240" s="32" t="s">
        <v>3677</v>
      </c>
      <c r="J4240" s="33">
        <v>1</v>
      </c>
      <c r="K4240" s="33">
        <v>1</v>
      </c>
      <c r="L4240" s="34">
        <v>814.65210000000002</v>
      </c>
      <c r="M4240" s="35">
        <v>282</v>
      </c>
      <c r="N4240" s="35">
        <v>40</v>
      </c>
      <c r="O4240" s="36">
        <v>73</v>
      </c>
      <c r="P4240" s="35">
        <v>13828.5663</v>
      </c>
      <c r="Q4240" s="35">
        <v>16745.6345</v>
      </c>
      <c r="R4240" s="37">
        <v>-2917.0682000000002</v>
      </c>
    </row>
    <row r="4241" spans="1:18" x14ac:dyDescent="0.2">
      <c r="A4241" s="29" t="s">
        <v>9495</v>
      </c>
      <c r="B4241" s="30" t="s">
        <v>9841</v>
      </c>
      <c r="C4241" s="31" t="s">
        <v>867</v>
      </c>
      <c r="D4241" s="30">
        <v>20</v>
      </c>
      <c r="E4241" s="31" t="s">
        <v>894</v>
      </c>
      <c r="F4241" s="92" t="s">
        <v>893</v>
      </c>
      <c r="G4241" s="84" t="s">
        <v>9494</v>
      </c>
      <c r="H4241" s="31" t="s">
        <v>867</v>
      </c>
      <c r="I4241" s="32" t="s">
        <v>3677</v>
      </c>
      <c r="J4241" s="33">
        <v>2</v>
      </c>
      <c r="K4241" s="33">
        <v>2</v>
      </c>
      <c r="L4241" s="34">
        <v>540.13310000000001</v>
      </c>
      <c r="M4241" s="35">
        <v>134</v>
      </c>
      <c r="N4241" s="35">
        <v>25</v>
      </c>
      <c r="O4241" s="36">
        <v>24</v>
      </c>
      <c r="P4241" s="35">
        <v>7051.6318000000001</v>
      </c>
      <c r="Q4241" s="35">
        <v>6973.6562000000004</v>
      </c>
      <c r="R4241" s="37">
        <v>77.9756</v>
      </c>
    </row>
    <row r="4242" spans="1:18" x14ac:dyDescent="0.2">
      <c r="A4242" s="29" t="s">
        <v>9495</v>
      </c>
      <c r="B4242" s="30" t="s">
        <v>9841</v>
      </c>
      <c r="C4242" s="31" t="s">
        <v>867</v>
      </c>
      <c r="D4242" s="30">
        <v>21</v>
      </c>
      <c r="E4242" s="31" t="s">
        <v>896</v>
      </c>
      <c r="F4242" s="92" t="s">
        <v>895</v>
      </c>
      <c r="G4242" s="84" t="s">
        <v>9494</v>
      </c>
      <c r="H4242" s="31" t="s">
        <v>867</v>
      </c>
      <c r="I4242" s="32" t="s">
        <v>3677</v>
      </c>
      <c r="J4242" s="33">
        <v>6</v>
      </c>
      <c r="K4242" s="33">
        <v>1</v>
      </c>
      <c r="L4242" s="34">
        <v>680.85440000000006</v>
      </c>
      <c r="M4242" s="35">
        <v>151</v>
      </c>
      <c r="N4242" s="35">
        <v>17</v>
      </c>
      <c r="O4242" s="36">
        <v>50</v>
      </c>
      <c r="P4242" s="35">
        <v>3941.1529</v>
      </c>
      <c r="Q4242" s="35">
        <v>2862.3800999999999</v>
      </c>
      <c r="R4242" s="37">
        <v>1078.7728</v>
      </c>
    </row>
    <row r="4243" spans="1:18" x14ac:dyDescent="0.2">
      <c r="A4243" s="29" t="s">
        <v>9495</v>
      </c>
      <c r="B4243" s="30" t="s">
        <v>9841</v>
      </c>
      <c r="C4243" s="31" t="s">
        <v>867</v>
      </c>
      <c r="D4243" s="30">
        <v>22</v>
      </c>
      <c r="E4243" s="31" t="s">
        <v>1416</v>
      </c>
      <c r="F4243" s="92" t="s">
        <v>1415</v>
      </c>
      <c r="G4243" s="84" t="s">
        <v>9494</v>
      </c>
      <c r="H4243" s="31" t="s">
        <v>867</v>
      </c>
      <c r="I4243" s="32" t="s">
        <v>3677</v>
      </c>
      <c r="J4243" s="33">
        <v>1</v>
      </c>
      <c r="K4243" s="33">
        <v>1</v>
      </c>
      <c r="L4243" s="34">
        <v>310.18079999999998</v>
      </c>
      <c r="M4243" s="35">
        <v>14</v>
      </c>
      <c r="N4243" s="35">
        <v>0</v>
      </c>
      <c r="O4243" s="36">
        <v>11</v>
      </c>
      <c r="P4243" s="35">
        <v>577.05510000000004</v>
      </c>
      <c r="Q4243" s="35">
        <v>434.80070000000001</v>
      </c>
      <c r="R4243" s="37">
        <v>142.2544</v>
      </c>
    </row>
    <row r="4244" spans="1:18" x14ac:dyDescent="0.2">
      <c r="A4244" s="29" t="s">
        <v>9495</v>
      </c>
      <c r="B4244" s="30" t="s">
        <v>9841</v>
      </c>
      <c r="C4244" s="31" t="s">
        <v>867</v>
      </c>
      <c r="D4244" s="30">
        <v>23</v>
      </c>
      <c r="E4244" s="31" t="s">
        <v>1392</v>
      </c>
      <c r="F4244" s="92" t="s">
        <v>1391</v>
      </c>
      <c r="G4244" s="84" t="s">
        <v>9494</v>
      </c>
      <c r="H4244" s="31" t="s">
        <v>867</v>
      </c>
      <c r="I4244" s="32" t="s">
        <v>3677</v>
      </c>
      <c r="J4244" s="33">
        <v>1</v>
      </c>
      <c r="K4244" s="33">
        <v>1</v>
      </c>
      <c r="L4244" s="34">
        <v>583.13800000000003</v>
      </c>
      <c r="M4244" s="35">
        <v>104</v>
      </c>
      <c r="N4244" s="35">
        <v>10</v>
      </c>
      <c r="O4244" s="36">
        <v>28</v>
      </c>
      <c r="P4244" s="35">
        <v>2865.8290000000002</v>
      </c>
      <c r="Q4244" s="35">
        <v>2681.989</v>
      </c>
      <c r="R4244" s="37">
        <v>183.84</v>
      </c>
    </row>
    <row r="4245" spans="1:18" x14ac:dyDescent="0.2">
      <c r="A4245" s="29" t="s">
        <v>9495</v>
      </c>
      <c r="B4245" s="30" t="s">
        <v>9841</v>
      </c>
      <c r="C4245" s="31" t="s">
        <v>867</v>
      </c>
      <c r="D4245" s="30">
        <v>24</v>
      </c>
      <c r="E4245" s="31" t="s">
        <v>3588</v>
      </c>
      <c r="F4245" s="92" t="s">
        <v>3587</v>
      </c>
      <c r="G4245" s="84" t="s">
        <v>9494</v>
      </c>
      <c r="H4245" s="31" t="s">
        <v>867</v>
      </c>
      <c r="I4245" s="32" t="s">
        <v>3677</v>
      </c>
      <c r="J4245" s="33">
        <v>1</v>
      </c>
      <c r="K4245" s="33">
        <v>1</v>
      </c>
      <c r="L4245" s="34">
        <v>237.74010000000001</v>
      </c>
      <c r="M4245" s="35">
        <v>48</v>
      </c>
      <c r="N4245" s="35">
        <v>5</v>
      </c>
      <c r="O4245" s="36">
        <v>5</v>
      </c>
      <c r="P4245" s="35">
        <v>1138.7464</v>
      </c>
      <c r="Q4245" s="35">
        <v>1229.4753000000001</v>
      </c>
      <c r="R4245" s="37">
        <v>-90.728899999999996</v>
      </c>
    </row>
    <row r="4246" spans="1:18" x14ac:dyDescent="0.2">
      <c r="A4246" s="29" t="s">
        <v>9495</v>
      </c>
      <c r="B4246" s="30" t="s">
        <v>9842</v>
      </c>
      <c r="C4246" s="31" t="s">
        <v>272</v>
      </c>
      <c r="D4246" s="30">
        <v>1</v>
      </c>
      <c r="E4246" s="31" t="s">
        <v>9843</v>
      </c>
      <c r="F4246" s="92" t="s">
        <v>9844</v>
      </c>
      <c r="G4246" s="84" t="s">
        <v>9494</v>
      </c>
      <c r="H4246" s="31" t="s">
        <v>272</v>
      </c>
      <c r="I4246" s="32" t="s">
        <v>3677</v>
      </c>
      <c r="J4246" s="33">
        <v>1</v>
      </c>
      <c r="K4246" s="33">
        <v>1</v>
      </c>
      <c r="L4246" s="34">
        <v>542.23009999999999</v>
      </c>
      <c r="M4246" s="35">
        <v>83</v>
      </c>
      <c r="N4246" s="35">
        <v>12</v>
      </c>
      <c r="O4246" s="36">
        <v>12</v>
      </c>
      <c r="P4246" s="35">
        <v>4680.9636</v>
      </c>
      <c r="Q4246" s="35">
        <v>4104.9731000000002</v>
      </c>
      <c r="R4246" s="37">
        <v>575.99059999999997</v>
      </c>
    </row>
    <row r="4247" spans="1:18" x14ac:dyDescent="0.2">
      <c r="A4247" s="29" t="s">
        <v>9495</v>
      </c>
      <c r="B4247" s="30" t="s">
        <v>9842</v>
      </c>
      <c r="C4247" s="31" t="s">
        <v>272</v>
      </c>
      <c r="D4247" s="30">
        <v>2</v>
      </c>
      <c r="E4247" s="31" t="s">
        <v>9845</v>
      </c>
      <c r="F4247" s="92" t="s">
        <v>9846</v>
      </c>
      <c r="G4247" s="84" t="s">
        <v>9494</v>
      </c>
      <c r="H4247" s="31" t="s">
        <v>272</v>
      </c>
      <c r="I4247" s="32" t="s">
        <v>3677</v>
      </c>
      <c r="J4247" s="33">
        <v>1</v>
      </c>
      <c r="K4247" s="33">
        <v>1</v>
      </c>
      <c r="L4247" s="34">
        <v>472.22019999999998</v>
      </c>
      <c r="M4247" s="35">
        <v>90</v>
      </c>
      <c r="N4247" s="35">
        <v>16</v>
      </c>
      <c r="O4247" s="36">
        <v>12</v>
      </c>
      <c r="P4247" s="35">
        <v>2034.3904</v>
      </c>
      <c r="Q4247" s="35">
        <v>1484.7961</v>
      </c>
      <c r="R4247" s="37">
        <v>549.59429999999998</v>
      </c>
    </row>
    <row r="4248" spans="1:18" x14ac:dyDescent="0.2">
      <c r="A4248" s="29" t="s">
        <v>9495</v>
      </c>
      <c r="B4248" s="30" t="s">
        <v>9842</v>
      </c>
      <c r="C4248" s="31" t="s">
        <v>272</v>
      </c>
      <c r="D4248" s="30">
        <v>3</v>
      </c>
      <c r="E4248" s="31" t="s">
        <v>2205</v>
      </c>
      <c r="F4248" s="92" t="s">
        <v>9847</v>
      </c>
      <c r="G4248" s="84" t="s">
        <v>9494</v>
      </c>
      <c r="H4248" s="31" t="s">
        <v>272</v>
      </c>
      <c r="I4248" s="32" t="s">
        <v>3677</v>
      </c>
      <c r="J4248" s="33">
        <v>1</v>
      </c>
      <c r="K4248" s="33">
        <v>1</v>
      </c>
      <c r="L4248" s="34">
        <v>331.15249999999997</v>
      </c>
      <c r="M4248" s="35">
        <v>49</v>
      </c>
      <c r="N4248" s="35">
        <v>2</v>
      </c>
      <c r="O4248" s="36">
        <v>7</v>
      </c>
      <c r="P4248" s="35">
        <v>3894.1194</v>
      </c>
      <c r="Q4248" s="35">
        <v>1858.0812000000001</v>
      </c>
      <c r="R4248" s="37">
        <v>2036.0382999999999</v>
      </c>
    </row>
    <row r="4249" spans="1:18" x14ac:dyDescent="0.2">
      <c r="A4249" s="29" t="s">
        <v>9495</v>
      </c>
      <c r="B4249" s="30" t="s">
        <v>9842</v>
      </c>
      <c r="C4249" s="31" t="s">
        <v>272</v>
      </c>
      <c r="D4249" s="30">
        <v>4</v>
      </c>
      <c r="E4249" s="31" t="s">
        <v>9848</v>
      </c>
      <c r="F4249" s="92" t="s">
        <v>9849</v>
      </c>
      <c r="G4249" s="84" t="s">
        <v>9494</v>
      </c>
      <c r="H4249" s="31" t="s">
        <v>272</v>
      </c>
      <c r="I4249" s="32" t="s">
        <v>3677</v>
      </c>
      <c r="J4249" s="33">
        <v>1</v>
      </c>
      <c r="K4249" s="33">
        <v>1</v>
      </c>
      <c r="L4249" s="34">
        <v>773.83879999999999</v>
      </c>
      <c r="M4249" s="35">
        <v>173</v>
      </c>
      <c r="N4249" s="35">
        <v>19</v>
      </c>
      <c r="O4249" s="36">
        <v>42</v>
      </c>
      <c r="P4249" s="35">
        <v>8083.3419000000004</v>
      </c>
      <c r="Q4249" s="35">
        <v>9872.9670000000006</v>
      </c>
      <c r="R4249" s="37">
        <v>-1789.6251</v>
      </c>
    </row>
    <row r="4250" spans="1:18" x14ac:dyDescent="0.2">
      <c r="A4250" s="29" t="s">
        <v>9495</v>
      </c>
      <c r="B4250" s="30" t="s">
        <v>9842</v>
      </c>
      <c r="C4250" s="31" t="s">
        <v>272</v>
      </c>
      <c r="D4250" s="30">
        <v>5</v>
      </c>
      <c r="E4250" s="31" t="s">
        <v>9850</v>
      </c>
      <c r="F4250" s="92" t="s">
        <v>9851</v>
      </c>
      <c r="G4250" s="84" t="s">
        <v>9494</v>
      </c>
      <c r="H4250" s="31" t="s">
        <v>272</v>
      </c>
      <c r="I4250" s="32" t="s">
        <v>3677</v>
      </c>
      <c r="J4250" s="33">
        <v>1</v>
      </c>
      <c r="K4250" s="33">
        <v>1</v>
      </c>
      <c r="L4250" s="34">
        <v>359.18310000000002</v>
      </c>
      <c r="M4250" s="35">
        <v>77</v>
      </c>
      <c r="N4250" s="35">
        <v>10</v>
      </c>
      <c r="O4250" s="36">
        <v>16</v>
      </c>
      <c r="P4250" s="35">
        <v>3782.4279999999999</v>
      </c>
      <c r="Q4250" s="35">
        <v>2475.7323999999999</v>
      </c>
      <c r="R4250" s="37">
        <v>1306.6956</v>
      </c>
    </row>
    <row r="4251" spans="1:18" x14ac:dyDescent="0.2">
      <c r="A4251" s="29" t="s">
        <v>9495</v>
      </c>
      <c r="B4251" s="30" t="s">
        <v>9842</v>
      </c>
      <c r="C4251" s="31" t="s">
        <v>272</v>
      </c>
      <c r="D4251" s="30">
        <v>6</v>
      </c>
      <c r="E4251" s="31" t="s">
        <v>6013</v>
      </c>
      <c r="F4251" s="92" t="s">
        <v>9852</v>
      </c>
      <c r="G4251" s="84" t="s">
        <v>9494</v>
      </c>
      <c r="H4251" s="31" t="s">
        <v>272</v>
      </c>
      <c r="I4251" s="32" t="s">
        <v>3677</v>
      </c>
      <c r="J4251" s="33">
        <v>1</v>
      </c>
      <c r="K4251" s="33">
        <v>1</v>
      </c>
      <c r="L4251" s="34">
        <v>480.6146</v>
      </c>
      <c r="M4251" s="35">
        <v>108</v>
      </c>
      <c r="N4251" s="35">
        <v>22</v>
      </c>
      <c r="O4251" s="36">
        <v>20</v>
      </c>
      <c r="P4251" s="35">
        <v>3135.4989999999998</v>
      </c>
      <c r="Q4251" s="35">
        <v>3023.8577</v>
      </c>
      <c r="R4251" s="37">
        <v>111.6413</v>
      </c>
    </row>
    <row r="4252" spans="1:18" x14ac:dyDescent="0.2">
      <c r="A4252" s="38" t="s">
        <v>9495</v>
      </c>
      <c r="B4252" s="39" t="s">
        <v>9842</v>
      </c>
      <c r="C4252" s="40" t="s">
        <v>272</v>
      </c>
      <c r="D4252" s="39">
        <v>7</v>
      </c>
      <c r="E4252" s="40" t="s">
        <v>9853</v>
      </c>
      <c r="F4252" s="93" t="s">
        <v>9854</v>
      </c>
      <c r="G4252" s="84" t="s">
        <v>9494</v>
      </c>
      <c r="H4252" s="40" t="s">
        <v>272</v>
      </c>
      <c r="I4252" s="41" t="s">
        <v>3686</v>
      </c>
      <c r="J4252" s="42">
        <v>2</v>
      </c>
      <c r="K4252" s="42">
        <v>1</v>
      </c>
      <c r="L4252" s="43">
        <v>932.12750000000005</v>
      </c>
      <c r="M4252" s="44">
        <v>633</v>
      </c>
      <c r="N4252" s="44">
        <v>100</v>
      </c>
      <c r="O4252" s="45">
        <v>135</v>
      </c>
      <c r="P4252" s="44">
        <v>19312.833200000001</v>
      </c>
      <c r="Q4252" s="44">
        <v>19694.618900000001</v>
      </c>
      <c r="R4252" s="46">
        <v>-381.78579999999999</v>
      </c>
    </row>
    <row r="4253" spans="1:18" x14ac:dyDescent="0.2">
      <c r="A4253" s="29" t="s">
        <v>9495</v>
      </c>
      <c r="B4253" s="30" t="s">
        <v>9842</v>
      </c>
      <c r="C4253" s="31" t="s">
        <v>272</v>
      </c>
      <c r="D4253" s="30">
        <v>8</v>
      </c>
      <c r="E4253" s="31" t="s">
        <v>9855</v>
      </c>
      <c r="F4253" s="92" t="s">
        <v>9856</v>
      </c>
      <c r="G4253" s="84" t="s">
        <v>9494</v>
      </c>
      <c r="H4253" s="31" t="s">
        <v>272</v>
      </c>
      <c r="I4253" s="32" t="s">
        <v>3677</v>
      </c>
      <c r="J4253" s="33">
        <v>6</v>
      </c>
      <c r="K4253" s="33">
        <v>5</v>
      </c>
      <c r="L4253" s="34">
        <v>3578.0185000000001</v>
      </c>
      <c r="M4253" s="35">
        <v>622</v>
      </c>
      <c r="N4253" s="35">
        <v>109</v>
      </c>
      <c r="O4253" s="36">
        <v>140</v>
      </c>
      <c r="P4253" s="35">
        <v>22165.2048</v>
      </c>
      <c r="Q4253" s="35">
        <v>22722.170900000001</v>
      </c>
      <c r="R4253" s="37">
        <v>-556.96609999999998</v>
      </c>
    </row>
    <row r="4254" spans="1:18" x14ac:dyDescent="0.2">
      <c r="A4254" s="29" t="s">
        <v>9495</v>
      </c>
      <c r="B4254" s="30" t="s">
        <v>9842</v>
      </c>
      <c r="C4254" s="31" t="s">
        <v>272</v>
      </c>
      <c r="D4254" s="30">
        <v>9</v>
      </c>
      <c r="E4254" s="31" t="s">
        <v>9857</v>
      </c>
      <c r="F4254" s="92" t="s">
        <v>9858</v>
      </c>
      <c r="G4254" s="84" t="s">
        <v>9494</v>
      </c>
      <c r="H4254" s="31" t="s">
        <v>272</v>
      </c>
      <c r="I4254" s="32" t="s">
        <v>3677</v>
      </c>
      <c r="J4254" s="33">
        <v>1</v>
      </c>
      <c r="K4254" s="33">
        <v>1</v>
      </c>
      <c r="L4254" s="34">
        <v>308.42989999999998</v>
      </c>
      <c r="M4254" s="35">
        <v>94</v>
      </c>
      <c r="N4254" s="35">
        <v>14</v>
      </c>
      <c r="O4254" s="36">
        <v>21</v>
      </c>
      <c r="P4254" s="35">
        <v>4235.3326999999999</v>
      </c>
      <c r="Q4254" s="35">
        <v>3489.9477999999999</v>
      </c>
      <c r="R4254" s="37">
        <v>745.38499999999999</v>
      </c>
    </row>
    <row r="4255" spans="1:18" x14ac:dyDescent="0.2">
      <c r="A4255" s="29" t="s">
        <v>9495</v>
      </c>
      <c r="B4255" s="30" t="s">
        <v>9842</v>
      </c>
      <c r="C4255" s="31" t="s">
        <v>272</v>
      </c>
      <c r="D4255" s="30">
        <v>10</v>
      </c>
      <c r="E4255" s="31" t="s">
        <v>9859</v>
      </c>
      <c r="F4255" s="92" t="s">
        <v>9860</v>
      </c>
      <c r="G4255" s="84" t="s">
        <v>9494</v>
      </c>
      <c r="H4255" s="31" t="s">
        <v>272</v>
      </c>
      <c r="I4255" s="32" t="s">
        <v>3677</v>
      </c>
      <c r="J4255" s="33">
        <v>1</v>
      </c>
      <c r="K4255" s="33">
        <v>1</v>
      </c>
      <c r="L4255" s="34">
        <v>261.04539999999997</v>
      </c>
      <c r="M4255" s="35">
        <v>125</v>
      </c>
      <c r="N4255" s="35">
        <v>30</v>
      </c>
      <c r="O4255" s="36">
        <v>28</v>
      </c>
      <c r="P4255" s="35">
        <v>4639.9425000000001</v>
      </c>
      <c r="Q4255" s="35">
        <v>4776.7763000000004</v>
      </c>
      <c r="R4255" s="37">
        <v>-136.8338</v>
      </c>
    </row>
    <row r="4256" spans="1:18" x14ac:dyDescent="0.2">
      <c r="A4256" s="17" t="s">
        <v>9495</v>
      </c>
      <c r="B4256" s="18" t="s">
        <v>9842</v>
      </c>
      <c r="C4256" s="19" t="s">
        <v>272</v>
      </c>
      <c r="D4256" s="18">
        <v>11</v>
      </c>
      <c r="E4256" s="19" t="s">
        <v>1540</v>
      </c>
      <c r="F4256" s="91" t="s">
        <v>9861</v>
      </c>
      <c r="G4256" s="84" t="s">
        <v>9494</v>
      </c>
      <c r="H4256" s="19" t="s">
        <v>272</v>
      </c>
      <c r="I4256" s="28" t="s">
        <v>3675</v>
      </c>
      <c r="J4256" s="22">
        <v>9</v>
      </c>
      <c r="K4256" s="22">
        <v>6</v>
      </c>
      <c r="L4256" s="23">
        <v>3652.5814999999998</v>
      </c>
      <c r="M4256" s="24">
        <v>1761</v>
      </c>
      <c r="N4256" s="24">
        <v>242</v>
      </c>
      <c r="O4256" s="25">
        <v>394</v>
      </c>
      <c r="P4256" s="24">
        <v>47909.779699999999</v>
      </c>
      <c r="Q4256" s="24">
        <v>78250.981499999994</v>
      </c>
      <c r="R4256" s="26">
        <v>-30341.201799999999</v>
      </c>
    </row>
    <row r="4257" spans="1:18" x14ac:dyDescent="0.2">
      <c r="A4257" s="17" t="s">
        <v>9495</v>
      </c>
      <c r="B4257" s="18" t="s">
        <v>9842</v>
      </c>
      <c r="C4257" s="19" t="s">
        <v>272</v>
      </c>
      <c r="D4257" s="18">
        <v>12</v>
      </c>
      <c r="E4257" s="19" t="s">
        <v>9862</v>
      </c>
      <c r="F4257" s="91" t="s">
        <v>9863</v>
      </c>
      <c r="G4257" s="84" t="s">
        <v>9494</v>
      </c>
      <c r="H4257" s="19" t="s">
        <v>272</v>
      </c>
      <c r="I4257" s="28" t="s">
        <v>3675</v>
      </c>
      <c r="J4257" s="22">
        <v>5</v>
      </c>
      <c r="K4257" s="22">
        <v>5</v>
      </c>
      <c r="L4257" s="23">
        <v>2645.8651999999997</v>
      </c>
      <c r="M4257" s="24">
        <v>1006</v>
      </c>
      <c r="N4257" s="24">
        <v>139</v>
      </c>
      <c r="O4257" s="25">
        <v>252</v>
      </c>
      <c r="P4257" s="24">
        <v>38386.049400000004</v>
      </c>
      <c r="Q4257" s="24">
        <v>33237.053999999996</v>
      </c>
      <c r="R4257" s="26">
        <v>5148.9953999999998</v>
      </c>
    </row>
    <row r="4258" spans="1:18" x14ac:dyDescent="0.2">
      <c r="A4258" s="29" t="s">
        <v>9495</v>
      </c>
      <c r="B4258" s="30" t="s">
        <v>9842</v>
      </c>
      <c r="C4258" s="31" t="s">
        <v>272</v>
      </c>
      <c r="D4258" s="30">
        <v>13</v>
      </c>
      <c r="E4258" s="31" t="s">
        <v>1285</v>
      </c>
      <c r="F4258" s="92" t="s">
        <v>9864</v>
      </c>
      <c r="G4258" s="84" t="s">
        <v>9494</v>
      </c>
      <c r="H4258" s="31" t="s">
        <v>272</v>
      </c>
      <c r="I4258" s="32" t="s">
        <v>3677</v>
      </c>
      <c r="J4258" s="33">
        <v>1</v>
      </c>
      <c r="K4258" s="33">
        <v>1</v>
      </c>
      <c r="L4258" s="34">
        <v>302.56670000000003</v>
      </c>
      <c r="M4258" s="35">
        <v>132</v>
      </c>
      <c r="N4258" s="35">
        <v>19</v>
      </c>
      <c r="O4258" s="36">
        <v>26</v>
      </c>
      <c r="P4258" s="35">
        <v>2338.9209999999998</v>
      </c>
      <c r="Q4258" s="35">
        <v>1304.6911</v>
      </c>
      <c r="R4258" s="37">
        <v>1034.2299</v>
      </c>
    </row>
    <row r="4259" spans="1:18" x14ac:dyDescent="0.2">
      <c r="A4259" s="29" t="s">
        <v>9495</v>
      </c>
      <c r="B4259" s="30" t="s">
        <v>9842</v>
      </c>
      <c r="C4259" s="31" t="s">
        <v>272</v>
      </c>
      <c r="D4259" s="30">
        <v>14</v>
      </c>
      <c r="E4259" s="31" t="s">
        <v>9865</v>
      </c>
      <c r="F4259" s="92" t="s">
        <v>9866</v>
      </c>
      <c r="G4259" s="84" t="s">
        <v>9494</v>
      </c>
      <c r="H4259" s="31" t="s">
        <v>272</v>
      </c>
      <c r="I4259" s="32" t="s">
        <v>3677</v>
      </c>
      <c r="J4259" s="33">
        <v>4</v>
      </c>
      <c r="K4259" s="33">
        <v>4</v>
      </c>
      <c r="L4259" s="34">
        <v>795.08290000000011</v>
      </c>
      <c r="M4259" s="35">
        <v>113</v>
      </c>
      <c r="N4259" s="35">
        <v>17</v>
      </c>
      <c r="O4259" s="36">
        <v>19</v>
      </c>
      <c r="P4259" s="35">
        <v>2891.8888999999999</v>
      </c>
      <c r="Q4259" s="35">
        <v>2220.0023999999999</v>
      </c>
      <c r="R4259" s="37">
        <v>671.88649999999996</v>
      </c>
    </row>
    <row r="4260" spans="1:18" x14ac:dyDescent="0.2">
      <c r="A4260" s="29" t="s">
        <v>9495</v>
      </c>
      <c r="B4260" s="30" t="s">
        <v>9842</v>
      </c>
      <c r="C4260" s="31" t="s">
        <v>272</v>
      </c>
      <c r="D4260" s="30">
        <v>15</v>
      </c>
      <c r="E4260" s="31" t="s">
        <v>9867</v>
      </c>
      <c r="F4260" s="92" t="s">
        <v>9868</v>
      </c>
      <c r="G4260" s="84" t="s">
        <v>9494</v>
      </c>
      <c r="H4260" s="31" t="s">
        <v>272</v>
      </c>
      <c r="I4260" s="32" t="s">
        <v>3677</v>
      </c>
      <c r="J4260" s="33">
        <v>3</v>
      </c>
      <c r="K4260" s="33">
        <v>2</v>
      </c>
      <c r="L4260" s="34">
        <v>840.94200000000001</v>
      </c>
      <c r="M4260" s="35">
        <v>203</v>
      </c>
      <c r="N4260" s="35">
        <v>29</v>
      </c>
      <c r="O4260" s="36">
        <v>37</v>
      </c>
      <c r="P4260" s="35">
        <v>4556.0877</v>
      </c>
      <c r="Q4260" s="35">
        <v>3025.8542000000002</v>
      </c>
      <c r="R4260" s="37">
        <v>1530.2335</v>
      </c>
    </row>
    <row r="4261" spans="1:18" x14ac:dyDescent="0.2">
      <c r="A4261" s="29" t="s">
        <v>9495</v>
      </c>
      <c r="B4261" s="30" t="s">
        <v>9842</v>
      </c>
      <c r="C4261" s="31" t="s">
        <v>272</v>
      </c>
      <c r="D4261" s="30">
        <v>16</v>
      </c>
      <c r="E4261" s="31" t="s">
        <v>9869</v>
      </c>
      <c r="F4261" s="92" t="s">
        <v>9870</v>
      </c>
      <c r="G4261" s="84" t="s">
        <v>9494</v>
      </c>
      <c r="H4261" s="31" t="s">
        <v>272</v>
      </c>
      <c r="I4261" s="32" t="s">
        <v>3677</v>
      </c>
      <c r="J4261" s="33">
        <v>1</v>
      </c>
      <c r="K4261" s="33">
        <v>1</v>
      </c>
      <c r="L4261" s="34">
        <v>303.9117</v>
      </c>
      <c r="M4261" s="35">
        <v>81</v>
      </c>
      <c r="N4261" s="35">
        <v>16</v>
      </c>
      <c r="O4261" s="36">
        <v>18</v>
      </c>
      <c r="P4261" s="35">
        <v>3787.3099000000002</v>
      </c>
      <c r="Q4261" s="35">
        <v>1434.5111999999999</v>
      </c>
      <c r="R4261" s="37">
        <v>2352.7986999999998</v>
      </c>
    </row>
    <row r="4262" spans="1:18" x14ac:dyDescent="0.2">
      <c r="A4262" s="29" t="s">
        <v>9495</v>
      </c>
      <c r="B4262" s="30" t="s">
        <v>9842</v>
      </c>
      <c r="C4262" s="31" t="s">
        <v>272</v>
      </c>
      <c r="D4262" s="30">
        <v>17</v>
      </c>
      <c r="E4262" s="31" t="s">
        <v>9871</v>
      </c>
      <c r="F4262" s="92" t="s">
        <v>9872</v>
      </c>
      <c r="G4262" s="84" t="s">
        <v>9494</v>
      </c>
      <c r="H4262" s="31" t="s">
        <v>272</v>
      </c>
      <c r="I4262" s="32" t="s">
        <v>3677</v>
      </c>
      <c r="J4262" s="33">
        <v>1</v>
      </c>
      <c r="K4262" s="33">
        <v>1</v>
      </c>
      <c r="L4262" s="34">
        <v>577.23519999999996</v>
      </c>
      <c r="M4262" s="35">
        <v>75</v>
      </c>
      <c r="N4262" s="35">
        <v>5</v>
      </c>
      <c r="O4262" s="36">
        <v>24</v>
      </c>
      <c r="P4262" s="35">
        <v>2250.3218999999999</v>
      </c>
      <c r="Q4262" s="35">
        <v>1459.6403</v>
      </c>
      <c r="R4262" s="37">
        <v>790.68169999999998</v>
      </c>
    </row>
    <row r="4263" spans="1:18" x14ac:dyDescent="0.2">
      <c r="A4263" s="17" t="s">
        <v>9495</v>
      </c>
      <c r="B4263" s="18" t="s">
        <v>9842</v>
      </c>
      <c r="C4263" s="19" t="s">
        <v>272</v>
      </c>
      <c r="D4263" s="18">
        <v>18</v>
      </c>
      <c r="E4263" s="19" t="s">
        <v>9873</v>
      </c>
      <c r="F4263" s="91" t="s">
        <v>9874</v>
      </c>
      <c r="G4263" s="84" t="s">
        <v>9494</v>
      </c>
      <c r="H4263" s="19" t="s">
        <v>272</v>
      </c>
      <c r="I4263" s="28" t="s">
        <v>3675</v>
      </c>
      <c r="J4263" s="22">
        <v>5</v>
      </c>
      <c r="K4263" s="22">
        <v>5</v>
      </c>
      <c r="L4263" s="23">
        <v>3198.0643</v>
      </c>
      <c r="M4263" s="24">
        <v>1836</v>
      </c>
      <c r="N4263" s="24">
        <v>258</v>
      </c>
      <c r="O4263" s="25">
        <v>379</v>
      </c>
      <c r="P4263" s="24">
        <v>59481.833400000003</v>
      </c>
      <c r="Q4263" s="24">
        <v>45504.9401</v>
      </c>
      <c r="R4263" s="26">
        <v>13976.8933</v>
      </c>
    </row>
    <row r="4264" spans="1:18" x14ac:dyDescent="0.2">
      <c r="A4264" s="29" t="s">
        <v>9495</v>
      </c>
      <c r="B4264" s="30" t="s">
        <v>9842</v>
      </c>
      <c r="C4264" s="31" t="s">
        <v>272</v>
      </c>
      <c r="D4264" s="30">
        <v>19</v>
      </c>
      <c r="E4264" s="31" t="s">
        <v>9875</v>
      </c>
      <c r="F4264" s="92" t="s">
        <v>9876</v>
      </c>
      <c r="G4264" s="84" t="s">
        <v>9494</v>
      </c>
      <c r="H4264" s="31" t="s">
        <v>272</v>
      </c>
      <c r="I4264" s="32" t="s">
        <v>3677</v>
      </c>
      <c r="J4264" s="33">
        <v>1</v>
      </c>
      <c r="K4264" s="33">
        <v>1</v>
      </c>
      <c r="L4264" s="34">
        <v>924.02549999999997</v>
      </c>
      <c r="M4264" s="35">
        <v>309</v>
      </c>
      <c r="N4264" s="35">
        <v>60</v>
      </c>
      <c r="O4264" s="36">
        <v>55</v>
      </c>
      <c r="P4264" s="35">
        <v>21746.288700000001</v>
      </c>
      <c r="Q4264" s="35">
        <v>12314.804899999999</v>
      </c>
      <c r="R4264" s="37">
        <v>9431.4838</v>
      </c>
    </row>
    <row r="4265" spans="1:18" x14ac:dyDescent="0.2">
      <c r="A4265" s="29" t="s">
        <v>9495</v>
      </c>
      <c r="B4265" s="30" t="s">
        <v>9842</v>
      </c>
      <c r="C4265" s="31" t="s">
        <v>272</v>
      </c>
      <c r="D4265" s="30">
        <v>20</v>
      </c>
      <c r="E4265" s="31" t="s">
        <v>9877</v>
      </c>
      <c r="F4265" s="92" t="s">
        <v>9878</v>
      </c>
      <c r="G4265" s="84" t="s">
        <v>9494</v>
      </c>
      <c r="H4265" s="31" t="s">
        <v>272</v>
      </c>
      <c r="I4265" s="32" t="s">
        <v>3677</v>
      </c>
      <c r="J4265" s="33">
        <v>4</v>
      </c>
      <c r="K4265" s="33">
        <v>3</v>
      </c>
      <c r="L4265" s="34">
        <v>1363.4304999999999</v>
      </c>
      <c r="M4265" s="35">
        <v>640</v>
      </c>
      <c r="N4265" s="35">
        <v>95</v>
      </c>
      <c r="O4265" s="36">
        <v>145</v>
      </c>
      <c r="P4265" s="35">
        <v>21414.867600000001</v>
      </c>
      <c r="Q4265" s="35">
        <v>17011.782599999999</v>
      </c>
      <c r="R4265" s="37">
        <v>4403.085</v>
      </c>
    </row>
    <row r="4266" spans="1:18" x14ac:dyDescent="0.2">
      <c r="A4266" s="29" t="s">
        <v>9495</v>
      </c>
      <c r="B4266" s="30" t="s">
        <v>9842</v>
      </c>
      <c r="C4266" s="31" t="s">
        <v>272</v>
      </c>
      <c r="D4266" s="30">
        <v>21</v>
      </c>
      <c r="E4266" s="31" t="s">
        <v>9879</v>
      </c>
      <c r="F4266" s="92" t="s">
        <v>9880</v>
      </c>
      <c r="G4266" s="84" t="s">
        <v>9494</v>
      </c>
      <c r="H4266" s="31" t="s">
        <v>272</v>
      </c>
      <c r="I4266" s="32" t="s">
        <v>3677</v>
      </c>
      <c r="J4266" s="33">
        <v>2</v>
      </c>
      <c r="K4266" s="33">
        <v>1</v>
      </c>
      <c r="L4266" s="34">
        <v>519.55250000000001</v>
      </c>
      <c r="M4266" s="35">
        <v>37</v>
      </c>
      <c r="N4266" s="35">
        <v>4</v>
      </c>
      <c r="O4266" s="36">
        <v>15</v>
      </c>
      <c r="P4266" s="35">
        <v>1433.9549999999999</v>
      </c>
      <c r="Q4266" s="35">
        <v>2223.5007999999998</v>
      </c>
      <c r="R4266" s="37">
        <v>-789.54570000000001</v>
      </c>
    </row>
    <row r="4267" spans="1:18" x14ac:dyDescent="0.2">
      <c r="A4267" s="29" t="s">
        <v>9495</v>
      </c>
      <c r="B4267" s="30" t="s">
        <v>9842</v>
      </c>
      <c r="C4267" s="31" t="s">
        <v>272</v>
      </c>
      <c r="D4267" s="30">
        <v>22</v>
      </c>
      <c r="E4267" s="31" t="s">
        <v>9881</v>
      </c>
      <c r="F4267" s="92" t="s">
        <v>9882</v>
      </c>
      <c r="G4267" s="84" t="s">
        <v>9494</v>
      </c>
      <c r="H4267" s="31" t="s">
        <v>272</v>
      </c>
      <c r="I4267" s="32" t="s">
        <v>3677</v>
      </c>
      <c r="J4267" s="33">
        <v>1</v>
      </c>
      <c r="K4267" s="33">
        <v>1</v>
      </c>
      <c r="L4267" s="34">
        <v>283.02050000000003</v>
      </c>
      <c r="M4267" s="35">
        <v>100</v>
      </c>
      <c r="N4267" s="35">
        <v>24</v>
      </c>
      <c r="O4267" s="36">
        <v>10</v>
      </c>
      <c r="P4267" s="35">
        <v>2893.7381</v>
      </c>
      <c r="Q4267" s="35">
        <v>2428.2177999999999</v>
      </c>
      <c r="R4267" s="37">
        <v>465.52019999999999</v>
      </c>
    </row>
    <row r="4268" spans="1:18" x14ac:dyDescent="0.2">
      <c r="A4268" s="29" t="s">
        <v>9495</v>
      </c>
      <c r="B4268" s="30" t="s">
        <v>9842</v>
      </c>
      <c r="C4268" s="31" t="s">
        <v>272</v>
      </c>
      <c r="D4268" s="30">
        <v>23</v>
      </c>
      <c r="E4268" s="31" t="s">
        <v>5773</v>
      </c>
      <c r="F4268" s="92" t="s">
        <v>9883</v>
      </c>
      <c r="G4268" s="84" t="s">
        <v>9494</v>
      </c>
      <c r="H4268" s="31" t="s">
        <v>272</v>
      </c>
      <c r="I4268" s="32" t="s">
        <v>3677</v>
      </c>
      <c r="J4268" s="33">
        <v>1</v>
      </c>
      <c r="K4268" s="33">
        <v>1</v>
      </c>
      <c r="L4268" s="34">
        <v>168.7124</v>
      </c>
      <c r="M4268" s="35">
        <v>41</v>
      </c>
      <c r="N4268" s="35">
        <v>6</v>
      </c>
      <c r="O4268" s="36">
        <v>6</v>
      </c>
      <c r="P4268" s="35">
        <v>945.18520000000001</v>
      </c>
      <c r="Q4268" s="35">
        <v>575.54639999999995</v>
      </c>
      <c r="R4268" s="37">
        <v>369.6388</v>
      </c>
    </row>
    <row r="4269" spans="1:18" x14ac:dyDescent="0.2">
      <c r="A4269" s="17" t="s">
        <v>9495</v>
      </c>
      <c r="B4269" s="18" t="s">
        <v>9842</v>
      </c>
      <c r="C4269" s="19" t="s">
        <v>272</v>
      </c>
      <c r="D4269" s="18">
        <v>24</v>
      </c>
      <c r="E4269" s="19" t="s">
        <v>9884</v>
      </c>
      <c r="F4269" s="91" t="s">
        <v>9885</v>
      </c>
      <c r="G4269" s="84" t="s">
        <v>9494</v>
      </c>
      <c r="H4269" s="19" t="s">
        <v>272</v>
      </c>
      <c r="I4269" s="28" t="s">
        <v>3675</v>
      </c>
      <c r="J4269" s="22">
        <v>8</v>
      </c>
      <c r="K4269" s="22">
        <v>2</v>
      </c>
      <c r="L4269" s="23">
        <v>3154.1259</v>
      </c>
      <c r="M4269" s="24">
        <v>3742</v>
      </c>
      <c r="N4269" s="24">
        <v>523</v>
      </c>
      <c r="O4269" s="25">
        <v>890</v>
      </c>
      <c r="P4269" s="24">
        <v>97161.242499999993</v>
      </c>
      <c r="Q4269" s="24">
        <v>88534.510699999999</v>
      </c>
      <c r="R4269" s="26">
        <v>8626.7317000000003</v>
      </c>
    </row>
    <row r="4270" spans="1:18" x14ac:dyDescent="0.2">
      <c r="A4270" s="29" t="s">
        <v>9495</v>
      </c>
      <c r="B4270" s="30" t="s">
        <v>9842</v>
      </c>
      <c r="C4270" s="31" t="s">
        <v>272</v>
      </c>
      <c r="D4270" s="30">
        <v>25</v>
      </c>
      <c r="E4270" s="31" t="s">
        <v>9886</v>
      </c>
      <c r="F4270" s="92" t="s">
        <v>9887</v>
      </c>
      <c r="G4270" s="84" t="s">
        <v>9494</v>
      </c>
      <c r="H4270" s="31" t="s">
        <v>272</v>
      </c>
      <c r="I4270" s="32" t="s">
        <v>3677</v>
      </c>
      <c r="J4270" s="33">
        <v>1</v>
      </c>
      <c r="K4270" s="33">
        <v>1</v>
      </c>
      <c r="L4270" s="34">
        <v>595.57719999999995</v>
      </c>
      <c r="M4270" s="35">
        <v>325</v>
      </c>
      <c r="N4270" s="35">
        <v>63</v>
      </c>
      <c r="O4270" s="36">
        <v>51</v>
      </c>
      <c r="P4270" s="35">
        <v>6183.4214000000002</v>
      </c>
      <c r="Q4270" s="35">
        <v>6440.5096000000003</v>
      </c>
      <c r="R4270" s="37">
        <v>-257.08819999999997</v>
      </c>
    </row>
    <row r="4271" spans="1:18" x14ac:dyDescent="0.2">
      <c r="A4271" s="29" t="s">
        <v>9495</v>
      </c>
      <c r="B4271" s="30" t="s">
        <v>9842</v>
      </c>
      <c r="C4271" s="31" t="s">
        <v>272</v>
      </c>
      <c r="D4271" s="30">
        <v>26</v>
      </c>
      <c r="E4271" s="31" t="s">
        <v>9888</v>
      </c>
      <c r="F4271" s="92" t="s">
        <v>9889</v>
      </c>
      <c r="G4271" s="84" t="s">
        <v>9494</v>
      </c>
      <c r="H4271" s="31" t="s">
        <v>272</v>
      </c>
      <c r="I4271" s="32" t="s">
        <v>3677</v>
      </c>
      <c r="J4271" s="33">
        <v>2</v>
      </c>
      <c r="K4271" s="33">
        <v>1</v>
      </c>
      <c r="L4271" s="34">
        <v>1292.4511</v>
      </c>
      <c r="M4271" s="35">
        <v>709</v>
      </c>
      <c r="N4271" s="35">
        <v>117</v>
      </c>
      <c r="O4271" s="36">
        <v>129</v>
      </c>
      <c r="P4271" s="35">
        <v>16399.2238</v>
      </c>
      <c r="Q4271" s="35">
        <v>25764.629799999999</v>
      </c>
      <c r="R4271" s="37">
        <v>-9365.4060000000009</v>
      </c>
    </row>
    <row r="4272" spans="1:18" x14ac:dyDescent="0.2">
      <c r="A4272" s="29" t="s">
        <v>9495</v>
      </c>
      <c r="B4272" s="30" t="s">
        <v>9842</v>
      </c>
      <c r="C4272" s="31" t="s">
        <v>272</v>
      </c>
      <c r="D4272" s="30">
        <v>27</v>
      </c>
      <c r="E4272" s="31" t="s">
        <v>9890</v>
      </c>
      <c r="F4272" s="92" t="s">
        <v>9891</v>
      </c>
      <c r="G4272" s="84" t="s">
        <v>9494</v>
      </c>
      <c r="H4272" s="31" t="s">
        <v>272</v>
      </c>
      <c r="I4272" s="32" t="s">
        <v>3677</v>
      </c>
      <c r="J4272" s="33">
        <v>1</v>
      </c>
      <c r="K4272" s="33">
        <v>1</v>
      </c>
      <c r="L4272" s="34">
        <v>221.73769999999999</v>
      </c>
      <c r="M4272" s="35">
        <v>135</v>
      </c>
      <c r="N4272" s="35">
        <v>26</v>
      </c>
      <c r="O4272" s="36">
        <v>23</v>
      </c>
      <c r="P4272" s="35">
        <v>3908.114</v>
      </c>
      <c r="Q4272" s="35">
        <v>2923.2089999999998</v>
      </c>
      <c r="R4272" s="37">
        <v>984.90499999999997</v>
      </c>
    </row>
    <row r="4273" spans="1:18" x14ac:dyDescent="0.2">
      <c r="A4273" s="29" t="s">
        <v>9495</v>
      </c>
      <c r="B4273" s="30" t="s">
        <v>9842</v>
      </c>
      <c r="C4273" s="31" t="s">
        <v>272</v>
      </c>
      <c r="D4273" s="30">
        <v>28</v>
      </c>
      <c r="E4273" s="31" t="s">
        <v>9892</v>
      </c>
      <c r="F4273" s="92" t="s">
        <v>9893</v>
      </c>
      <c r="G4273" s="84" t="s">
        <v>9494</v>
      </c>
      <c r="H4273" s="31" t="s">
        <v>272</v>
      </c>
      <c r="I4273" s="32" t="s">
        <v>3677</v>
      </c>
      <c r="J4273" s="33">
        <v>1</v>
      </c>
      <c r="K4273" s="33">
        <v>1</v>
      </c>
      <c r="L4273" s="34">
        <v>1041.1114</v>
      </c>
      <c r="M4273" s="35">
        <v>220</v>
      </c>
      <c r="N4273" s="35">
        <v>28</v>
      </c>
      <c r="O4273" s="36">
        <v>61</v>
      </c>
      <c r="P4273" s="35">
        <v>7718.3388000000004</v>
      </c>
      <c r="Q4273" s="35">
        <v>7791.4660000000003</v>
      </c>
      <c r="R4273" s="37">
        <v>-73.127099999999999</v>
      </c>
    </row>
    <row r="4274" spans="1:18" x14ac:dyDescent="0.2">
      <c r="A4274" s="29" t="s">
        <v>9495</v>
      </c>
      <c r="B4274" s="30" t="s">
        <v>9842</v>
      </c>
      <c r="C4274" s="31" t="s">
        <v>272</v>
      </c>
      <c r="D4274" s="30">
        <v>29</v>
      </c>
      <c r="E4274" s="31" t="s">
        <v>7124</v>
      </c>
      <c r="F4274" s="92" t="s">
        <v>9894</v>
      </c>
      <c r="G4274" s="84" t="s">
        <v>9494</v>
      </c>
      <c r="H4274" s="31" t="s">
        <v>272</v>
      </c>
      <c r="I4274" s="32" t="s">
        <v>3677</v>
      </c>
      <c r="J4274" s="33">
        <v>4</v>
      </c>
      <c r="K4274" s="33">
        <v>4</v>
      </c>
      <c r="L4274" s="34">
        <v>1536.4622999999999</v>
      </c>
      <c r="M4274" s="35">
        <v>345</v>
      </c>
      <c r="N4274" s="35">
        <v>51</v>
      </c>
      <c r="O4274" s="36">
        <v>92</v>
      </c>
      <c r="P4274" s="35">
        <v>10318.329100000001</v>
      </c>
      <c r="Q4274" s="35">
        <v>9323.8636000000006</v>
      </c>
      <c r="R4274" s="37">
        <v>994.46550000000002</v>
      </c>
    </row>
    <row r="4275" spans="1:18" x14ac:dyDescent="0.2">
      <c r="A4275" s="29" t="s">
        <v>9495</v>
      </c>
      <c r="B4275" s="30" t="s">
        <v>9842</v>
      </c>
      <c r="C4275" s="31" t="s">
        <v>272</v>
      </c>
      <c r="D4275" s="30">
        <v>30</v>
      </c>
      <c r="E4275" s="31" t="s">
        <v>424</v>
      </c>
      <c r="F4275" s="92" t="s">
        <v>9895</v>
      </c>
      <c r="G4275" s="84" t="s">
        <v>9494</v>
      </c>
      <c r="H4275" s="31" t="s">
        <v>272</v>
      </c>
      <c r="I4275" s="32" t="s">
        <v>3677</v>
      </c>
      <c r="J4275" s="33">
        <v>5</v>
      </c>
      <c r="K4275" s="33">
        <v>2</v>
      </c>
      <c r="L4275" s="34">
        <v>1109.8254999999999</v>
      </c>
      <c r="M4275" s="35">
        <v>158</v>
      </c>
      <c r="N4275" s="35">
        <v>19</v>
      </c>
      <c r="O4275" s="36">
        <v>38</v>
      </c>
      <c r="P4275" s="35">
        <v>9339.2954000000009</v>
      </c>
      <c r="Q4275" s="35">
        <v>8518.2194999999992</v>
      </c>
      <c r="R4275" s="37">
        <v>821.07590000000005</v>
      </c>
    </row>
    <row r="4276" spans="1:18" x14ac:dyDescent="0.2">
      <c r="A4276" s="29" t="s">
        <v>9495</v>
      </c>
      <c r="B4276" s="30" t="s">
        <v>9842</v>
      </c>
      <c r="C4276" s="31" t="s">
        <v>272</v>
      </c>
      <c r="D4276" s="30">
        <v>31</v>
      </c>
      <c r="E4276" s="31" t="s">
        <v>9896</v>
      </c>
      <c r="F4276" s="92" t="s">
        <v>9897</v>
      </c>
      <c r="G4276" s="84" t="s">
        <v>9494</v>
      </c>
      <c r="H4276" s="31" t="s">
        <v>272</v>
      </c>
      <c r="I4276" s="32" t="s">
        <v>3677</v>
      </c>
      <c r="J4276" s="33">
        <v>1</v>
      </c>
      <c r="K4276" s="33">
        <v>1</v>
      </c>
      <c r="L4276" s="34">
        <v>349.9846</v>
      </c>
      <c r="M4276" s="35">
        <v>105</v>
      </c>
      <c r="N4276" s="35">
        <v>12</v>
      </c>
      <c r="O4276" s="36">
        <v>22</v>
      </c>
      <c r="P4276" s="35">
        <v>3343.8416000000002</v>
      </c>
      <c r="Q4276" s="35">
        <v>9770.5532999999996</v>
      </c>
      <c r="R4276" s="37">
        <v>-6426.7116999999998</v>
      </c>
    </row>
    <row r="4277" spans="1:18" x14ac:dyDescent="0.2">
      <c r="A4277" s="29" t="s">
        <v>9495</v>
      </c>
      <c r="B4277" s="30" t="s">
        <v>9842</v>
      </c>
      <c r="C4277" s="31" t="s">
        <v>272</v>
      </c>
      <c r="D4277" s="30">
        <v>32</v>
      </c>
      <c r="E4277" s="31" t="s">
        <v>9898</v>
      </c>
      <c r="F4277" s="92" t="s">
        <v>9899</v>
      </c>
      <c r="G4277" s="84" t="s">
        <v>9494</v>
      </c>
      <c r="H4277" s="31" t="s">
        <v>272</v>
      </c>
      <c r="I4277" s="32" t="s">
        <v>3677</v>
      </c>
      <c r="J4277" s="33">
        <v>2</v>
      </c>
      <c r="K4277" s="33">
        <v>2</v>
      </c>
      <c r="L4277" s="34">
        <v>705.27930000000003</v>
      </c>
      <c r="M4277" s="35">
        <v>97</v>
      </c>
      <c r="N4277" s="35">
        <v>15</v>
      </c>
      <c r="O4277" s="36">
        <v>16</v>
      </c>
      <c r="P4277" s="35">
        <v>14997.7932</v>
      </c>
      <c r="Q4277" s="35">
        <v>13838.428099999999</v>
      </c>
      <c r="R4277" s="37">
        <v>1159.3651</v>
      </c>
    </row>
    <row r="4278" spans="1:18" x14ac:dyDescent="0.2">
      <c r="A4278" s="29" t="s">
        <v>9495</v>
      </c>
      <c r="B4278" s="30" t="s">
        <v>9842</v>
      </c>
      <c r="C4278" s="31" t="s">
        <v>272</v>
      </c>
      <c r="D4278" s="30">
        <v>33</v>
      </c>
      <c r="E4278" s="31" t="s">
        <v>9900</v>
      </c>
      <c r="F4278" s="92" t="s">
        <v>9901</v>
      </c>
      <c r="G4278" s="84" t="s">
        <v>9494</v>
      </c>
      <c r="H4278" s="31" t="s">
        <v>272</v>
      </c>
      <c r="I4278" s="32" t="s">
        <v>3677</v>
      </c>
      <c r="J4278" s="33">
        <v>1</v>
      </c>
      <c r="K4278" s="33">
        <v>1</v>
      </c>
      <c r="L4278" s="34">
        <v>740.9</v>
      </c>
      <c r="M4278" s="35">
        <v>257</v>
      </c>
      <c r="N4278" s="35">
        <v>50</v>
      </c>
      <c r="O4278" s="36">
        <v>43</v>
      </c>
      <c r="P4278" s="35">
        <v>6619.2556000000004</v>
      </c>
      <c r="Q4278" s="35">
        <v>4758.7231000000002</v>
      </c>
      <c r="R4278" s="37">
        <v>1860.5326</v>
      </c>
    </row>
    <row r="4279" spans="1:18" x14ac:dyDescent="0.2">
      <c r="A4279" s="29" t="s">
        <v>9495</v>
      </c>
      <c r="B4279" s="30" t="s">
        <v>9842</v>
      </c>
      <c r="C4279" s="31" t="s">
        <v>272</v>
      </c>
      <c r="D4279" s="30">
        <v>34</v>
      </c>
      <c r="E4279" s="31" t="s">
        <v>9902</v>
      </c>
      <c r="F4279" s="92" t="s">
        <v>9903</v>
      </c>
      <c r="G4279" s="84" t="s">
        <v>9494</v>
      </c>
      <c r="H4279" s="31" t="s">
        <v>272</v>
      </c>
      <c r="I4279" s="32" t="s">
        <v>3677</v>
      </c>
      <c r="J4279" s="33">
        <v>4</v>
      </c>
      <c r="K4279" s="33">
        <v>2</v>
      </c>
      <c r="L4279" s="34">
        <v>1305.9165</v>
      </c>
      <c r="M4279" s="35">
        <v>284</v>
      </c>
      <c r="N4279" s="35">
        <v>17</v>
      </c>
      <c r="O4279" s="36">
        <v>52</v>
      </c>
      <c r="P4279" s="35">
        <v>9353.6877000000004</v>
      </c>
      <c r="Q4279" s="35">
        <v>7930.5482000000002</v>
      </c>
      <c r="R4279" s="37">
        <v>1423.1395</v>
      </c>
    </row>
    <row r="4280" spans="1:18" x14ac:dyDescent="0.2">
      <c r="A4280" s="29" t="s">
        <v>9495</v>
      </c>
      <c r="B4280" s="30" t="s">
        <v>9842</v>
      </c>
      <c r="C4280" s="31" t="s">
        <v>272</v>
      </c>
      <c r="D4280" s="30">
        <v>35</v>
      </c>
      <c r="E4280" s="31" t="s">
        <v>9904</v>
      </c>
      <c r="F4280" s="92" t="s">
        <v>9905</v>
      </c>
      <c r="G4280" s="84" t="s">
        <v>9494</v>
      </c>
      <c r="H4280" s="31" t="s">
        <v>272</v>
      </c>
      <c r="I4280" s="32" t="s">
        <v>3677</v>
      </c>
      <c r="J4280" s="33">
        <v>1</v>
      </c>
      <c r="K4280" s="33">
        <v>1</v>
      </c>
      <c r="L4280" s="34">
        <v>349.91309999999999</v>
      </c>
      <c r="M4280" s="35">
        <v>58</v>
      </c>
      <c r="N4280" s="35">
        <v>6</v>
      </c>
      <c r="O4280" s="36">
        <v>11</v>
      </c>
      <c r="P4280" s="35">
        <v>3311.2451999999998</v>
      </c>
      <c r="Q4280" s="35">
        <v>3240.1455999999998</v>
      </c>
      <c r="R4280" s="37">
        <v>71.099699999999999</v>
      </c>
    </row>
    <row r="4281" spans="1:18" x14ac:dyDescent="0.2">
      <c r="A4281" s="29" t="s">
        <v>9495</v>
      </c>
      <c r="B4281" s="30" t="s">
        <v>9842</v>
      </c>
      <c r="C4281" s="31" t="s">
        <v>272</v>
      </c>
      <c r="D4281" s="30">
        <v>36</v>
      </c>
      <c r="E4281" s="31" t="s">
        <v>9906</v>
      </c>
      <c r="F4281" s="92" t="s">
        <v>9907</v>
      </c>
      <c r="G4281" s="84" t="s">
        <v>9494</v>
      </c>
      <c r="H4281" s="31" t="s">
        <v>272</v>
      </c>
      <c r="I4281" s="32" t="s">
        <v>3677</v>
      </c>
      <c r="J4281" s="33">
        <v>2</v>
      </c>
      <c r="K4281" s="33">
        <v>2</v>
      </c>
      <c r="L4281" s="34">
        <v>469.01069999999999</v>
      </c>
      <c r="M4281" s="35">
        <v>56</v>
      </c>
      <c r="N4281" s="35">
        <v>6</v>
      </c>
      <c r="O4281" s="36">
        <v>12</v>
      </c>
      <c r="P4281" s="35">
        <v>2433.2280999999998</v>
      </c>
      <c r="Q4281" s="35">
        <v>2350.4765000000002</v>
      </c>
      <c r="R4281" s="37">
        <v>82.751599999999996</v>
      </c>
    </row>
    <row r="4282" spans="1:18" x14ac:dyDescent="0.2">
      <c r="A4282" s="29" t="s">
        <v>9495</v>
      </c>
      <c r="B4282" s="30" t="s">
        <v>9842</v>
      </c>
      <c r="C4282" s="31" t="s">
        <v>272</v>
      </c>
      <c r="D4282" s="30">
        <v>37</v>
      </c>
      <c r="E4282" s="31" t="s">
        <v>3627</v>
      </c>
      <c r="F4282" s="92" t="s">
        <v>9908</v>
      </c>
      <c r="G4282" s="84" t="s">
        <v>9494</v>
      </c>
      <c r="H4282" s="31" t="s">
        <v>272</v>
      </c>
      <c r="I4282" s="32" t="s">
        <v>3677</v>
      </c>
      <c r="J4282" s="33">
        <v>2</v>
      </c>
      <c r="K4282" s="33">
        <v>2</v>
      </c>
      <c r="L4282" s="34">
        <v>824.2088</v>
      </c>
      <c r="M4282" s="35">
        <v>156</v>
      </c>
      <c r="N4282" s="35">
        <v>34</v>
      </c>
      <c r="O4282" s="36">
        <v>31</v>
      </c>
      <c r="P4282" s="35">
        <v>8186.57</v>
      </c>
      <c r="Q4282" s="35">
        <v>4561.2638999999999</v>
      </c>
      <c r="R4282" s="37">
        <v>3625.3060999999998</v>
      </c>
    </row>
    <row r="4283" spans="1:18" x14ac:dyDescent="0.2">
      <c r="A4283" s="29" t="s">
        <v>9495</v>
      </c>
      <c r="B4283" s="30" t="s">
        <v>9842</v>
      </c>
      <c r="C4283" s="31" t="s">
        <v>272</v>
      </c>
      <c r="D4283" s="30">
        <v>38</v>
      </c>
      <c r="E4283" s="31" t="s">
        <v>9909</v>
      </c>
      <c r="F4283" s="92" t="s">
        <v>9910</v>
      </c>
      <c r="G4283" s="84" t="s">
        <v>9494</v>
      </c>
      <c r="H4283" s="31" t="s">
        <v>272</v>
      </c>
      <c r="I4283" s="32" t="s">
        <v>3677</v>
      </c>
      <c r="J4283" s="33">
        <v>5</v>
      </c>
      <c r="K4283" s="33">
        <v>3</v>
      </c>
      <c r="L4283" s="34">
        <v>1970.9073000000001</v>
      </c>
      <c r="M4283" s="35">
        <v>396</v>
      </c>
      <c r="N4283" s="35">
        <v>65</v>
      </c>
      <c r="O4283" s="36">
        <v>92</v>
      </c>
      <c r="P4283" s="35">
        <v>8316.1797999999999</v>
      </c>
      <c r="Q4283" s="35">
        <v>8532.6208000000006</v>
      </c>
      <c r="R4283" s="37">
        <v>-216.441</v>
      </c>
    </row>
    <row r="4284" spans="1:18" x14ac:dyDescent="0.2">
      <c r="A4284" s="29" t="s">
        <v>9495</v>
      </c>
      <c r="B4284" s="30" t="s">
        <v>9842</v>
      </c>
      <c r="C4284" s="31" t="s">
        <v>272</v>
      </c>
      <c r="D4284" s="30">
        <v>39</v>
      </c>
      <c r="E4284" s="31" t="s">
        <v>9911</v>
      </c>
      <c r="F4284" s="92" t="s">
        <v>9912</v>
      </c>
      <c r="G4284" s="84" t="s">
        <v>9494</v>
      </c>
      <c r="H4284" s="31" t="s">
        <v>272</v>
      </c>
      <c r="I4284" s="32" t="s">
        <v>3677</v>
      </c>
      <c r="J4284" s="33">
        <v>1</v>
      </c>
      <c r="K4284" s="33">
        <v>1</v>
      </c>
      <c r="L4284" s="34">
        <v>901.06079999999997</v>
      </c>
      <c r="M4284" s="35">
        <v>196</v>
      </c>
      <c r="N4284" s="35">
        <v>26</v>
      </c>
      <c r="O4284" s="36">
        <v>38</v>
      </c>
      <c r="P4284" s="35">
        <v>8746.2674000000006</v>
      </c>
      <c r="Q4284" s="35">
        <v>10142.027099999999</v>
      </c>
      <c r="R4284" s="37">
        <v>-1395.7597000000001</v>
      </c>
    </row>
    <row r="4285" spans="1:18" x14ac:dyDescent="0.2">
      <c r="A4285" s="29" t="s">
        <v>9495</v>
      </c>
      <c r="B4285" s="30" t="s">
        <v>9842</v>
      </c>
      <c r="C4285" s="31" t="s">
        <v>272</v>
      </c>
      <c r="D4285" s="30">
        <v>40</v>
      </c>
      <c r="E4285" s="31" t="s">
        <v>9913</v>
      </c>
      <c r="F4285" s="92" t="s">
        <v>9914</v>
      </c>
      <c r="G4285" s="84" t="s">
        <v>9494</v>
      </c>
      <c r="H4285" s="31" t="s">
        <v>272</v>
      </c>
      <c r="I4285" s="32" t="s">
        <v>3677</v>
      </c>
      <c r="J4285" s="33">
        <v>1</v>
      </c>
      <c r="K4285" s="33">
        <v>1</v>
      </c>
      <c r="L4285" s="34">
        <v>515.8981</v>
      </c>
      <c r="M4285" s="35">
        <v>117</v>
      </c>
      <c r="N4285" s="35">
        <v>22</v>
      </c>
      <c r="O4285" s="36">
        <v>23</v>
      </c>
      <c r="P4285" s="35">
        <v>3952.1581000000001</v>
      </c>
      <c r="Q4285" s="35">
        <v>2730.1613000000002</v>
      </c>
      <c r="R4285" s="37">
        <v>1221.9969000000001</v>
      </c>
    </row>
    <row r="4286" spans="1:18" x14ac:dyDescent="0.2">
      <c r="A4286" s="38" t="s">
        <v>9495</v>
      </c>
      <c r="B4286" s="39" t="s">
        <v>9842</v>
      </c>
      <c r="C4286" s="40" t="s">
        <v>272</v>
      </c>
      <c r="D4286" s="39">
        <v>41</v>
      </c>
      <c r="E4286" s="40" t="s">
        <v>9915</v>
      </c>
      <c r="F4286" s="93" t="s">
        <v>9916</v>
      </c>
      <c r="G4286" s="84" t="s">
        <v>9494</v>
      </c>
      <c r="H4286" s="40" t="s">
        <v>272</v>
      </c>
      <c r="I4286" s="41" t="s">
        <v>3686</v>
      </c>
      <c r="J4286" s="42">
        <v>7</v>
      </c>
      <c r="K4286" s="42">
        <v>7</v>
      </c>
      <c r="L4286" s="43">
        <v>3518.0956000000001</v>
      </c>
      <c r="M4286" s="44">
        <v>1112</v>
      </c>
      <c r="N4286" s="44">
        <v>173</v>
      </c>
      <c r="O4286" s="45">
        <v>257</v>
      </c>
      <c r="P4286" s="44">
        <v>41793.613799999999</v>
      </c>
      <c r="Q4286" s="44">
        <v>32085.292300000001</v>
      </c>
      <c r="R4286" s="46">
        <v>9708.3215</v>
      </c>
    </row>
    <row r="4287" spans="1:18" x14ac:dyDescent="0.2">
      <c r="A4287" s="38" t="s">
        <v>9495</v>
      </c>
      <c r="B4287" s="39" t="s">
        <v>9842</v>
      </c>
      <c r="C4287" s="40" t="s">
        <v>272</v>
      </c>
      <c r="D4287" s="39">
        <v>42</v>
      </c>
      <c r="E4287" s="40" t="s">
        <v>9917</v>
      </c>
      <c r="F4287" s="93" t="s">
        <v>9918</v>
      </c>
      <c r="G4287" s="84" t="s">
        <v>9494</v>
      </c>
      <c r="H4287" s="40" t="s">
        <v>272</v>
      </c>
      <c r="I4287" s="41" t="s">
        <v>3686</v>
      </c>
      <c r="J4287" s="42">
        <v>7</v>
      </c>
      <c r="K4287" s="42">
        <v>4</v>
      </c>
      <c r="L4287" s="43">
        <v>3100.1576000000005</v>
      </c>
      <c r="M4287" s="44">
        <v>1008</v>
      </c>
      <c r="N4287" s="44">
        <v>149</v>
      </c>
      <c r="O4287" s="45">
        <v>210</v>
      </c>
      <c r="P4287" s="44">
        <v>30453.346300000001</v>
      </c>
      <c r="Q4287" s="44">
        <v>24601.575499999999</v>
      </c>
      <c r="R4287" s="46">
        <v>5851.7708000000002</v>
      </c>
    </row>
    <row r="4288" spans="1:18" x14ac:dyDescent="0.2">
      <c r="A4288" s="29" t="s">
        <v>9495</v>
      </c>
      <c r="B4288" s="30" t="s">
        <v>9842</v>
      </c>
      <c r="C4288" s="31" t="s">
        <v>272</v>
      </c>
      <c r="D4288" s="30">
        <v>43</v>
      </c>
      <c r="E4288" s="31" t="s">
        <v>4323</v>
      </c>
      <c r="F4288" s="92" t="s">
        <v>9919</v>
      </c>
      <c r="G4288" s="84" t="s">
        <v>9494</v>
      </c>
      <c r="H4288" s="31" t="s">
        <v>272</v>
      </c>
      <c r="I4288" s="32" t="s">
        <v>3677</v>
      </c>
      <c r="J4288" s="33">
        <v>4</v>
      </c>
      <c r="K4288" s="33">
        <v>4</v>
      </c>
      <c r="L4288" s="34">
        <v>1274.2774999999999</v>
      </c>
      <c r="M4288" s="35">
        <v>563</v>
      </c>
      <c r="N4288" s="35">
        <v>79</v>
      </c>
      <c r="O4288" s="36">
        <v>102</v>
      </c>
      <c r="P4288" s="35">
        <v>24180.450799999999</v>
      </c>
      <c r="Q4288" s="35">
        <v>19199.8236</v>
      </c>
      <c r="R4288" s="37">
        <v>4980.6271999999999</v>
      </c>
    </row>
    <row r="4289" spans="1:18" x14ac:dyDescent="0.2">
      <c r="A4289" s="29" t="s">
        <v>9495</v>
      </c>
      <c r="B4289" s="30" t="s">
        <v>9842</v>
      </c>
      <c r="C4289" s="31" t="s">
        <v>272</v>
      </c>
      <c r="D4289" s="30">
        <v>44</v>
      </c>
      <c r="E4289" s="31" t="s">
        <v>5492</v>
      </c>
      <c r="F4289" s="92" t="s">
        <v>9920</v>
      </c>
      <c r="G4289" s="84" t="s">
        <v>9494</v>
      </c>
      <c r="H4289" s="31" t="s">
        <v>272</v>
      </c>
      <c r="I4289" s="32" t="s">
        <v>3677</v>
      </c>
      <c r="J4289" s="33">
        <v>1</v>
      </c>
      <c r="K4289" s="33">
        <v>1</v>
      </c>
      <c r="L4289" s="34">
        <v>453.40839999999997</v>
      </c>
      <c r="M4289" s="35">
        <v>157</v>
      </c>
      <c r="N4289" s="35">
        <v>24</v>
      </c>
      <c r="O4289" s="36">
        <v>25</v>
      </c>
      <c r="P4289" s="35">
        <v>4285.8806000000004</v>
      </c>
      <c r="Q4289" s="35">
        <v>4220.3711999999996</v>
      </c>
      <c r="R4289" s="37">
        <v>65.509399999999999</v>
      </c>
    </row>
    <row r="4290" spans="1:18" x14ac:dyDescent="0.2">
      <c r="A4290" s="29" t="s">
        <v>9495</v>
      </c>
      <c r="B4290" s="30" t="s">
        <v>9842</v>
      </c>
      <c r="C4290" s="31" t="s">
        <v>272</v>
      </c>
      <c r="D4290" s="30">
        <v>45</v>
      </c>
      <c r="E4290" s="31" t="s">
        <v>3327</v>
      </c>
      <c r="F4290" s="92" t="s">
        <v>9921</v>
      </c>
      <c r="G4290" s="84" t="s">
        <v>9494</v>
      </c>
      <c r="H4290" s="31" t="s">
        <v>272</v>
      </c>
      <c r="I4290" s="32" t="s">
        <v>3677</v>
      </c>
      <c r="J4290" s="33">
        <v>3</v>
      </c>
      <c r="K4290" s="33">
        <v>3</v>
      </c>
      <c r="L4290" s="34">
        <v>998.2953</v>
      </c>
      <c r="M4290" s="35">
        <v>219</v>
      </c>
      <c r="N4290" s="35">
        <v>29</v>
      </c>
      <c r="O4290" s="36">
        <v>61</v>
      </c>
      <c r="P4290" s="35">
        <v>8298.2268000000004</v>
      </c>
      <c r="Q4290" s="35">
        <v>6544.5078999999996</v>
      </c>
      <c r="R4290" s="37">
        <v>1753.7189000000001</v>
      </c>
    </row>
    <row r="4291" spans="1:18" x14ac:dyDescent="0.2">
      <c r="A4291" s="29" t="s">
        <v>9495</v>
      </c>
      <c r="B4291" s="30" t="s">
        <v>9842</v>
      </c>
      <c r="C4291" s="31" t="s">
        <v>272</v>
      </c>
      <c r="D4291" s="30">
        <v>46</v>
      </c>
      <c r="E4291" s="31" t="s">
        <v>493</v>
      </c>
      <c r="F4291" s="92" t="s">
        <v>9922</v>
      </c>
      <c r="G4291" s="84" t="s">
        <v>9494</v>
      </c>
      <c r="H4291" s="31" t="s">
        <v>272</v>
      </c>
      <c r="I4291" s="32" t="s">
        <v>3677</v>
      </c>
      <c r="J4291" s="33">
        <v>1</v>
      </c>
      <c r="K4291" s="33">
        <v>1</v>
      </c>
      <c r="L4291" s="34">
        <v>174.37989999999999</v>
      </c>
      <c r="M4291" s="35">
        <v>132</v>
      </c>
      <c r="N4291" s="35">
        <v>22</v>
      </c>
      <c r="O4291" s="36">
        <v>34</v>
      </c>
      <c r="P4291" s="35">
        <v>2396.1574999999998</v>
      </c>
      <c r="Q4291" s="35">
        <v>1676.8053</v>
      </c>
      <c r="R4291" s="37">
        <v>719.35220000000004</v>
      </c>
    </row>
    <row r="4292" spans="1:18" x14ac:dyDescent="0.2">
      <c r="A4292" s="17" t="s">
        <v>9495</v>
      </c>
      <c r="B4292" s="18" t="s">
        <v>9842</v>
      </c>
      <c r="C4292" s="19" t="s">
        <v>272</v>
      </c>
      <c r="D4292" s="18">
        <v>47</v>
      </c>
      <c r="E4292" s="19" t="s">
        <v>272</v>
      </c>
      <c r="F4292" s="91" t="s">
        <v>9923</v>
      </c>
      <c r="G4292" s="84" t="s">
        <v>9494</v>
      </c>
      <c r="H4292" s="19" t="s">
        <v>272</v>
      </c>
      <c r="I4292" s="28" t="s">
        <v>3675</v>
      </c>
      <c r="J4292" s="22">
        <v>27</v>
      </c>
      <c r="K4292" s="22">
        <v>24</v>
      </c>
      <c r="L4292" s="23">
        <v>9527.6963000000014</v>
      </c>
      <c r="M4292" s="24">
        <v>16012</v>
      </c>
      <c r="N4292" s="24">
        <v>2338</v>
      </c>
      <c r="O4292" s="25">
        <v>3493</v>
      </c>
      <c r="P4292" s="24">
        <v>476597.10969999997</v>
      </c>
      <c r="Q4292" s="24">
        <v>486436.66389999999</v>
      </c>
      <c r="R4292" s="26">
        <v>-9839.5542000000005</v>
      </c>
    </row>
    <row r="4293" spans="1:18" x14ac:dyDescent="0.2">
      <c r="A4293" s="17" t="s">
        <v>9495</v>
      </c>
      <c r="B4293" s="18" t="s">
        <v>9842</v>
      </c>
      <c r="C4293" s="19" t="s">
        <v>272</v>
      </c>
      <c r="D4293" s="18">
        <v>48</v>
      </c>
      <c r="E4293" s="19" t="s">
        <v>9924</v>
      </c>
      <c r="F4293" s="91" t="s">
        <v>9925</v>
      </c>
      <c r="G4293" s="84" t="s">
        <v>9494</v>
      </c>
      <c r="H4293" s="19" t="s">
        <v>272</v>
      </c>
      <c r="I4293" s="28" t="s">
        <v>3675</v>
      </c>
      <c r="J4293" s="22">
        <v>6</v>
      </c>
      <c r="K4293" s="22">
        <v>6</v>
      </c>
      <c r="L4293" s="23">
        <v>3083.6532999999999</v>
      </c>
      <c r="M4293" s="24">
        <v>2518</v>
      </c>
      <c r="N4293" s="24">
        <v>334</v>
      </c>
      <c r="O4293" s="25">
        <v>587</v>
      </c>
      <c r="P4293" s="24">
        <v>73346.217099999994</v>
      </c>
      <c r="Q4293" s="24">
        <v>72681.016099999993</v>
      </c>
      <c r="R4293" s="26">
        <v>665.20100000000002</v>
      </c>
    </row>
    <row r="4294" spans="1:18" x14ac:dyDescent="0.2">
      <c r="A4294" s="29" t="s">
        <v>9495</v>
      </c>
      <c r="B4294" s="30" t="s">
        <v>9842</v>
      </c>
      <c r="C4294" s="31" t="s">
        <v>272</v>
      </c>
      <c r="D4294" s="30">
        <v>49</v>
      </c>
      <c r="E4294" s="31" t="s">
        <v>9926</v>
      </c>
      <c r="F4294" s="92" t="s">
        <v>9927</v>
      </c>
      <c r="G4294" s="84" t="s">
        <v>9494</v>
      </c>
      <c r="H4294" s="31" t="s">
        <v>272</v>
      </c>
      <c r="I4294" s="32" t="s">
        <v>3677</v>
      </c>
      <c r="J4294" s="33">
        <v>1</v>
      </c>
      <c r="K4294" s="33">
        <v>1</v>
      </c>
      <c r="L4294" s="34">
        <v>469.61270000000002</v>
      </c>
      <c r="M4294" s="35">
        <v>107</v>
      </c>
      <c r="N4294" s="35">
        <v>27</v>
      </c>
      <c r="O4294" s="36">
        <v>12</v>
      </c>
      <c r="P4294" s="35">
        <v>9584.9197000000004</v>
      </c>
      <c r="Q4294" s="35">
        <v>10044.5013</v>
      </c>
      <c r="R4294" s="37">
        <v>-459.58150000000001</v>
      </c>
    </row>
    <row r="4295" spans="1:18" x14ac:dyDescent="0.2">
      <c r="A4295" s="29" t="s">
        <v>9495</v>
      </c>
      <c r="B4295" s="30" t="s">
        <v>9842</v>
      </c>
      <c r="C4295" s="31" t="s">
        <v>272</v>
      </c>
      <c r="D4295" s="30">
        <v>50</v>
      </c>
      <c r="E4295" s="31" t="s">
        <v>9928</v>
      </c>
      <c r="F4295" s="92" t="s">
        <v>9929</v>
      </c>
      <c r="G4295" s="84" t="s">
        <v>9494</v>
      </c>
      <c r="H4295" s="31" t="s">
        <v>272</v>
      </c>
      <c r="I4295" s="32" t="s">
        <v>3677</v>
      </c>
      <c r="J4295" s="33">
        <v>1</v>
      </c>
      <c r="K4295" s="33">
        <v>1</v>
      </c>
      <c r="L4295" s="34">
        <v>531.73919999999998</v>
      </c>
      <c r="M4295" s="35">
        <v>83</v>
      </c>
      <c r="N4295" s="35">
        <v>16</v>
      </c>
      <c r="O4295" s="36">
        <v>18</v>
      </c>
      <c r="P4295" s="35">
        <v>1997.7883999999999</v>
      </c>
      <c r="Q4295" s="35">
        <v>1751.7722000000001</v>
      </c>
      <c r="R4295" s="37">
        <v>246.0163</v>
      </c>
    </row>
    <row r="4296" spans="1:18" x14ac:dyDescent="0.2">
      <c r="A4296" s="29" t="s">
        <v>9495</v>
      </c>
      <c r="B4296" s="30" t="s">
        <v>9842</v>
      </c>
      <c r="C4296" s="31" t="s">
        <v>272</v>
      </c>
      <c r="D4296" s="30">
        <v>51</v>
      </c>
      <c r="E4296" s="31" t="s">
        <v>9930</v>
      </c>
      <c r="F4296" s="92" t="s">
        <v>9931</v>
      </c>
      <c r="G4296" s="84" t="s">
        <v>9494</v>
      </c>
      <c r="H4296" s="31" t="s">
        <v>272</v>
      </c>
      <c r="I4296" s="32" t="s">
        <v>3677</v>
      </c>
      <c r="J4296" s="33">
        <v>1</v>
      </c>
      <c r="K4296" s="33">
        <v>1</v>
      </c>
      <c r="L4296" s="34">
        <v>321.05450000000002</v>
      </c>
      <c r="M4296" s="35">
        <v>278</v>
      </c>
      <c r="N4296" s="35">
        <v>40</v>
      </c>
      <c r="O4296" s="36">
        <v>46</v>
      </c>
      <c r="P4296" s="35">
        <v>5483.9170999999997</v>
      </c>
      <c r="Q4296" s="35">
        <v>4962.2138000000004</v>
      </c>
      <c r="R4296" s="37">
        <v>521.70330000000001</v>
      </c>
    </row>
    <row r="4297" spans="1:18" x14ac:dyDescent="0.2">
      <c r="A4297" s="29" t="s">
        <v>9495</v>
      </c>
      <c r="B4297" s="30" t="s">
        <v>9842</v>
      </c>
      <c r="C4297" s="31" t="s">
        <v>272</v>
      </c>
      <c r="D4297" s="30">
        <v>52</v>
      </c>
      <c r="E4297" s="31" t="s">
        <v>9932</v>
      </c>
      <c r="F4297" s="92" t="s">
        <v>9933</v>
      </c>
      <c r="G4297" s="84" t="s">
        <v>9494</v>
      </c>
      <c r="H4297" s="31" t="s">
        <v>272</v>
      </c>
      <c r="I4297" s="32" t="s">
        <v>3677</v>
      </c>
      <c r="J4297" s="33">
        <v>1</v>
      </c>
      <c r="K4297" s="33">
        <v>1</v>
      </c>
      <c r="L4297" s="34">
        <v>608.25390000000004</v>
      </c>
      <c r="M4297" s="35">
        <v>223</v>
      </c>
      <c r="N4297" s="35">
        <v>31</v>
      </c>
      <c r="O4297" s="36">
        <v>49</v>
      </c>
      <c r="P4297" s="35">
        <v>4954.3774999999996</v>
      </c>
      <c r="Q4297" s="35">
        <v>3702.748</v>
      </c>
      <c r="R4297" s="37">
        <v>1251.6295</v>
      </c>
    </row>
    <row r="4298" spans="1:18" x14ac:dyDescent="0.2">
      <c r="A4298" s="29" t="s">
        <v>9495</v>
      </c>
      <c r="B4298" s="30" t="s">
        <v>9842</v>
      </c>
      <c r="C4298" s="31" t="s">
        <v>272</v>
      </c>
      <c r="D4298" s="30">
        <v>53</v>
      </c>
      <c r="E4298" s="31" t="s">
        <v>1375</v>
      </c>
      <c r="F4298" s="92" t="s">
        <v>9934</v>
      </c>
      <c r="G4298" s="84" t="s">
        <v>9494</v>
      </c>
      <c r="H4298" s="31" t="s">
        <v>272</v>
      </c>
      <c r="I4298" s="32" t="s">
        <v>3677</v>
      </c>
      <c r="J4298" s="33">
        <v>1</v>
      </c>
      <c r="K4298" s="33">
        <v>1</v>
      </c>
      <c r="L4298" s="34">
        <v>430.5018</v>
      </c>
      <c r="M4298" s="35">
        <v>53</v>
      </c>
      <c r="N4298" s="35">
        <v>8</v>
      </c>
      <c r="O4298" s="36">
        <v>16</v>
      </c>
      <c r="P4298" s="35">
        <v>4394.6823000000004</v>
      </c>
      <c r="Q4298" s="35">
        <v>3654.4108999999999</v>
      </c>
      <c r="R4298" s="37">
        <v>740.2713</v>
      </c>
    </row>
    <row r="4299" spans="1:18" x14ac:dyDescent="0.2">
      <c r="A4299" s="29" t="s">
        <v>9495</v>
      </c>
      <c r="B4299" s="30" t="s">
        <v>9842</v>
      </c>
      <c r="C4299" s="31" t="s">
        <v>272</v>
      </c>
      <c r="D4299" s="30">
        <v>54</v>
      </c>
      <c r="E4299" s="31" t="s">
        <v>9935</v>
      </c>
      <c r="F4299" s="92" t="s">
        <v>9936</v>
      </c>
      <c r="G4299" s="84" t="s">
        <v>9494</v>
      </c>
      <c r="H4299" s="31" t="s">
        <v>272</v>
      </c>
      <c r="I4299" s="32" t="s">
        <v>3677</v>
      </c>
      <c r="J4299" s="33">
        <v>1</v>
      </c>
      <c r="K4299" s="33">
        <v>1</v>
      </c>
      <c r="L4299" s="34">
        <v>598.7518</v>
      </c>
      <c r="M4299" s="35">
        <v>629</v>
      </c>
      <c r="N4299" s="35">
        <v>112</v>
      </c>
      <c r="O4299" s="36">
        <v>99</v>
      </c>
      <c r="P4299" s="35">
        <v>15764.1643</v>
      </c>
      <c r="Q4299" s="35">
        <v>11072.348099999999</v>
      </c>
      <c r="R4299" s="37">
        <v>4691.8162000000002</v>
      </c>
    </row>
    <row r="4300" spans="1:18" x14ac:dyDescent="0.2">
      <c r="A4300" s="29" t="s">
        <v>9495</v>
      </c>
      <c r="B4300" s="30" t="s">
        <v>9842</v>
      </c>
      <c r="C4300" s="31" t="s">
        <v>272</v>
      </c>
      <c r="D4300" s="30">
        <v>55</v>
      </c>
      <c r="E4300" s="31" t="s">
        <v>9937</v>
      </c>
      <c r="F4300" s="92" t="s">
        <v>9938</v>
      </c>
      <c r="G4300" s="84" t="s">
        <v>9494</v>
      </c>
      <c r="H4300" s="31" t="s">
        <v>272</v>
      </c>
      <c r="I4300" s="32" t="s">
        <v>3677</v>
      </c>
      <c r="J4300" s="33">
        <v>1</v>
      </c>
      <c r="K4300" s="33">
        <v>1</v>
      </c>
      <c r="L4300" s="34">
        <v>387.32549999999998</v>
      </c>
      <c r="M4300" s="35">
        <v>112</v>
      </c>
      <c r="N4300" s="35">
        <v>14</v>
      </c>
      <c r="O4300" s="36">
        <v>24</v>
      </c>
      <c r="P4300" s="35">
        <v>2566.4333999999999</v>
      </c>
      <c r="Q4300" s="35">
        <v>1855.0246</v>
      </c>
      <c r="R4300" s="37">
        <v>711.40880000000004</v>
      </c>
    </row>
    <row r="4301" spans="1:18" x14ac:dyDescent="0.2">
      <c r="A4301" s="29" t="s">
        <v>9495</v>
      </c>
      <c r="B4301" s="30" t="s">
        <v>9842</v>
      </c>
      <c r="C4301" s="31" t="s">
        <v>272</v>
      </c>
      <c r="D4301" s="30">
        <v>56</v>
      </c>
      <c r="E4301" s="31" t="s">
        <v>369</v>
      </c>
      <c r="F4301" s="92" t="s">
        <v>9939</v>
      </c>
      <c r="G4301" s="84" t="s">
        <v>9494</v>
      </c>
      <c r="H4301" s="31" t="s">
        <v>272</v>
      </c>
      <c r="I4301" s="32" t="s">
        <v>3677</v>
      </c>
      <c r="J4301" s="33">
        <v>3</v>
      </c>
      <c r="K4301" s="33">
        <v>3</v>
      </c>
      <c r="L4301" s="34">
        <v>1276.5065</v>
      </c>
      <c r="M4301" s="35">
        <v>106</v>
      </c>
      <c r="N4301" s="35">
        <v>14</v>
      </c>
      <c r="O4301" s="36">
        <v>28</v>
      </c>
      <c r="P4301" s="35">
        <v>5628.1822000000002</v>
      </c>
      <c r="Q4301" s="35">
        <v>5561.4888000000001</v>
      </c>
      <c r="R4301" s="37">
        <v>66.693399999999997</v>
      </c>
    </row>
    <row r="4302" spans="1:18" x14ac:dyDescent="0.2">
      <c r="A4302" s="29" t="s">
        <v>9495</v>
      </c>
      <c r="B4302" s="30" t="s">
        <v>9842</v>
      </c>
      <c r="C4302" s="31" t="s">
        <v>272</v>
      </c>
      <c r="D4302" s="30">
        <v>57</v>
      </c>
      <c r="E4302" s="31" t="s">
        <v>9940</v>
      </c>
      <c r="F4302" s="92" t="s">
        <v>9941</v>
      </c>
      <c r="G4302" s="84" t="s">
        <v>9494</v>
      </c>
      <c r="H4302" s="31" t="s">
        <v>272</v>
      </c>
      <c r="I4302" s="32" t="s">
        <v>3677</v>
      </c>
      <c r="J4302" s="33">
        <v>1</v>
      </c>
      <c r="K4302" s="33">
        <v>1</v>
      </c>
      <c r="L4302" s="34">
        <v>374.4787</v>
      </c>
      <c r="M4302" s="35">
        <v>67</v>
      </c>
      <c r="N4302" s="35">
        <v>8</v>
      </c>
      <c r="O4302" s="36">
        <v>18</v>
      </c>
      <c r="P4302" s="35">
        <v>1707.8508999999999</v>
      </c>
      <c r="Q4302" s="35">
        <v>1810.7303999999999</v>
      </c>
      <c r="R4302" s="37">
        <v>-102.8794</v>
      </c>
    </row>
    <row r="4303" spans="1:18" x14ac:dyDescent="0.2">
      <c r="A4303" s="29" t="s">
        <v>9495</v>
      </c>
      <c r="B4303" s="30" t="s">
        <v>9842</v>
      </c>
      <c r="C4303" s="31" t="s">
        <v>272</v>
      </c>
      <c r="D4303" s="30">
        <v>58</v>
      </c>
      <c r="E4303" s="31" t="s">
        <v>9942</v>
      </c>
      <c r="F4303" s="92" t="s">
        <v>9943</v>
      </c>
      <c r="G4303" s="84" t="s">
        <v>9494</v>
      </c>
      <c r="H4303" s="31" t="s">
        <v>272</v>
      </c>
      <c r="I4303" s="32" t="s">
        <v>3677</v>
      </c>
      <c r="J4303" s="33">
        <v>1</v>
      </c>
      <c r="K4303" s="33">
        <v>1</v>
      </c>
      <c r="L4303" s="34">
        <v>515.77239999999995</v>
      </c>
      <c r="M4303" s="35">
        <v>117</v>
      </c>
      <c r="N4303" s="35">
        <v>16</v>
      </c>
      <c r="O4303" s="36">
        <v>26</v>
      </c>
      <c r="P4303" s="35">
        <v>2567.4225000000001</v>
      </c>
      <c r="Q4303" s="35">
        <v>5056.7641999999996</v>
      </c>
      <c r="R4303" s="37">
        <v>-2489.3418000000001</v>
      </c>
    </row>
    <row r="4304" spans="1:18" x14ac:dyDescent="0.2">
      <c r="A4304" s="29" t="s">
        <v>9495</v>
      </c>
      <c r="B4304" s="30" t="s">
        <v>9842</v>
      </c>
      <c r="C4304" s="31" t="s">
        <v>272</v>
      </c>
      <c r="D4304" s="30">
        <v>59</v>
      </c>
      <c r="E4304" s="31" t="s">
        <v>2593</v>
      </c>
      <c r="F4304" s="92" t="s">
        <v>9944</v>
      </c>
      <c r="G4304" s="84" t="s">
        <v>9494</v>
      </c>
      <c r="H4304" s="31" t="s">
        <v>272</v>
      </c>
      <c r="I4304" s="32" t="s">
        <v>3677</v>
      </c>
      <c r="J4304" s="33">
        <v>6</v>
      </c>
      <c r="K4304" s="33">
        <v>4</v>
      </c>
      <c r="L4304" s="34">
        <v>2858.2065000000002</v>
      </c>
      <c r="M4304" s="35">
        <v>397</v>
      </c>
      <c r="N4304" s="35">
        <v>44</v>
      </c>
      <c r="O4304" s="36">
        <v>113</v>
      </c>
      <c r="P4304" s="35">
        <v>10063.5329</v>
      </c>
      <c r="Q4304" s="35">
        <v>8995.3225000000002</v>
      </c>
      <c r="R4304" s="37">
        <v>1068.2103</v>
      </c>
    </row>
    <row r="4305" spans="1:18" x14ac:dyDescent="0.2">
      <c r="A4305" s="29" t="s">
        <v>9495</v>
      </c>
      <c r="B4305" s="30" t="s">
        <v>9842</v>
      </c>
      <c r="C4305" s="31" t="s">
        <v>272</v>
      </c>
      <c r="D4305" s="30">
        <v>60</v>
      </c>
      <c r="E4305" s="31" t="s">
        <v>9945</v>
      </c>
      <c r="F4305" s="92" t="s">
        <v>9946</v>
      </c>
      <c r="G4305" s="84" t="s">
        <v>9494</v>
      </c>
      <c r="H4305" s="31" t="s">
        <v>272</v>
      </c>
      <c r="I4305" s="32" t="s">
        <v>3677</v>
      </c>
      <c r="J4305" s="33">
        <v>1</v>
      </c>
      <c r="K4305" s="33">
        <v>1</v>
      </c>
      <c r="L4305" s="34">
        <v>702.40940000000001</v>
      </c>
      <c r="M4305" s="35">
        <v>265</v>
      </c>
      <c r="N4305" s="35">
        <v>60</v>
      </c>
      <c r="O4305" s="36">
        <v>34</v>
      </c>
      <c r="P4305" s="35">
        <v>7775.2316000000001</v>
      </c>
      <c r="Q4305" s="35">
        <v>6889.8950000000004</v>
      </c>
      <c r="R4305" s="37">
        <v>885.3365</v>
      </c>
    </row>
    <row r="4306" spans="1:18" x14ac:dyDescent="0.2">
      <c r="A4306" s="29" t="s">
        <v>9495</v>
      </c>
      <c r="B4306" s="30" t="s">
        <v>9842</v>
      </c>
      <c r="C4306" s="31" t="s">
        <v>272</v>
      </c>
      <c r="D4306" s="30">
        <v>61</v>
      </c>
      <c r="E4306" s="31" t="s">
        <v>9947</v>
      </c>
      <c r="F4306" s="92" t="s">
        <v>9948</v>
      </c>
      <c r="G4306" s="84" t="s">
        <v>9494</v>
      </c>
      <c r="H4306" s="31" t="s">
        <v>272</v>
      </c>
      <c r="I4306" s="32" t="s">
        <v>3677</v>
      </c>
      <c r="J4306" s="33">
        <v>1</v>
      </c>
      <c r="K4306" s="33">
        <v>1</v>
      </c>
      <c r="L4306" s="34">
        <v>623.72919999999999</v>
      </c>
      <c r="M4306" s="35">
        <v>61</v>
      </c>
      <c r="N4306" s="35">
        <v>4</v>
      </c>
      <c r="O4306" s="36">
        <v>16</v>
      </c>
      <c r="P4306" s="35">
        <v>2019.1669999999999</v>
      </c>
      <c r="Q4306" s="35">
        <v>2321.3027999999999</v>
      </c>
      <c r="R4306" s="37">
        <v>-302.13589999999999</v>
      </c>
    </row>
    <row r="4307" spans="1:18" x14ac:dyDescent="0.2">
      <c r="A4307" s="29" t="s">
        <v>9495</v>
      </c>
      <c r="B4307" s="30" t="s">
        <v>9842</v>
      </c>
      <c r="C4307" s="31" t="s">
        <v>272</v>
      </c>
      <c r="D4307" s="30">
        <v>62</v>
      </c>
      <c r="E4307" s="31" t="s">
        <v>9949</v>
      </c>
      <c r="F4307" s="92" t="s">
        <v>9950</v>
      </c>
      <c r="G4307" s="84" t="s">
        <v>9494</v>
      </c>
      <c r="H4307" s="31" t="s">
        <v>272</v>
      </c>
      <c r="I4307" s="32" t="s">
        <v>3677</v>
      </c>
      <c r="J4307" s="33">
        <v>1</v>
      </c>
      <c r="K4307" s="33">
        <v>1</v>
      </c>
      <c r="L4307" s="34">
        <v>405.70890000000003</v>
      </c>
      <c r="M4307" s="35">
        <v>70</v>
      </c>
      <c r="N4307" s="35">
        <v>11</v>
      </c>
      <c r="O4307" s="36">
        <v>17</v>
      </c>
      <c r="P4307" s="35">
        <v>3166.9639999999999</v>
      </c>
      <c r="Q4307" s="35">
        <v>4030.1242000000002</v>
      </c>
      <c r="R4307" s="37">
        <v>-863.16020000000003</v>
      </c>
    </row>
    <row r="4308" spans="1:18" x14ac:dyDescent="0.2">
      <c r="A4308" s="29" t="s">
        <v>9495</v>
      </c>
      <c r="B4308" s="30" t="s">
        <v>9842</v>
      </c>
      <c r="C4308" s="31" t="s">
        <v>272</v>
      </c>
      <c r="D4308" s="30">
        <v>63</v>
      </c>
      <c r="E4308" s="31" t="s">
        <v>9951</v>
      </c>
      <c r="F4308" s="92" t="s">
        <v>9952</v>
      </c>
      <c r="G4308" s="84" t="s">
        <v>9494</v>
      </c>
      <c r="H4308" s="31" t="s">
        <v>272</v>
      </c>
      <c r="I4308" s="32" t="s">
        <v>3677</v>
      </c>
      <c r="J4308" s="33">
        <v>1</v>
      </c>
      <c r="K4308" s="33">
        <v>1</v>
      </c>
      <c r="L4308" s="34">
        <v>394.72140000000002</v>
      </c>
      <c r="M4308" s="35">
        <v>242</v>
      </c>
      <c r="N4308" s="35">
        <v>38</v>
      </c>
      <c r="O4308" s="36">
        <v>55</v>
      </c>
      <c r="P4308" s="35">
        <v>8408.5421999999999</v>
      </c>
      <c r="Q4308" s="35">
        <v>13079.8567</v>
      </c>
      <c r="R4308" s="37">
        <v>-4671.3145000000004</v>
      </c>
    </row>
    <row r="4309" spans="1:18" x14ac:dyDescent="0.2">
      <c r="A4309" s="29" t="s">
        <v>9495</v>
      </c>
      <c r="B4309" s="30" t="s">
        <v>9842</v>
      </c>
      <c r="C4309" s="31" t="s">
        <v>272</v>
      </c>
      <c r="D4309" s="30">
        <v>64</v>
      </c>
      <c r="E4309" s="31" t="s">
        <v>9953</v>
      </c>
      <c r="F4309" s="92" t="s">
        <v>9954</v>
      </c>
      <c r="G4309" s="84" t="s">
        <v>9494</v>
      </c>
      <c r="H4309" s="31" t="s">
        <v>272</v>
      </c>
      <c r="I4309" s="32" t="s">
        <v>3677</v>
      </c>
      <c r="J4309" s="33">
        <v>1</v>
      </c>
      <c r="K4309" s="33">
        <v>1</v>
      </c>
      <c r="L4309" s="34">
        <v>627.27650000000006</v>
      </c>
      <c r="M4309" s="35">
        <v>189</v>
      </c>
      <c r="N4309" s="35">
        <v>24</v>
      </c>
      <c r="O4309" s="36">
        <v>35</v>
      </c>
      <c r="P4309" s="35">
        <v>5278.5492000000004</v>
      </c>
      <c r="Q4309" s="35">
        <v>3836.6390000000001</v>
      </c>
      <c r="R4309" s="37">
        <v>1441.9102</v>
      </c>
    </row>
    <row r="4310" spans="1:18" x14ac:dyDescent="0.2">
      <c r="A4310" s="29" t="s">
        <v>9495</v>
      </c>
      <c r="B4310" s="30" t="s">
        <v>9842</v>
      </c>
      <c r="C4310" s="31" t="s">
        <v>272</v>
      </c>
      <c r="D4310" s="30">
        <v>65</v>
      </c>
      <c r="E4310" s="31" t="s">
        <v>2284</v>
      </c>
      <c r="F4310" s="92" t="s">
        <v>9955</v>
      </c>
      <c r="G4310" s="84" t="s">
        <v>9494</v>
      </c>
      <c r="H4310" s="31" t="s">
        <v>272</v>
      </c>
      <c r="I4310" s="32" t="s">
        <v>3677</v>
      </c>
      <c r="J4310" s="33">
        <v>1</v>
      </c>
      <c r="K4310" s="33">
        <v>1</v>
      </c>
      <c r="L4310" s="34">
        <v>869.22310000000004</v>
      </c>
      <c r="M4310" s="35">
        <v>226</v>
      </c>
      <c r="N4310" s="35">
        <v>32</v>
      </c>
      <c r="O4310" s="36">
        <v>50</v>
      </c>
      <c r="P4310" s="35">
        <v>11178.778700000001</v>
      </c>
      <c r="Q4310" s="35">
        <v>8976.0282999999999</v>
      </c>
      <c r="R4310" s="37">
        <v>2202.7503999999999</v>
      </c>
    </row>
    <row r="4311" spans="1:18" x14ac:dyDescent="0.2">
      <c r="A4311" s="29" t="s">
        <v>9495</v>
      </c>
      <c r="B4311" s="30" t="s">
        <v>9842</v>
      </c>
      <c r="C4311" s="31" t="s">
        <v>272</v>
      </c>
      <c r="D4311" s="30">
        <v>66</v>
      </c>
      <c r="E4311" s="31" t="s">
        <v>9956</v>
      </c>
      <c r="F4311" s="92" t="s">
        <v>9957</v>
      </c>
      <c r="G4311" s="84" t="s">
        <v>9494</v>
      </c>
      <c r="H4311" s="31" t="s">
        <v>272</v>
      </c>
      <c r="I4311" s="32" t="s">
        <v>3677</v>
      </c>
      <c r="J4311" s="33">
        <v>1</v>
      </c>
      <c r="K4311" s="33">
        <v>1</v>
      </c>
      <c r="L4311" s="34">
        <v>265.53399999999999</v>
      </c>
      <c r="M4311" s="35">
        <v>183</v>
      </c>
      <c r="N4311" s="35">
        <v>36</v>
      </c>
      <c r="O4311" s="36">
        <v>19</v>
      </c>
      <c r="P4311" s="35">
        <v>3111.2901999999999</v>
      </c>
      <c r="Q4311" s="35">
        <v>2363.5761000000002</v>
      </c>
      <c r="R4311" s="37">
        <v>747.71410000000003</v>
      </c>
    </row>
    <row r="4312" spans="1:18" x14ac:dyDescent="0.2">
      <c r="A4312" s="29" t="s">
        <v>9495</v>
      </c>
      <c r="B4312" s="30" t="s">
        <v>9842</v>
      </c>
      <c r="C4312" s="31" t="s">
        <v>272</v>
      </c>
      <c r="D4312" s="30">
        <v>67</v>
      </c>
      <c r="E4312" s="31" t="s">
        <v>9958</v>
      </c>
      <c r="F4312" s="92" t="s">
        <v>9959</v>
      </c>
      <c r="G4312" s="84" t="s">
        <v>9494</v>
      </c>
      <c r="H4312" s="31" t="s">
        <v>272</v>
      </c>
      <c r="I4312" s="32" t="s">
        <v>3677</v>
      </c>
      <c r="J4312" s="33">
        <v>3</v>
      </c>
      <c r="K4312" s="33">
        <v>3</v>
      </c>
      <c r="L4312" s="34">
        <v>1469.3075000000001</v>
      </c>
      <c r="M4312" s="35">
        <v>716</v>
      </c>
      <c r="N4312" s="35">
        <v>118</v>
      </c>
      <c r="O4312" s="36">
        <v>142</v>
      </c>
      <c r="P4312" s="35">
        <v>16491.0203</v>
      </c>
      <c r="Q4312" s="35">
        <v>13683.052100000001</v>
      </c>
      <c r="R4312" s="37">
        <v>2807.9683</v>
      </c>
    </row>
    <row r="4313" spans="1:18" x14ac:dyDescent="0.2">
      <c r="A4313" s="29" t="s">
        <v>9495</v>
      </c>
      <c r="B4313" s="30" t="s">
        <v>9842</v>
      </c>
      <c r="C4313" s="31" t="s">
        <v>272</v>
      </c>
      <c r="D4313" s="30">
        <v>68</v>
      </c>
      <c r="E4313" s="31" t="s">
        <v>9960</v>
      </c>
      <c r="F4313" s="92" t="s">
        <v>9961</v>
      </c>
      <c r="G4313" s="84" t="s">
        <v>9494</v>
      </c>
      <c r="H4313" s="31" t="s">
        <v>272</v>
      </c>
      <c r="I4313" s="32" t="s">
        <v>3677</v>
      </c>
      <c r="J4313" s="33">
        <v>3</v>
      </c>
      <c r="K4313" s="33">
        <v>2</v>
      </c>
      <c r="L4313" s="34">
        <v>1004.5173</v>
      </c>
      <c r="M4313" s="35">
        <v>243</v>
      </c>
      <c r="N4313" s="35">
        <v>35</v>
      </c>
      <c r="O4313" s="36">
        <v>52</v>
      </c>
      <c r="P4313" s="35">
        <v>5568.8540999999996</v>
      </c>
      <c r="Q4313" s="35">
        <v>3705.9185000000002</v>
      </c>
      <c r="R4313" s="37">
        <v>1862.9356</v>
      </c>
    </row>
    <row r="4314" spans="1:18" x14ac:dyDescent="0.2">
      <c r="A4314" s="29" t="s">
        <v>9495</v>
      </c>
      <c r="B4314" s="30" t="s">
        <v>9842</v>
      </c>
      <c r="C4314" s="31" t="s">
        <v>272</v>
      </c>
      <c r="D4314" s="30">
        <v>69</v>
      </c>
      <c r="E4314" s="31" t="s">
        <v>9962</v>
      </c>
      <c r="F4314" s="92" t="s">
        <v>9963</v>
      </c>
      <c r="G4314" s="84" t="s">
        <v>9494</v>
      </c>
      <c r="H4314" s="31" t="s">
        <v>272</v>
      </c>
      <c r="I4314" s="32" t="s">
        <v>3677</v>
      </c>
      <c r="J4314" s="33">
        <v>2</v>
      </c>
      <c r="K4314" s="33">
        <v>1</v>
      </c>
      <c r="L4314" s="34">
        <v>453.89019999999999</v>
      </c>
      <c r="M4314" s="35">
        <v>230</v>
      </c>
      <c r="N4314" s="35">
        <v>39</v>
      </c>
      <c r="O4314" s="36">
        <v>53</v>
      </c>
      <c r="P4314" s="35">
        <v>3977.6613000000002</v>
      </c>
      <c r="Q4314" s="35">
        <v>2605.9947999999999</v>
      </c>
      <c r="R4314" s="37">
        <v>1371.6665</v>
      </c>
    </row>
    <row r="4315" spans="1:18" x14ac:dyDescent="0.2">
      <c r="A4315" s="29" t="s">
        <v>9495</v>
      </c>
      <c r="B4315" s="30" t="s">
        <v>9842</v>
      </c>
      <c r="C4315" s="31" t="s">
        <v>272</v>
      </c>
      <c r="D4315" s="30">
        <v>70</v>
      </c>
      <c r="E4315" s="31" t="s">
        <v>9964</v>
      </c>
      <c r="F4315" s="92" t="s">
        <v>9965</v>
      </c>
      <c r="G4315" s="84" t="s">
        <v>9494</v>
      </c>
      <c r="H4315" s="31" t="s">
        <v>272</v>
      </c>
      <c r="I4315" s="32" t="s">
        <v>3677</v>
      </c>
      <c r="J4315" s="33">
        <v>1</v>
      </c>
      <c r="K4315" s="33">
        <v>1</v>
      </c>
      <c r="L4315" s="34">
        <v>282.06330000000003</v>
      </c>
      <c r="M4315" s="35">
        <v>89</v>
      </c>
      <c r="N4315" s="35">
        <v>22</v>
      </c>
      <c r="O4315" s="36">
        <v>17</v>
      </c>
      <c r="P4315" s="35">
        <v>2139.5234</v>
      </c>
      <c r="Q4315" s="35">
        <v>2564.8462</v>
      </c>
      <c r="R4315" s="37">
        <v>-425.32279999999997</v>
      </c>
    </row>
    <row r="4316" spans="1:18" x14ac:dyDescent="0.2">
      <c r="A4316" s="17" t="s">
        <v>9495</v>
      </c>
      <c r="B4316" s="18" t="s">
        <v>9842</v>
      </c>
      <c r="C4316" s="19" t="s">
        <v>272</v>
      </c>
      <c r="D4316" s="18">
        <v>71</v>
      </c>
      <c r="E4316" s="19" t="s">
        <v>9966</v>
      </c>
      <c r="F4316" s="91" t="s">
        <v>9967</v>
      </c>
      <c r="G4316" s="84" t="s">
        <v>9494</v>
      </c>
      <c r="H4316" s="19" t="s">
        <v>272</v>
      </c>
      <c r="I4316" s="28" t="s">
        <v>3675</v>
      </c>
      <c r="J4316" s="22">
        <v>6</v>
      </c>
      <c r="K4316" s="22">
        <v>6</v>
      </c>
      <c r="L4316" s="23">
        <v>4441.6151</v>
      </c>
      <c r="M4316" s="24">
        <v>2920</v>
      </c>
      <c r="N4316" s="24">
        <v>370</v>
      </c>
      <c r="O4316" s="25">
        <v>669</v>
      </c>
      <c r="P4316" s="24">
        <v>95280.221399999995</v>
      </c>
      <c r="Q4316" s="24">
        <v>81301.890499999994</v>
      </c>
      <c r="R4316" s="26">
        <v>13978.330900000001</v>
      </c>
    </row>
    <row r="4317" spans="1:18" x14ac:dyDescent="0.2">
      <c r="A4317" s="29" t="s">
        <v>9495</v>
      </c>
      <c r="B4317" s="30" t="s">
        <v>9968</v>
      </c>
      <c r="C4317" s="31" t="s">
        <v>2122</v>
      </c>
      <c r="D4317" s="30">
        <v>1</v>
      </c>
      <c r="E4317" s="31" t="s">
        <v>2205</v>
      </c>
      <c r="F4317" s="92" t="s">
        <v>2204</v>
      </c>
      <c r="G4317" s="84" t="s">
        <v>9494</v>
      </c>
      <c r="H4317" s="31" t="s">
        <v>2122</v>
      </c>
      <c r="I4317" s="32" t="s">
        <v>3677</v>
      </c>
      <c r="J4317" s="33">
        <v>2</v>
      </c>
      <c r="K4317" s="33">
        <v>1</v>
      </c>
      <c r="L4317" s="34">
        <v>406.89030000000002</v>
      </c>
      <c r="M4317" s="35">
        <v>218</v>
      </c>
      <c r="N4317" s="35">
        <v>21</v>
      </c>
      <c r="O4317" s="36">
        <v>59</v>
      </c>
      <c r="P4317" s="35">
        <v>3830.9223000000002</v>
      </c>
      <c r="Q4317" s="35">
        <v>3159.5174000000002</v>
      </c>
      <c r="R4317" s="37">
        <v>671.4049</v>
      </c>
    </row>
    <row r="4318" spans="1:18" x14ac:dyDescent="0.2">
      <c r="A4318" s="29" t="s">
        <v>9495</v>
      </c>
      <c r="B4318" s="30" t="s">
        <v>9968</v>
      </c>
      <c r="C4318" s="31" t="s">
        <v>2122</v>
      </c>
      <c r="D4318" s="30">
        <v>2</v>
      </c>
      <c r="E4318" s="31" t="s">
        <v>2012</v>
      </c>
      <c r="F4318" s="92" t="s">
        <v>2011</v>
      </c>
      <c r="G4318" s="84" t="s">
        <v>9494</v>
      </c>
      <c r="H4318" s="31" t="s">
        <v>2122</v>
      </c>
      <c r="I4318" s="32" t="s">
        <v>3677</v>
      </c>
      <c r="J4318" s="33">
        <v>3</v>
      </c>
      <c r="K4318" s="33">
        <v>3</v>
      </c>
      <c r="L4318" s="34">
        <v>726.03</v>
      </c>
      <c r="M4318" s="35">
        <v>298</v>
      </c>
      <c r="N4318" s="35">
        <v>56</v>
      </c>
      <c r="O4318" s="36">
        <v>64</v>
      </c>
      <c r="P4318" s="35">
        <v>5462.8728000000001</v>
      </c>
      <c r="Q4318" s="35">
        <v>4124.5895</v>
      </c>
      <c r="R4318" s="37">
        <v>1338.2833000000001</v>
      </c>
    </row>
    <row r="4319" spans="1:18" x14ac:dyDescent="0.2">
      <c r="A4319" s="29" t="s">
        <v>9495</v>
      </c>
      <c r="B4319" s="30" t="s">
        <v>9968</v>
      </c>
      <c r="C4319" s="31" t="s">
        <v>2122</v>
      </c>
      <c r="D4319" s="30">
        <v>3</v>
      </c>
      <c r="E4319" s="31" t="s">
        <v>2018</v>
      </c>
      <c r="F4319" s="92" t="s">
        <v>2017</v>
      </c>
      <c r="G4319" s="84" t="s">
        <v>9494</v>
      </c>
      <c r="H4319" s="31" t="s">
        <v>2122</v>
      </c>
      <c r="I4319" s="32" t="s">
        <v>3677</v>
      </c>
      <c r="J4319" s="33">
        <v>5</v>
      </c>
      <c r="K4319" s="33">
        <v>5</v>
      </c>
      <c r="L4319" s="34">
        <v>1626.9068</v>
      </c>
      <c r="M4319" s="35">
        <v>337</v>
      </c>
      <c r="N4319" s="35">
        <v>53</v>
      </c>
      <c r="O4319" s="36">
        <v>66</v>
      </c>
      <c r="P4319" s="35">
        <v>11082.968500000001</v>
      </c>
      <c r="Q4319" s="35">
        <v>9679.2212</v>
      </c>
      <c r="R4319" s="37">
        <v>1403.7473</v>
      </c>
    </row>
    <row r="4320" spans="1:18" x14ac:dyDescent="0.2">
      <c r="A4320" s="29" t="s">
        <v>9495</v>
      </c>
      <c r="B4320" s="30" t="s">
        <v>9968</v>
      </c>
      <c r="C4320" s="31" t="s">
        <v>2122</v>
      </c>
      <c r="D4320" s="30">
        <v>4</v>
      </c>
      <c r="E4320" s="31" t="s">
        <v>2026</v>
      </c>
      <c r="F4320" s="92" t="s">
        <v>2025</v>
      </c>
      <c r="G4320" s="84" t="s">
        <v>9494</v>
      </c>
      <c r="H4320" s="31" t="s">
        <v>2122</v>
      </c>
      <c r="I4320" s="32" t="s">
        <v>3677</v>
      </c>
      <c r="J4320" s="33">
        <v>6</v>
      </c>
      <c r="K4320" s="33">
        <v>4</v>
      </c>
      <c r="L4320" s="34">
        <v>1881.1530000000002</v>
      </c>
      <c r="M4320" s="35">
        <v>919</v>
      </c>
      <c r="N4320" s="35">
        <v>146</v>
      </c>
      <c r="O4320" s="36">
        <v>209</v>
      </c>
      <c r="P4320" s="35">
        <v>48340.376300000004</v>
      </c>
      <c r="Q4320" s="35">
        <v>41908.166700000002</v>
      </c>
      <c r="R4320" s="37">
        <v>6432.2094999999999</v>
      </c>
    </row>
    <row r="4321" spans="1:18" x14ac:dyDescent="0.2">
      <c r="A4321" s="29" t="s">
        <v>9495</v>
      </c>
      <c r="B4321" s="30" t="s">
        <v>9968</v>
      </c>
      <c r="C4321" s="31" t="s">
        <v>2122</v>
      </c>
      <c r="D4321" s="30">
        <v>5</v>
      </c>
      <c r="E4321" s="31" t="s">
        <v>2028</v>
      </c>
      <c r="F4321" s="92" t="s">
        <v>2027</v>
      </c>
      <c r="G4321" s="84" t="s">
        <v>9494</v>
      </c>
      <c r="H4321" s="31" t="s">
        <v>2122</v>
      </c>
      <c r="I4321" s="32" t="s">
        <v>3677</v>
      </c>
      <c r="J4321" s="33">
        <v>1</v>
      </c>
      <c r="K4321" s="33">
        <v>1</v>
      </c>
      <c r="L4321" s="34">
        <v>391.18029999999999</v>
      </c>
      <c r="M4321" s="35">
        <v>163</v>
      </c>
      <c r="N4321" s="35">
        <v>26</v>
      </c>
      <c r="O4321" s="36">
        <v>21</v>
      </c>
      <c r="P4321" s="35">
        <v>4244.9195</v>
      </c>
      <c r="Q4321" s="35">
        <v>3343.7253000000001</v>
      </c>
      <c r="R4321" s="37">
        <v>901.1943</v>
      </c>
    </row>
    <row r="4322" spans="1:18" x14ac:dyDescent="0.2">
      <c r="A4322" s="29" t="s">
        <v>9495</v>
      </c>
      <c r="B4322" s="30" t="s">
        <v>9968</v>
      </c>
      <c r="C4322" s="31" t="s">
        <v>2122</v>
      </c>
      <c r="D4322" s="30">
        <v>6</v>
      </c>
      <c r="E4322" s="31" t="s">
        <v>2030</v>
      </c>
      <c r="F4322" s="92" t="s">
        <v>2029</v>
      </c>
      <c r="G4322" s="84" t="s">
        <v>9494</v>
      </c>
      <c r="H4322" s="31" t="s">
        <v>2122</v>
      </c>
      <c r="I4322" s="32" t="s">
        <v>3677</v>
      </c>
      <c r="J4322" s="33">
        <v>8</v>
      </c>
      <c r="K4322" s="33">
        <v>6</v>
      </c>
      <c r="L4322" s="34">
        <v>1517.3645000000001</v>
      </c>
      <c r="M4322" s="35">
        <v>614</v>
      </c>
      <c r="N4322" s="35">
        <v>101</v>
      </c>
      <c r="O4322" s="36">
        <v>118</v>
      </c>
      <c r="P4322" s="35">
        <v>26454.628799999999</v>
      </c>
      <c r="Q4322" s="35">
        <v>26491.215800000002</v>
      </c>
      <c r="R4322" s="37">
        <v>-36.5871</v>
      </c>
    </row>
    <row r="4323" spans="1:18" x14ac:dyDescent="0.2">
      <c r="A4323" s="29" t="s">
        <v>9495</v>
      </c>
      <c r="B4323" s="30" t="s">
        <v>9968</v>
      </c>
      <c r="C4323" s="31" t="s">
        <v>2122</v>
      </c>
      <c r="D4323" s="30">
        <v>7</v>
      </c>
      <c r="E4323" s="31" t="s">
        <v>842</v>
      </c>
      <c r="F4323" s="92" t="s">
        <v>841</v>
      </c>
      <c r="G4323" s="84" t="s">
        <v>9494</v>
      </c>
      <c r="H4323" s="31" t="s">
        <v>2122</v>
      </c>
      <c r="I4323" s="32" t="s">
        <v>3677</v>
      </c>
      <c r="J4323" s="33">
        <v>1</v>
      </c>
      <c r="K4323" s="33">
        <v>1</v>
      </c>
      <c r="L4323" s="34">
        <v>932.39160000000004</v>
      </c>
      <c r="M4323" s="35">
        <v>73</v>
      </c>
      <c r="N4323" s="35">
        <v>10</v>
      </c>
      <c r="O4323" s="36">
        <v>21</v>
      </c>
      <c r="P4323" s="35">
        <v>14822.2853</v>
      </c>
      <c r="Q4323" s="35">
        <v>10308.532800000001</v>
      </c>
      <c r="R4323" s="37">
        <v>4513.7524999999996</v>
      </c>
    </row>
    <row r="4324" spans="1:18" x14ac:dyDescent="0.2">
      <c r="A4324" s="29" t="s">
        <v>9495</v>
      </c>
      <c r="B4324" s="30" t="s">
        <v>9968</v>
      </c>
      <c r="C4324" s="31" t="s">
        <v>2122</v>
      </c>
      <c r="D4324" s="30">
        <v>8</v>
      </c>
      <c r="E4324" s="31" t="s">
        <v>2032</v>
      </c>
      <c r="F4324" s="92" t="s">
        <v>2031</v>
      </c>
      <c r="G4324" s="84" t="s">
        <v>9494</v>
      </c>
      <c r="H4324" s="31" t="s">
        <v>2122</v>
      </c>
      <c r="I4324" s="32" t="s">
        <v>3677</v>
      </c>
      <c r="J4324" s="33">
        <v>2</v>
      </c>
      <c r="K4324" s="33">
        <v>1</v>
      </c>
      <c r="L4324" s="34">
        <v>566.76819999999998</v>
      </c>
      <c r="M4324" s="35">
        <v>252</v>
      </c>
      <c r="N4324" s="35">
        <v>36</v>
      </c>
      <c r="O4324" s="36">
        <v>47</v>
      </c>
      <c r="P4324" s="35">
        <v>4439.9745999999996</v>
      </c>
      <c r="Q4324" s="35">
        <v>4561.2659999999996</v>
      </c>
      <c r="R4324" s="37">
        <v>-121.2914</v>
      </c>
    </row>
    <row r="4325" spans="1:18" x14ac:dyDescent="0.2">
      <c r="A4325" s="29" t="s">
        <v>9495</v>
      </c>
      <c r="B4325" s="30" t="s">
        <v>9968</v>
      </c>
      <c r="C4325" s="31" t="s">
        <v>2122</v>
      </c>
      <c r="D4325" s="30">
        <v>9</v>
      </c>
      <c r="E4325" s="31" t="s">
        <v>2207</v>
      </c>
      <c r="F4325" s="92" t="s">
        <v>2206</v>
      </c>
      <c r="G4325" s="84" t="s">
        <v>9494</v>
      </c>
      <c r="H4325" s="31" t="s">
        <v>2122</v>
      </c>
      <c r="I4325" s="32" t="s">
        <v>3677</v>
      </c>
      <c r="J4325" s="33">
        <v>1</v>
      </c>
      <c r="K4325" s="33">
        <v>1</v>
      </c>
      <c r="L4325" s="34">
        <v>697.85550000000001</v>
      </c>
      <c r="M4325" s="35">
        <v>150</v>
      </c>
      <c r="N4325" s="35">
        <v>12</v>
      </c>
      <c r="O4325" s="36">
        <v>44</v>
      </c>
      <c r="P4325" s="35">
        <v>3133.2829000000002</v>
      </c>
      <c r="Q4325" s="35">
        <v>2064.7051000000001</v>
      </c>
      <c r="R4325" s="37">
        <v>1068.5778</v>
      </c>
    </row>
    <row r="4326" spans="1:18" x14ac:dyDescent="0.2">
      <c r="A4326" s="29" t="s">
        <v>9495</v>
      </c>
      <c r="B4326" s="30" t="s">
        <v>9968</v>
      </c>
      <c r="C4326" s="31" t="s">
        <v>2122</v>
      </c>
      <c r="D4326" s="30">
        <v>10</v>
      </c>
      <c r="E4326" s="31" t="s">
        <v>2036</v>
      </c>
      <c r="F4326" s="92" t="s">
        <v>2035</v>
      </c>
      <c r="G4326" s="84" t="s">
        <v>9494</v>
      </c>
      <c r="H4326" s="31" t="s">
        <v>2122</v>
      </c>
      <c r="I4326" s="32" t="s">
        <v>3677</v>
      </c>
      <c r="J4326" s="33">
        <v>2</v>
      </c>
      <c r="K4326" s="33">
        <v>2</v>
      </c>
      <c r="L4326" s="34">
        <v>625.96260000000007</v>
      </c>
      <c r="M4326" s="35">
        <v>86</v>
      </c>
      <c r="N4326" s="35">
        <v>14</v>
      </c>
      <c r="O4326" s="36">
        <v>14</v>
      </c>
      <c r="P4326" s="35">
        <v>1870.6513</v>
      </c>
      <c r="Q4326" s="35">
        <v>2425.3510000000001</v>
      </c>
      <c r="R4326" s="37">
        <v>-554.69970000000001</v>
      </c>
    </row>
    <row r="4327" spans="1:18" x14ac:dyDescent="0.2">
      <c r="A4327" s="29" t="s">
        <v>9495</v>
      </c>
      <c r="B4327" s="30" t="s">
        <v>9968</v>
      </c>
      <c r="C4327" s="31" t="s">
        <v>2122</v>
      </c>
      <c r="D4327" s="30">
        <v>11</v>
      </c>
      <c r="E4327" s="31" t="s">
        <v>1385</v>
      </c>
      <c r="F4327" s="92" t="s">
        <v>1384</v>
      </c>
      <c r="G4327" s="84" t="s">
        <v>9494</v>
      </c>
      <c r="H4327" s="31" t="s">
        <v>2122</v>
      </c>
      <c r="I4327" s="32" t="s">
        <v>3677</v>
      </c>
      <c r="J4327" s="33">
        <v>2</v>
      </c>
      <c r="K4327" s="33">
        <v>1</v>
      </c>
      <c r="L4327" s="34">
        <v>597.51689999999996</v>
      </c>
      <c r="M4327" s="35">
        <v>263</v>
      </c>
      <c r="N4327" s="35">
        <v>44</v>
      </c>
      <c r="O4327" s="36">
        <v>44</v>
      </c>
      <c r="P4327" s="35">
        <v>4878.7134999999998</v>
      </c>
      <c r="Q4327" s="35">
        <v>3174.6615999999999</v>
      </c>
      <c r="R4327" s="37">
        <v>1704.0518999999999</v>
      </c>
    </row>
    <row r="4328" spans="1:18" x14ac:dyDescent="0.2">
      <c r="A4328" s="29" t="s">
        <v>9495</v>
      </c>
      <c r="B4328" s="30" t="s">
        <v>9968</v>
      </c>
      <c r="C4328" s="31" t="s">
        <v>2122</v>
      </c>
      <c r="D4328" s="30">
        <v>12</v>
      </c>
      <c r="E4328" s="31" t="s">
        <v>838</v>
      </c>
      <c r="F4328" s="92" t="s">
        <v>837</v>
      </c>
      <c r="G4328" s="84" t="s">
        <v>9494</v>
      </c>
      <c r="H4328" s="31" t="s">
        <v>2122</v>
      </c>
      <c r="I4328" s="32" t="s">
        <v>3677</v>
      </c>
      <c r="J4328" s="33">
        <v>1</v>
      </c>
      <c r="K4328" s="33">
        <v>1</v>
      </c>
      <c r="L4328" s="34">
        <v>372.2407</v>
      </c>
      <c r="M4328" s="35">
        <v>199</v>
      </c>
      <c r="N4328" s="35">
        <v>36</v>
      </c>
      <c r="O4328" s="36">
        <v>42</v>
      </c>
      <c r="P4328" s="35">
        <v>3980.6143000000002</v>
      </c>
      <c r="Q4328" s="35">
        <v>4696.03</v>
      </c>
      <c r="R4328" s="37">
        <v>-715.41570000000002</v>
      </c>
    </row>
    <row r="4329" spans="1:18" x14ac:dyDescent="0.2">
      <c r="A4329" s="29" t="s">
        <v>9495</v>
      </c>
      <c r="B4329" s="30" t="s">
        <v>9968</v>
      </c>
      <c r="C4329" s="31" t="s">
        <v>2122</v>
      </c>
      <c r="D4329" s="30">
        <v>13</v>
      </c>
      <c r="E4329" s="31" t="s">
        <v>418</v>
      </c>
      <c r="F4329" s="92" t="s">
        <v>2043</v>
      </c>
      <c r="G4329" s="84" t="s">
        <v>9494</v>
      </c>
      <c r="H4329" s="31" t="s">
        <v>2122</v>
      </c>
      <c r="I4329" s="32" t="s">
        <v>3677</v>
      </c>
      <c r="J4329" s="33">
        <v>5</v>
      </c>
      <c r="K4329" s="33">
        <v>5</v>
      </c>
      <c r="L4329" s="34">
        <v>1265.9914999999999</v>
      </c>
      <c r="M4329" s="35">
        <v>220</v>
      </c>
      <c r="N4329" s="35">
        <v>38</v>
      </c>
      <c r="O4329" s="36">
        <v>47</v>
      </c>
      <c r="P4329" s="35">
        <v>5472.0523999999996</v>
      </c>
      <c r="Q4329" s="35">
        <v>5485.9285</v>
      </c>
      <c r="R4329" s="37">
        <v>-13.876200000000001</v>
      </c>
    </row>
    <row r="4330" spans="1:18" x14ac:dyDescent="0.2">
      <c r="A4330" s="29" t="s">
        <v>9495</v>
      </c>
      <c r="B4330" s="30" t="s">
        <v>9968</v>
      </c>
      <c r="C4330" s="31" t="s">
        <v>2122</v>
      </c>
      <c r="D4330" s="30">
        <v>14</v>
      </c>
      <c r="E4330" s="31" t="s">
        <v>2045</v>
      </c>
      <c r="F4330" s="92" t="s">
        <v>2044</v>
      </c>
      <c r="G4330" s="84" t="s">
        <v>9494</v>
      </c>
      <c r="H4330" s="31" t="s">
        <v>2122</v>
      </c>
      <c r="I4330" s="32" t="s">
        <v>3677</v>
      </c>
      <c r="J4330" s="33">
        <v>3</v>
      </c>
      <c r="K4330" s="33">
        <v>3</v>
      </c>
      <c r="L4330" s="34">
        <v>1428.4453000000001</v>
      </c>
      <c r="M4330" s="35">
        <v>814</v>
      </c>
      <c r="N4330" s="35">
        <v>130</v>
      </c>
      <c r="O4330" s="36">
        <v>141</v>
      </c>
      <c r="P4330" s="35">
        <v>37494.580600000001</v>
      </c>
      <c r="Q4330" s="35">
        <v>31882.369200000001</v>
      </c>
      <c r="R4330" s="37">
        <v>5612.2114000000001</v>
      </c>
    </row>
    <row r="4331" spans="1:18" x14ac:dyDescent="0.2">
      <c r="A4331" s="29" t="s">
        <v>9495</v>
      </c>
      <c r="B4331" s="30" t="s">
        <v>9968</v>
      </c>
      <c r="C4331" s="31" t="s">
        <v>2122</v>
      </c>
      <c r="D4331" s="30">
        <v>15</v>
      </c>
      <c r="E4331" s="31" t="s">
        <v>871</v>
      </c>
      <c r="F4331" s="92" t="s">
        <v>870</v>
      </c>
      <c r="G4331" s="84" t="s">
        <v>9494</v>
      </c>
      <c r="H4331" s="31" t="s">
        <v>2122</v>
      </c>
      <c r="I4331" s="32" t="s">
        <v>3677</v>
      </c>
      <c r="J4331" s="33">
        <v>1</v>
      </c>
      <c r="K4331" s="33">
        <v>1</v>
      </c>
      <c r="L4331" s="34">
        <v>450.0016</v>
      </c>
      <c r="M4331" s="35">
        <v>112</v>
      </c>
      <c r="N4331" s="35">
        <v>19</v>
      </c>
      <c r="O4331" s="36">
        <v>22</v>
      </c>
      <c r="P4331" s="35">
        <v>9828.3453000000009</v>
      </c>
      <c r="Q4331" s="35">
        <v>7052.1139999999996</v>
      </c>
      <c r="R4331" s="37">
        <v>2776.2312999999999</v>
      </c>
    </row>
    <row r="4332" spans="1:18" x14ac:dyDescent="0.2">
      <c r="A4332" s="29" t="s">
        <v>9495</v>
      </c>
      <c r="B4332" s="30" t="s">
        <v>9968</v>
      </c>
      <c r="C4332" s="31" t="s">
        <v>2122</v>
      </c>
      <c r="D4332" s="30">
        <v>16</v>
      </c>
      <c r="E4332" s="31" t="s">
        <v>2049</v>
      </c>
      <c r="F4332" s="92" t="s">
        <v>2048</v>
      </c>
      <c r="G4332" s="84" t="s">
        <v>9494</v>
      </c>
      <c r="H4332" s="31" t="s">
        <v>2122</v>
      </c>
      <c r="I4332" s="32" t="s">
        <v>3677</v>
      </c>
      <c r="J4332" s="33">
        <v>1</v>
      </c>
      <c r="K4332" s="33">
        <v>1</v>
      </c>
      <c r="L4332" s="34">
        <v>390.3449</v>
      </c>
      <c r="M4332" s="35">
        <v>99</v>
      </c>
      <c r="N4332" s="35">
        <v>22</v>
      </c>
      <c r="O4332" s="36">
        <v>23</v>
      </c>
      <c r="P4332" s="35">
        <v>7397.0047999999997</v>
      </c>
      <c r="Q4332" s="35">
        <v>4454.8982999999998</v>
      </c>
      <c r="R4332" s="37">
        <v>2942.1064000000001</v>
      </c>
    </row>
    <row r="4333" spans="1:18" x14ac:dyDescent="0.2">
      <c r="A4333" s="17" t="s">
        <v>9495</v>
      </c>
      <c r="B4333" s="18" t="s">
        <v>9968</v>
      </c>
      <c r="C4333" s="19" t="s">
        <v>2122</v>
      </c>
      <c r="D4333" s="18">
        <v>17</v>
      </c>
      <c r="E4333" s="19" t="s">
        <v>2051</v>
      </c>
      <c r="F4333" s="91" t="s">
        <v>2050</v>
      </c>
      <c r="G4333" s="84" t="s">
        <v>9494</v>
      </c>
      <c r="H4333" s="19" t="s">
        <v>2122</v>
      </c>
      <c r="I4333" s="28" t="s">
        <v>3675</v>
      </c>
      <c r="J4333" s="22">
        <v>5</v>
      </c>
      <c r="K4333" s="22">
        <v>4</v>
      </c>
      <c r="L4333" s="23">
        <v>1701.0893000000001</v>
      </c>
      <c r="M4333" s="24">
        <v>4951</v>
      </c>
      <c r="N4333" s="24">
        <v>626</v>
      </c>
      <c r="O4333" s="25">
        <v>1308</v>
      </c>
      <c r="P4333" s="24">
        <v>128975.36569999999</v>
      </c>
      <c r="Q4333" s="24">
        <v>123867.5785</v>
      </c>
      <c r="R4333" s="26">
        <v>5107.7871999999998</v>
      </c>
    </row>
    <row r="4334" spans="1:18" x14ac:dyDescent="0.2">
      <c r="A4334" s="29" t="s">
        <v>9495</v>
      </c>
      <c r="B4334" s="30" t="s">
        <v>9968</v>
      </c>
      <c r="C4334" s="31" t="s">
        <v>2122</v>
      </c>
      <c r="D4334" s="30">
        <v>18</v>
      </c>
      <c r="E4334" s="31" t="s">
        <v>2053</v>
      </c>
      <c r="F4334" s="92" t="s">
        <v>2052</v>
      </c>
      <c r="G4334" s="84" t="s">
        <v>9494</v>
      </c>
      <c r="H4334" s="31" t="s">
        <v>2122</v>
      </c>
      <c r="I4334" s="32" t="s">
        <v>3677</v>
      </c>
      <c r="J4334" s="33">
        <v>4</v>
      </c>
      <c r="K4334" s="33">
        <v>4</v>
      </c>
      <c r="L4334" s="34">
        <v>1819.0826999999999</v>
      </c>
      <c r="M4334" s="35">
        <v>538</v>
      </c>
      <c r="N4334" s="35">
        <v>71</v>
      </c>
      <c r="O4334" s="36">
        <v>108</v>
      </c>
      <c r="P4334" s="35">
        <v>13852.3298</v>
      </c>
      <c r="Q4334" s="35">
        <v>11845.1572</v>
      </c>
      <c r="R4334" s="37">
        <v>2007.1726000000001</v>
      </c>
    </row>
    <row r="4335" spans="1:18" x14ac:dyDescent="0.2">
      <c r="A4335" s="29" t="s">
        <v>9495</v>
      </c>
      <c r="B4335" s="30" t="s">
        <v>9968</v>
      </c>
      <c r="C4335" s="31" t="s">
        <v>2122</v>
      </c>
      <c r="D4335" s="30">
        <v>19</v>
      </c>
      <c r="E4335" s="31" t="s">
        <v>2059</v>
      </c>
      <c r="F4335" s="92" t="s">
        <v>2058</v>
      </c>
      <c r="G4335" s="84" t="s">
        <v>9494</v>
      </c>
      <c r="H4335" s="31" t="s">
        <v>2122</v>
      </c>
      <c r="I4335" s="32" t="s">
        <v>3677</v>
      </c>
      <c r="J4335" s="33">
        <v>2</v>
      </c>
      <c r="K4335" s="33">
        <v>1</v>
      </c>
      <c r="L4335" s="34">
        <v>1273.9630999999999</v>
      </c>
      <c r="M4335" s="35">
        <v>206</v>
      </c>
      <c r="N4335" s="35">
        <v>23</v>
      </c>
      <c r="O4335" s="36">
        <v>53</v>
      </c>
      <c r="P4335" s="35">
        <v>5589.5555000000004</v>
      </c>
      <c r="Q4335" s="35">
        <v>3271.1795999999999</v>
      </c>
      <c r="R4335" s="37">
        <v>2318.3760000000002</v>
      </c>
    </row>
    <row r="4336" spans="1:18" x14ac:dyDescent="0.2">
      <c r="A4336" s="29" t="s">
        <v>9495</v>
      </c>
      <c r="B4336" s="30" t="s">
        <v>9968</v>
      </c>
      <c r="C4336" s="31" t="s">
        <v>2122</v>
      </c>
      <c r="D4336" s="30">
        <v>20</v>
      </c>
      <c r="E4336" s="31" t="s">
        <v>1203</v>
      </c>
      <c r="F4336" s="92" t="s">
        <v>1202</v>
      </c>
      <c r="G4336" s="84" t="s">
        <v>9494</v>
      </c>
      <c r="H4336" s="31" t="s">
        <v>2122</v>
      </c>
      <c r="I4336" s="32" t="s">
        <v>3677</v>
      </c>
      <c r="J4336" s="33">
        <v>1</v>
      </c>
      <c r="K4336" s="33">
        <v>1</v>
      </c>
      <c r="L4336" s="34">
        <v>759.0652</v>
      </c>
      <c r="M4336" s="35">
        <v>543</v>
      </c>
      <c r="N4336" s="35">
        <v>115</v>
      </c>
      <c r="O4336" s="36">
        <v>75</v>
      </c>
      <c r="P4336" s="35">
        <v>11554.3776</v>
      </c>
      <c r="Q4336" s="35">
        <v>15082.9355</v>
      </c>
      <c r="R4336" s="37">
        <v>-3528.5578999999998</v>
      </c>
    </row>
    <row r="4337" spans="1:18" x14ac:dyDescent="0.2">
      <c r="A4337" s="29" t="s">
        <v>9495</v>
      </c>
      <c r="B4337" s="30" t="s">
        <v>9968</v>
      </c>
      <c r="C4337" s="31" t="s">
        <v>2122</v>
      </c>
      <c r="D4337" s="30">
        <v>21</v>
      </c>
      <c r="E4337" s="31" t="s">
        <v>847</v>
      </c>
      <c r="F4337" s="92" t="s">
        <v>846</v>
      </c>
      <c r="G4337" s="84" t="s">
        <v>9494</v>
      </c>
      <c r="H4337" s="31" t="s">
        <v>2122</v>
      </c>
      <c r="I4337" s="32" t="s">
        <v>3677</v>
      </c>
      <c r="J4337" s="33">
        <v>1</v>
      </c>
      <c r="K4337" s="33">
        <v>1</v>
      </c>
      <c r="L4337" s="34">
        <v>252.53229999999999</v>
      </c>
      <c r="M4337" s="35">
        <v>157</v>
      </c>
      <c r="N4337" s="35">
        <v>29</v>
      </c>
      <c r="O4337" s="36">
        <v>17</v>
      </c>
      <c r="P4337" s="35">
        <v>6154.9769999999999</v>
      </c>
      <c r="Q4337" s="35">
        <v>3855.7098999999998</v>
      </c>
      <c r="R4337" s="37">
        <v>2299.2671</v>
      </c>
    </row>
    <row r="4338" spans="1:18" x14ac:dyDescent="0.2">
      <c r="A4338" s="29" t="s">
        <v>9495</v>
      </c>
      <c r="B4338" s="30" t="s">
        <v>9968</v>
      </c>
      <c r="C4338" s="31" t="s">
        <v>2122</v>
      </c>
      <c r="D4338" s="30">
        <v>22</v>
      </c>
      <c r="E4338" s="31" t="s">
        <v>2077</v>
      </c>
      <c r="F4338" s="92" t="s">
        <v>2076</v>
      </c>
      <c r="G4338" s="84" t="s">
        <v>9494</v>
      </c>
      <c r="H4338" s="31" t="s">
        <v>2122</v>
      </c>
      <c r="I4338" s="32" t="s">
        <v>3677</v>
      </c>
      <c r="J4338" s="33">
        <v>1</v>
      </c>
      <c r="K4338" s="33">
        <v>1</v>
      </c>
      <c r="L4338" s="34">
        <v>559.52739999999994</v>
      </c>
      <c r="M4338" s="35">
        <v>172</v>
      </c>
      <c r="N4338" s="35">
        <v>32</v>
      </c>
      <c r="O4338" s="36">
        <v>36</v>
      </c>
      <c r="P4338" s="35">
        <v>18937.833200000001</v>
      </c>
      <c r="Q4338" s="35">
        <v>13322.9787</v>
      </c>
      <c r="R4338" s="37">
        <v>5614.8545000000004</v>
      </c>
    </row>
    <row r="4339" spans="1:18" x14ac:dyDescent="0.2">
      <c r="A4339" s="29" t="s">
        <v>9495</v>
      </c>
      <c r="B4339" s="30" t="s">
        <v>9968</v>
      </c>
      <c r="C4339" s="31" t="s">
        <v>2122</v>
      </c>
      <c r="D4339" s="30">
        <v>23</v>
      </c>
      <c r="E4339" s="31" t="s">
        <v>493</v>
      </c>
      <c r="F4339" s="92" t="s">
        <v>2078</v>
      </c>
      <c r="G4339" s="84" t="s">
        <v>9494</v>
      </c>
      <c r="H4339" s="31" t="s">
        <v>2122</v>
      </c>
      <c r="I4339" s="32" t="s">
        <v>3677</v>
      </c>
      <c r="J4339" s="33">
        <v>1</v>
      </c>
      <c r="K4339" s="33">
        <v>1</v>
      </c>
      <c r="L4339" s="34">
        <v>495.03820000000002</v>
      </c>
      <c r="M4339" s="35">
        <v>134</v>
      </c>
      <c r="N4339" s="35">
        <v>28</v>
      </c>
      <c r="O4339" s="36">
        <v>17</v>
      </c>
      <c r="P4339" s="35">
        <v>6804.2677999999996</v>
      </c>
      <c r="Q4339" s="35">
        <v>9279.4583000000002</v>
      </c>
      <c r="R4339" s="37">
        <v>-2475.1904</v>
      </c>
    </row>
    <row r="4340" spans="1:18" x14ac:dyDescent="0.2">
      <c r="A4340" s="29" t="s">
        <v>9495</v>
      </c>
      <c r="B4340" s="30" t="s">
        <v>9968</v>
      </c>
      <c r="C4340" s="31" t="s">
        <v>2122</v>
      </c>
      <c r="D4340" s="30">
        <v>24</v>
      </c>
      <c r="E4340" s="31" t="s">
        <v>2211</v>
      </c>
      <c r="F4340" s="92" t="s">
        <v>2210</v>
      </c>
      <c r="G4340" s="84" t="s">
        <v>9494</v>
      </c>
      <c r="H4340" s="31" t="s">
        <v>2122</v>
      </c>
      <c r="I4340" s="32" t="s">
        <v>3677</v>
      </c>
      <c r="J4340" s="33">
        <v>1</v>
      </c>
      <c r="K4340" s="33">
        <v>1</v>
      </c>
      <c r="L4340" s="34">
        <v>434.65210000000002</v>
      </c>
      <c r="M4340" s="35">
        <v>68</v>
      </c>
      <c r="N4340" s="35">
        <v>8</v>
      </c>
      <c r="O4340" s="36">
        <v>19</v>
      </c>
      <c r="P4340" s="35">
        <v>2385.8308999999999</v>
      </c>
      <c r="Q4340" s="35">
        <v>2696.3128999999999</v>
      </c>
      <c r="R4340" s="37">
        <v>-310.48200000000003</v>
      </c>
    </row>
    <row r="4341" spans="1:18" x14ac:dyDescent="0.2">
      <c r="A4341" s="29" t="s">
        <v>9495</v>
      </c>
      <c r="B4341" s="30" t="s">
        <v>9968</v>
      </c>
      <c r="C4341" s="31" t="s">
        <v>2122</v>
      </c>
      <c r="D4341" s="30">
        <v>25</v>
      </c>
      <c r="E4341" s="31" t="s">
        <v>2090</v>
      </c>
      <c r="F4341" s="92" t="s">
        <v>2089</v>
      </c>
      <c r="G4341" s="84" t="s">
        <v>9494</v>
      </c>
      <c r="H4341" s="31" t="s">
        <v>2122</v>
      </c>
      <c r="I4341" s="32" t="s">
        <v>3677</v>
      </c>
      <c r="J4341" s="33">
        <v>3</v>
      </c>
      <c r="K4341" s="33">
        <v>2</v>
      </c>
      <c r="L4341" s="34">
        <v>550.36189999999999</v>
      </c>
      <c r="M4341" s="35">
        <v>142</v>
      </c>
      <c r="N4341" s="35">
        <v>30</v>
      </c>
      <c r="O4341" s="36">
        <v>23</v>
      </c>
      <c r="P4341" s="35">
        <v>2661.4312</v>
      </c>
      <c r="Q4341" s="35">
        <v>1430.8574000000001</v>
      </c>
      <c r="R4341" s="37">
        <v>1230.5737999999999</v>
      </c>
    </row>
    <row r="4342" spans="1:18" x14ac:dyDescent="0.2">
      <c r="A4342" s="29" t="s">
        <v>9495</v>
      </c>
      <c r="B4342" s="30" t="s">
        <v>9968</v>
      </c>
      <c r="C4342" s="31" t="s">
        <v>2122</v>
      </c>
      <c r="D4342" s="30">
        <v>26</v>
      </c>
      <c r="E4342" s="31" t="s">
        <v>2094</v>
      </c>
      <c r="F4342" s="92" t="s">
        <v>2093</v>
      </c>
      <c r="G4342" s="84" t="s">
        <v>9494</v>
      </c>
      <c r="H4342" s="31" t="s">
        <v>2122</v>
      </c>
      <c r="I4342" s="32" t="s">
        <v>3677</v>
      </c>
      <c r="J4342" s="33">
        <v>1</v>
      </c>
      <c r="K4342" s="33">
        <v>1</v>
      </c>
      <c r="L4342" s="34">
        <v>320.6087</v>
      </c>
      <c r="M4342" s="35">
        <v>433</v>
      </c>
      <c r="N4342" s="35">
        <v>80</v>
      </c>
      <c r="O4342" s="36">
        <v>69</v>
      </c>
      <c r="P4342" s="35">
        <v>7346.4592000000002</v>
      </c>
      <c r="Q4342" s="35">
        <v>6959.2658000000001</v>
      </c>
      <c r="R4342" s="37">
        <v>387.1934</v>
      </c>
    </row>
    <row r="4343" spans="1:18" x14ac:dyDescent="0.2">
      <c r="A4343" s="29" t="s">
        <v>9495</v>
      </c>
      <c r="B4343" s="30" t="s">
        <v>9968</v>
      </c>
      <c r="C4343" s="31" t="s">
        <v>2122</v>
      </c>
      <c r="D4343" s="30">
        <v>27</v>
      </c>
      <c r="E4343" s="31" t="s">
        <v>2104</v>
      </c>
      <c r="F4343" s="92" t="s">
        <v>2103</v>
      </c>
      <c r="G4343" s="84" t="s">
        <v>9494</v>
      </c>
      <c r="H4343" s="31" t="s">
        <v>2122</v>
      </c>
      <c r="I4343" s="32" t="s">
        <v>3677</v>
      </c>
      <c r="J4343" s="33">
        <v>1</v>
      </c>
      <c r="K4343" s="33">
        <v>1</v>
      </c>
      <c r="L4343" s="34">
        <v>1101.4132999999999</v>
      </c>
      <c r="M4343" s="35">
        <v>330</v>
      </c>
      <c r="N4343" s="35">
        <v>59</v>
      </c>
      <c r="O4343" s="36">
        <v>73</v>
      </c>
      <c r="P4343" s="35">
        <v>8446.0545000000002</v>
      </c>
      <c r="Q4343" s="35">
        <v>5839.6977999999999</v>
      </c>
      <c r="R4343" s="37">
        <v>2606.3566999999998</v>
      </c>
    </row>
    <row r="4344" spans="1:18" x14ac:dyDescent="0.2">
      <c r="A4344" s="29" t="s">
        <v>9495</v>
      </c>
      <c r="B4344" s="30" t="s">
        <v>9968</v>
      </c>
      <c r="C4344" s="31" t="s">
        <v>2122</v>
      </c>
      <c r="D4344" s="30">
        <v>28</v>
      </c>
      <c r="E4344" s="31" t="s">
        <v>2213</v>
      </c>
      <c r="F4344" s="92" t="s">
        <v>2212</v>
      </c>
      <c r="G4344" s="84" t="s">
        <v>9494</v>
      </c>
      <c r="H4344" s="31" t="s">
        <v>2122</v>
      </c>
      <c r="I4344" s="32" t="s">
        <v>3677</v>
      </c>
      <c r="J4344" s="33">
        <v>1</v>
      </c>
      <c r="K4344" s="33">
        <v>1</v>
      </c>
      <c r="L4344" s="34">
        <v>306.95330000000001</v>
      </c>
      <c r="M4344" s="35">
        <v>157</v>
      </c>
      <c r="N4344" s="35">
        <v>16</v>
      </c>
      <c r="O4344" s="36">
        <v>41</v>
      </c>
      <c r="P4344" s="35">
        <v>3207.5553</v>
      </c>
      <c r="Q4344" s="35">
        <v>1633.3967</v>
      </c>
      <c r="R4344" s="37">
        <v>1574.1586</v>
      </c>
    </row>
    <row r="4345" spans="1:18" x14ac:dyDescent="0.2">
      <c r="A4345" s="17" t="s">
        <v>9495</v>
      </c>
      <c r="B4345" s="18" t="s">
        <v>9968</v>
      </c>
      <c r="C4345" s="19" t="s">
        <v>2122</v>
      </c>
      <c r="D4345" s="18">
        <v>29</v>
      </c>
      <c r="E4345" s="19" t="s">
        <v>2122</v>
      </c>
      <c r="F4345" s="91" t="s">
        <v>2121</v>
      </c>
      <c r="G4345" s="84" t="s">
        <v>9494</v>
      </c>
      <c r="H4345" s="19" t="s">
        <v>2122</v>
      </c>
      <c r="I4345" s="28" t="s">
        <v>3675</v>
      </c>
      <c r="J4345" s="22">
        <v>15</v>
      </c>
      <c r="K4345" s="22">
        <v>15</v>
      </c>
      <c r="L4345" s="23">
        <v>4207.5988000000007</v>
      </c>
      <c r="M4345" s="24">
        <v>6429</v>
      </c>
      <c r="N4345" s="24">
        <v>827</v>
      </c>
      <c r="O4345" s="25">
        <v>1514</v>
      </c>
      <c r="P4345" s="24">
        <v>265730.72129999998</v>
      </c>
      <c r="Q4345" s="24">
        <v>225793.77919999999</v>
      </c>
      <c r="R4345" s="26">
        <v>39936.9421</v>
      </c>
    </row>
    <row r="4346" spans="1:18" x14ac:dyDescent="0.2">
      <c r="A4346" s="29" t="s">
        <v>9495</v>
      </c>
      <c r="B4346" s="30" t="s">
        <v>9968</v>
      </c>
      <c r="C4346" s="31" t="s">
        <v>2122</v>
      </c>
      <c r="D4346" s="30">
        <v>30</v>
      </c>
      <c r="E4346" s="31" t="s">
        <v>2128</v>
      </c>
      <c r="F4346" s="92" t="s">
        <v>2127</v>
      </c>
      <c r="G4346" s="84" t="s">
        <v>9494</v>
      </c>
      <c r="H4346" s="31" t="s">
        <v>2122</v>
      </c>
      <c r="I4346" s="32" t="s">
        <v>3677</v>
      </c>
      <c r="J4346" s="33">
        <v>6</v>
      </c>
      <c r="K4346" s="33">
        <v>3</v>
      </c>
      <c r="L4346" s="34">
        <v>699.87249999999995</v>
      </c>
      <c r="M4346" s="35">
        <v>179</v>
      </c>
      <c r="N4346" s="35">
        <v>35</v>
      </c>
      <c r="O4346" s="36">
        <v>31</v>
      </c>
      <c r="P4346" s="35">
        <v>5086.1716999999999</v>
      </c>
      <c r="Q4346" s="35">
        <v>4952.3654999999999</v>
      </c>
      <c r="R4346" s="37">
        <v>133.80619999999999</v>
      </c>
    </row>
    <row r="4347" spans="1:18" x14ac:dyDescent="0.2">
      <c r="A4347" s="29" t="s">
        <v>9495</v>
      </c>
      <c r="B4347" s="30" t="s">
        <v>9968</v>
      </c>
      <c r="C4347" s="31" t="s">
        <v>2122</v>
      </c>
      <c r="D4347" s="30">
        <v>31</v>
      </c>
      <c r="E4347" s="31" t="s">
        <v>2135</v>
      </c>
      <c r="F4347" s="92" t="s">
        <v>2134</v>
      </c>
      <c r="G4347" s="84" t="s">
        <v>9494</v>
      </c>
      <c r="H4347" s="31" t="s">
        <v>2122</v>
      </c>
      <c r="I4347" s="32" t="s">
        <v>3677</v>
      </c>
      <c r="J4347" s="33">
        <v>1</v>
      </c>
      <c r="K4347" s="33">
        <v>1</v>
      </c>
      <c r="L4347" s="34">
        <v>384.50650000000002</v>
      </c>
      <c r="M4347" s="35">
        <v>270</v>
      </c>
      <c r="N4347" s="35">
        <v>57</v>
      </c>
      <c r="O4347" s="36">
        <v>45</v>
      </c>
      <c r="P4347" s="35">
        <v>4693.3388000000004</v>
      </c>
      <c r="Q4347" s="35">
        <v>3819.7022000000002</v>
      </c>
      <c r="R4347" s="37">
        <v>873.63649999999996</v>
      </c>
    </row>
    <row r="4348" spans="1:18" x14ac:dyDescent="0.2">
      <c r="A4348" s="29" t="s">
        <v>9495</v>
      </c>
      <c r="B4348" s="30" t="s">
        <v>9968</v>
      </c>
      <c r="C4348" s="31" t="s">
        <v>2122</v>
      </c>
      <c r="D4348" s="30">
        <v>32</v>
      </c>
      <c r="E4348" s="31" t="s">
        <v>2137</v>
      </c>
      <c r="F4348" s="92" t="s">
        <v>2136</v>
      </c>
      <c r="G4348" s="84" t="s">
        <v>9494</v>
      </c>
      <c r="H4348" s="31" t="s">
        <v>2122</v>
      </c>
      <c r="I4348" s="32" t="s">
        <v>3677</v>
      </c>
      <c r="J4348" s="33">
        <v>1</v>
      </c>
      <c r="K4348" s="33">
        <v>1</v>
      </c>
      <c r="L4348" s="34">
        <v>271.96359999999999</v>
      </c>
      <c r="M4348" s="35">
        <v>45</v>
      </c>
      <c r="N4348" s="35">
        <v>2</v>
      </c>
      <c r="O4348" s="36">
        <v>5</v>
      </c>
      <c r="P4348" s="35">
        <v>7639.9014999999999</v>
      </c>
      <c r="Q4348" s="35">
        <v>6567.5351000000001</v>
      </c>
      <c r="R4348" s="37">
        <v>1072.3664000000001</v>
      </c>
    </row>
    <row r="4349" spans="1:18" x14ac:dyDescent="0.2">
      <c r="A4349" s="29" t="s">
        <v>9495</v>
      </c>
      <c r="B4349" s="30" t="s">
        <v>9969</v>
      </c>
      <c r="C4349" s="31" t="s">
        <v>2717</v>
      </c>
      <c r="D4349" s="30">
        <v>1</v>
      </c>
      <c r="E4349" s="31" t="s">
        <v>267</v>
      </c>
      <c r="F4349" s="92" t="s">
        <v>2626</v>
      </c>
      <c r="G4349" s="84" t="s">
        <v>9494</v>
      </c>
      <c r="H4349" s="31" t="s">
        <v>2717</v>
      </c>
      <c r="I4349" s="32" t="s">
        <v>3677</v>
      </c>
      <c r="J4349" s="33">
        <v>1</v>
      </c>
      <c r="K4349" s="33">
        <v>1</v>
      </c>
      <c r="L4349" s="34">
        <v>374.82979999999998</v>
      </c>
      <c r="M4349" s="35">
        <v>136</v>
      </c>
      <c r="N4349" s="35">
        <v>17</v>
      </c>
      <c r="O4349" s="36">
        <v>23</v>
      </c>
      <c r="P4349" s="35">
        <v>3919.8915000000002</v>
      </c>
      <c r="Q4349" s="35">
        <v>2262.6880999999998</v>
      </c>
      <c r="R4349" s="37">
        <v>1657.2035000000001</v>
      </c>
    </row>
    <row r="4350" spans="1:18" x14ac:dyDescent="0.2">
      <c r="A4350" s="29" t="s">
        <v>9495</v>
      </c>
      <c r="B4350" s="30" t="s">
        <v>9969</v>
      </c>
      <c r="C4350" s="31" t="s">
        <v>2717</v>
      </c>
      <c r="D4350" s="30">
        <v>2</v>
      </c>
      <c r="E4350" s="31" t="s">
        <v>2636</v>
      </c>
      <c r="F4350" s="92" t="s">
        <v>2635</v>
      </c>
      <c r="G4350" s="84" t="s">
        <v>9494</v>
      </c>
      <c r="H4350" s="31" t="s">
        <v>2717</v>
      </c>
      <c r="I4350" s="32" t="s">
        <v>3677</v>
      </c>
      <c r="J4350" s="33">
        <v>1</v>
      </c>
      <c r="K4350" s="33">
        <v>1</v>
      </c>
      <c r="L4350" s="34">
        <v>519.67740000000003</v>
      </c>
      <c r="M4350" s="35">
        <v>83</v>
      </c>
      <c r="N4350" s="35">
        <v>13</v>
      </c>
      <c r="O4350" s="36">
        <v>20</v>
      </c>
      <c r="P4350" s="35">
        <v>1887.1139000000001</v>
      </c>
      <c r="Q4350" s="35">
        <v>1746.6759999999999</v>
      </c>
      <c r="R4350" s="37">
        <v>140.43790000000001</v>
      </c>
    </row>
    <row r="4351" spans="1:18" x14ac:dyDescent="0.2">
      <c r="A4351" s="29" t="s">
        <v>9495</v>
      </c>
      <c r="B4351" s="30" t="s">
        <v>9969</v>
      </c>
      <c r="C4351" s="31" t="s">
        <v>2717</v>
      </c>
      <c r="D4351" s="30">
        <v>3</v>
      </c>
      <c r="E4351" s="31" t="s">
        <v>2628</v>
      </c>
      <c r="F4351" s="92" t="s">
        <v>2627</v>
      </c>
      <c r="G4351" s="84" t="s">
        <v>9494</v>
      </c>
      <c r="H4351" s="31" t="s">
        <v>2717</v>
      </c>
      <c r="I4351" s="32" t="s">
        <v>3677</v>
      </c>
      <c r="J4351" s="33">
        <v>3</v>
      </c>
      <c r="K4351" s="33">
        <v>3</v>
      </c>
      <c r="L4351" s="34">
        <v>763.24659999999994</v>
      </c>
      <c r="M4351" s="35">
        <v>121</v>
      </c>
      <c r="N4351" s="35">
        <v>17</v>
      </c>
      <c r="O4351" s="36">
        <v>27</v>
      </c>
      <c r="P4351" s="35">
        <v>5172.6651000000002</v>
      </c>
      <c r="Q4351" s="35">
        <v>6007.3810999999996</v>
      </c>
      <c r="R4351" s="37">
        <v>-834.71609999999998</v>
      </c>
    </row>
    <row r="4352" spans="1:18" x14ac:dyDescent="0.2">
      <c r="A4352" s="29" t="s">
        <v>9495</v>
      </c>
      <c r="B4352" s="30" t="s">
        <v>9969</v>
      </c>
      <c r="C4352" s="31" t="s">
        <v>2717</v>
      </c>
      <c r="D4352" s="30">
        <v>4</v>
      </c>
      <c r="E4352" s="31" t="s">
        <v>2630</v>
      </c>
      <c r="F4352" s="92" t="s">
        <v>2629</v>
      </c>
      <c r="G4352" s="84" t="s">
        <v>9494</v>
      </c>
      <c r="H4352" s="31" t="s">
        <v>2717</v>
      </c>
      <c r="I4352" s="32" t="s">
        <v>3677</v>
      </c>
      <c r="J4352" s="33">
        <v>1</v>
      </c>
      <c r="K4352" s="33">
        <v>1</v>
      </c>
      <c r="L4352" s="34">
        <v>546.41549999999995</v>
      </c>
      <c r="M4352" s="35">
        <v>105</v>
      </c>
      <c r="N4352" s="35">
        <v>19</v>
      </c>
      <c r="O4352" s="36">
        <v>17</v>
      </c>
      <c r="P4352" s="35">
        <v>2968.0654</v>
      </c>
      <c r="Q4352" s="35">
        <v>2579.4047999999998</v>
      </c>
      <c r="R4352" s="37">
        <v>388.66059999999999</v>
      </c>
    </row>
    <row r="4353" spans="1:18" x14ac:dyDescent="0.2">
      <c r="A4353" s="29" t="s">
        <v>9495</v>
      </c>
      <c r="B4353" s="30" t="s">
        <v>9969</v>
      </c>
      <c r="C4353" s="31" t="s">
        <v>2717</v>
      </c>
      <c r="D4353" s="30">
        <v>5</v>
      </c>
      <c r="E4353" s="31" t="s">
        <v>2632</v>
      </c>
      <c r="F4353" s="92" t="s">
        <v>2631</v>
      </c>
      <c r="G4353" s="84" t="s">
        <v>9494</v>
      </c>
      <c r="H4353" s="31" t="s">
        <v>2717</v>
      </c>
      <c r="I4353" s="32" t="s">
        <v>3677</v>
      </c>
      <c r="J4353" s="33">
        <v>1</v>
      </c>
      <c r="K4353" s="33">
        <v>1</v>
      </c>
      <c r="L4353" s="34">
        <v>512.08730000000003</v>
      </c>
      <c r="M4353" s="35">
        <v>101</v>
      </c>
      <c r="N4353" s="35">
        <v>16</v>
      </c>
      <c r="O4353" s="36">
        <v>20</v>
      </c>
      <c r="P4353" s="35">
        <v>1999.6132</v>
      </c>
      <c r="Q4353" s="35">
        <v>1530.1728000000001</v>
      </c>
      <c r="R4353" s="37">
        <v>469.44029999999998</v>
      </c>
    </row>
    <row r="4354" spans="1:18" x14ac:dyDescent="0.2">
      <c r="A4354" s="29" t="s">
        <v>9495</v>
      </c>
      <c r="B4354" s="30" t="s">
        <v>9969</v>
      </c>
      <c r="C4354" s="31" t="s">
        <v>2717</v>
      </c>
      <c r="D4354" s="30">
        <v>6</v>
      </c>
      <c r="E4354" s="31" t="s">
        <v>2634</v>
      </c>
      <c r="F4354" s="92" t="s">
        <v>2633</v>
      </c>
      <c r="G4354" s="84" t="s">
        <v>9494</v>
      </c>
      <c r="H4354" s="31" t="s">
        <v>2717</v>
      </c>
      <c r="I4354" s="32" t="s">
        <v>3677</v>
      </c>
      <c r="J4354" s="33">
        <v>4</v>
      </c>
      <c r="K4354" s="33">
        <v>5</v>
      </c>
      <c r="L4354" s="34">
        <v>1492.7858999999999</v>
      </c>
      <c r="M4354" s="35">
        <v>133</v>
      </c>
      <c r="N4354" s="35">
        <v>18</v>
      </c>
      <c r="O4354" s="36">
        <v>24</v>
      </c>
      <c r="P4354" s="35">
        <v>6241.4314000000004</v>
      </c>
      <c r="Q4354" s="35">
        <v>7836.9843000000001</v>
      </c>
      <c r="R4354" s="37">
        <v>-1595.5528999999999</v>
      </c>
    </row>
    <row r="4355" spans="1:18" x14ac:dyDescent="0.2">
      <c r="A4355" s="29" t="s">
        <v>9495</v>
      </c>
      <c r="B4355" s="30" t="s">
        <v>9969</v>
      </c>
      <c r="C4355" s="31" t="s">
        <v>2717</v>
      </c>
      <c r="D4355" s="30">
        <v>7</v>
      </c>
      <c r="E4355" s="31" t="s">
        <v>2640</v>
      </c>
      <c r="F4355" s="92" t="s">
        <v>2639</v>
      </c>
      <c r="G4355" s="84" t="s">
        <v>9494</v>
      </c>
      <c r="H4355" s="31" t="s">
        <v>2717</v>
      </c>
      <c r="I4355" s="32" t="s">
        <v>3677</v>
      </c>
      <c r="J4355" s="33">
        <v>1</v>
      </c>
      <c r="K4355" s="33">
        <v>1</v>
      </c>
      <c r="L4355" s="34">
        <v>364.21899999999999</v>
      </c>
      <c r="M4355" s="35">
        <v>96</v>
      </c>
      <c r="N4355" s="35">
        <v>28</v>
      </c>
      <c r="O4355" s="36">
        <v>11</v>
      </c>
      <c r="P4355" s="35">
        <v>2096.1307000000002</v>
      </c>
      <c r="Q4355" s="35">
        <v>1034.9187999999999</v>
      </c>
      <c r="R4355" s="37">
        <v>1061.2119</v>
      </c>
    </row>
    <row r="4356" spans="1:18" x14ac:dyDescent="0.2">
      <c r="A4356" s="29" t="s">
        <v>9495</v>
      </c>
      <c r="B4356" s="30" t="s">
        <v>9969</v>
      </c>
      <c r="C4356" s="31" t="s">
        <v>2717</v>
      </c>
      <c r="D4356" s="30">
        <v>8</v>
      </c>
      <c r="E4356" s="31" t="s">
        <v>2638</v>
      </c>
      <c r="F4356" s="92" t="s">
        <v>2637</v>
      </c>
      <c r="G4356" s="84" t="s">
        <v>9494</v>
      </c>
      <c r="H4356" s="31" t="s">
        <v>2717</v>
      </c>
      <c r="I4356" s="32" t="s">
        <v>3677</v>
      </c>
      <c r="J4356" s="33">
        <v>2</v>
      </c>
      <c r="K4356" s="33">
        <v>2</v>
      </c>
      <c r="L4356" s="34">
        <v>449.37520000000001</v>
      </c>
      <c r="M4356" s="35">
        <v>129</v>
      </c>
      <c r="N4356" s="35">
        <v>21</v>
      </c>
      <c r="O4356" s="36">
        <v>24</v>
      </c>
      <c r="P4356" s="35">
        <v>2692.4758000000002</v>
      </c>
      <c r="Q4356" s="35">
        <v>1503.8529000000001</v>
      </c>
      <c r="R4356" s="37">
        <v>1188.623</v>
      </c>
    </row>
    <row r="4357" spans="1:18" x14ac:dyDescent="0.2">
      <c r="A4357" s="29" t="s">
        <v>9495</v>
      </c>
      <c r="B4357" s="30" t="s">
        <v>9969</v>
      </c>
      <c r="C4357" s="31" t="s">
        <v>2717</v>
      </c>
      <c r="D4357" s="30">
        <v>9</v>
      </c>
      <c r="E4357" s="31" t="s">
        <v>1346</v>
      </c>
      <c r="F4357" s="92" t="s">
        <v>2649</v>
      </c>
      <c r="G4357" s="84" t="s">
        <v>9494</v>
      </c>
      <c r="H4357" s="31" t="s">
        <v>2717</v>
      </c>
      <c r="I4357" s="32" t="s">
        <v>3677</v>
      </c>
      <c r="J4357" s="33">
        <v>1</v>
      </c>
      <c r="K4357" s="33">
        <v>1</v>
      </c>
      <c r="L4357" s="34">
        <v>376.76510000000002</v>
      </c>
      <c r="M4357" s="35">
        <v>92</v>
      </c>
      <c r="N4357" s="35">
        <v>12</v>
      </c>
      <c r="O4357" s="36">
        <v>18</v>
      </c>
      <c r="P4357" s="35">
        <v>2189.7964999999999</v>
      </c>
      <c r="Q4357" s="35">
        <v>2084.3514</v>
      </c>
      <c r="R4357" s="37">
        <v>105.4452</v>
      </c>
    </row>
    <row r="4358" spans="1:18" x14ac:dyDescent="0.2">
      <c r="A4358" s="29" t="s">
        <v>9495</v>
      </c>
      <c r="B4358" s="30" t="s">
        <v>9969</v>
      </c>
      <c r="C4358" s="31" t="s">
        <v>2717</v>
      </c>
      <c r="D4358" s="30">
        <v>10</v>
      </c>
      <c r="E4358" s="31" t="s">
        <v>2653</v>
      </c>
      <c r="F4358" s="92" t="s">
        <v>2652</v>
      </c>
      <c r="G4358" s="84" t="s">
        <v>9494</v>
      </c>
      <c r="H4358" s="31" t="s">
        <v>2717</v>
      </c>
      <c r="I4358" s="32" t="s">
        <v>3677</v>
      </c>
      <c r="J4358" s="33">
        <v>1</v>
      </c>
      <c r="K4358" s="33">
        <v>1</v>
      </c>
      <c r="L4358" s="34">
        <v>658.24239999999998</v>
      </c>
      <c r="M4358" s="35">
        <v>73</v>
      </c>
      <c r="N4358" s="35">
        <v>10</v>
      </c>
      <c r="O4358" s="36">
        <v>22</v>
      </c>
      <c r="P4358" s="35">
        <v>2024.6534999999999</v>
      </c>
      <c r="Q4358" s="35">
        <v>1654.4250999999999</v>
      </c>
      <c r="R4358" s="37">
        <v>370.22840000000002</v>
      </c>
    </row>
    <row r="4359" spans="1:18" x14ac:dyDescent="0.2">
      <c r="A4359" s="29" t="s">
        <v>9495</v>
      </c>
      <c r="B4359" s="30" t="s">
        <v>9969</v>
      </c>
      <c r="C4359" s="31" t="s">
        <v>2717</v>
      </c>
      <c r="D4359" s="30">
        <v>11</v>
      </c>
      <c r="E4359" s="31" t="s">
        <v>2655</v>
      </c>
      <c r="F4359" s="92" t="s">
        <v>2654</v>
      </c>
      <c r="G4359" s="84" t="s">
        <v>9494</v>
      </c>
      <c r="H4359" s="31" t="s">
        <v>2717</v>
      </c>
      <c r="I4359" s="32" t="s">
        <v>3677</v>
      </c>
      <c r="J4359" s="33">
        <v>2</v>
      </c>
      <c r="K4359" s="33">
        <v>1</v>
      </c>
      <c r="L4359" s="34">
        <v>1066.1746000000001</v>
      </c>
      <c r="M4359" s="35">
        <v>193</v>
      </c>
      <c r="N4359" s="35">
        <v>30</v>
      </c>
      <c r="O4359" s="36">
        <v>53</v>
      </c>
      <c r="P4359" s="35">
        <v>6106.5751</v>
      </c>
      <c r="Q4359" s="35">
        <v>5050.5924000000005</v>
      </c>
      <c r="R4359" s="37">
        <v>1055.9828</v>
      </c>
    </row>
    <row r="4360" spans="1:18" x14ac:dyDescent="0.2">
      <c r="A4360" s="29" t="s">
        <v>9495</v>
      </c>
      <c r="B4360" s="30" t="s">
        <v>9969</v>
      </c>
      <c r="C4360" s="31" t="s">
        <v>2717</v>
      </c>
      <c r="D4360" s="30">
        <v>12</v>
      </c>
      <c r="E4360" s="31" t="s">
        <v>2659</v>
      </c>
      <c r="F4360" s="92" t="s">
        <v>2658</v>
      </c>
      <c r="G4360" s="84" t="s">
        <v>9494</v>
      </c>
      <c r="H4360" s="31" t="s">
        <v>2717</v>
      </c>
      <c r="I4360" s="32" t="s">
        <v>3677</v>
      </c>
      <c r="J4360" s="33">
        <v>1</v>
      </c>
      <c r="K4360" s="33">
        <v>1</v>
      </c>
      <c r="L4360" s="34">
        <v>511.88909999999998</v>
      </c>
      <c r="M4360" s="35">
        <v>67</v>
      </c>
      <c r="N4360" s="35">
        <v>14</v>
      </c>
      <c r="O4360" s="36">
        <v>11</v>
      </c>
      <c r="P4360" s="35">
        <v>1835.13</v>
      </c>
      <c r="Q4360" s="35">
        <v>2475.48</v>
      </c>
      <c r="R4360" s="37">
        <v>-640.35</v>
      </c>
    </row>
    <row r="4361" spans="1:18" x14ac:dyDescent="0.2">
      <c r="A4361" s="29" t="s">
        <v>9495</v>
      </c>
      <c r="B4361" s="30" t="s">
        <v>9969</v>
      </c>
      <c r="C4361" s="31" t="s">
        <v>2717</v>
      </c>
      <c r="D4361" s="30">
        <v>13</v>
      </c>
      <c r="E4361" s="31" t="s">
        <v>2661</v>
      </c>
      <c r="F4361" s="92" t="s">
        <v>2660</v>
      </c>
      <c r="G4361" s="84" t="s">
        <v>9494</v>
      </c>
      <c r="H4361" s="31" t="s">
        <v>2717</v>
      </c>
      <c r="I4361" s="32" t="s">
        <v>3677</v>
      </c>
      <c r="J4361" s="33">
        <v>1</v>
      </c>
      <c r="K4361" s="33">
        <v>1</v>
      </c>
      <c r="L4361" s="34">
        <v>363.97399999999999</v>
      </c>
      <c r="M4361" s="35">
        <v>611</v>
      </c>
      <c r="N4361" s="35">
        <v>83</v>
      </c>
      <c r="O4361" s="36">
        <v>105</v>
      </c>
      <c r="P4361" s="35">
        <v>11877.670599999999</v>
      </c>
      <c r="Q4361" s="35">
        <v>16974.333500000001</v>
      </c>
      <c r="R4361" s="37">
        <v>-5096.6629000000003</v>
      </c>
    </row>
    <row r="4362" spans="1:18" x14ac:dyDescent="0.2">
      <c r="A4362" s="29" t="s">
        <v>9495</v>
      </c>
      <c r="B4362" s="30" t="s">
        <v>9969</v>
      </c>
      <c r="C4362" s="31" t="s">
        <v>2717</v>
      </c>
      <c r="D4362" s="30">
        <v>14</v>
      </c>
      <c r="E4362" s="31" t="s">
        <v>2663</v>
      </c>
      <c r="F4362" s="92" t="s">
        <v>2662</v>
      </c>
      <c r="G4362" s="84" t="s">
        <v>9494</v>
      </c>
      <c r="H4362" s="31" t="s">
        <v>2717</v>
      </c>
      <c r="I4362" s="32" t="s">
        <v>3677</v>
      </c>
      <c r="J4362" s="33">
        <v>1</v>
      </c>
      <c r="K4362" s="33">
        <v>1</v>
      </c>
      <c r="L4362" s="34">
        <v>1180.9381000000001</v>
      </c>
      <c r="M4362" s="35">
        <v>199</v>
      </c>
      <c r="N4362" s="35">
        <v>24</v>
      </c>
      <c r="O4362" s="36">
        <v>42</v>
      </c>
      <c r="P4362" s="35">
        <v>5318.1117999999997</v>
      </c>
      <c r="Q4362" s="35">
        <v>4390.0676999999996</v>
      </c>
      <c r="R4362" s="37">
        <v>928.04420000000005</v>
      </c>
    </row>
    <row r="4363" spans="1:18" x14ac:dyDescent="0.2">
      <c r="A4363" s="29" t="s">
        <v>9495</v>
      </c>
      <c r="B4363" s="30" t="s">
        <v>9969</v>
      </c>
      <c r="C4363" s="31" t="s">
        <v>2717</v>
      </c>
      <c r="D4363" s="30">
        <v>15</v>
      </c>
      <c r="E4363" s="31" t="s">
        <v>158</v>
      </c>
      <c r="F4363" s="92" t="s">
        <v>2664</v>
      </c>
      <c r="G4363" s="84" t="s">
        <v>9494</v>
      </c>
      <c r="H4363" s="31" t="s">
        <v>2717</v>
      </c>
      <c r="I4363" s="32" t="s">
        <v>3677</v>
      </c>
      <c r="J4363" s="33">
        <v>1</v>
      </c>
      <c r="K4363" s="33">
        <v>1</v>
      </c>
      <c r="L4363" s="34">
        <v>224.56</v>
      </c>
      <c r="M4363" s="35">
        <v>99</v>
      </c>
      <c r="N4363" s="35">
        <v>14</v>
      </c>
      <c r="O4363" s="36">
        <v>18</v>
      </c>
      <c r="P4363" s="35">
        <v>1931.6423</v>
      </c>
      <c r="Q4363" s="35">
        <v>1724.2447</v>
      </c>
      <c r="R4363" s="37">
        <v>207.39760000000001</v>
      </c>
    </row>
    <row r="4364" spans="1:18" x14ac:dyDescent="0.2">
      <c r="A4364" s="29" t="s">
        <v>9495</v>
      </c>
      <c r="B4364" s="30" t="s">
        <v>9969</v>
      </c>
      <c r="C4364" s="31" t="s">
        <v>2717</v>
      </c>
      <c r="D4364" s="30">
        <v>16</v>
      </c>
      <c r="E4364" s="31" t="s">
        <v>693</v>
      </c>
      <c r="F4364" s="92" t="s">
        <v>2667</v>
      </c>
      <c r="G4364" s="84" t="s">
        <v>9494</v>
      </c>
      <c r="H4364" s="31" t="s">
        <v>2717</v>
      </c>
      <c r="I4364" s="32" t="s">
        <v>3677</v>
      </c>
      <c r="J4364" s="33">
        <v>1</v>
      </c>
      <c r="K4364" s="33">
        <v>1</v>
      </c>
      <c r="L4364" s="34">
        <v>641.27880000000005</v>
      </c>
      <c r="M4364" s="35">
        <v>198</v>
      </c>
      <c r="N4364" s="35">
        <v>29</v>
      </c>
      <c r="O4364" s="36">
        <v>43</v>
      </c>
      <c r="P4364" s="35">
        <v>4408.9078</v>
      </c>
      <c r="Q4364" s="35">
        <v>2909.8287999999998</v>
      </c>
      <c r="R4364" s="37">
        <v>1499.0790999999999</v>
      </c>
    </row>
    <row r="4365" spans="1:18" x14ac:dyDescent="0.2">
      <c r="A4365" s="38" t="s">
        <v>9495</v>
      </c>
      <c r="B4365" s="39" t="s">
        <v>9969</v>
      </c>
      <c r="C4365" s="40" t="s">
        <v>2717</v>
      </c>
      <c r="D4365" s="39">
        <v>17</v>
      </c>
      <c r="E4365" s="40" t="s">
        <v>2671</v>
      </c>
      <c r="F4365" s="93" t="s">
        <v>2670</v>
      </c>
      <c r="G4365" s="84" t="s">
        <v>9494</v>
      </c>
      <c r="H4365" s="40" t="s">
        <v>2717</v>
      </c>
      <c r="I4365" s="41" t="s">
        <v>3686</v>
      </c>
      <c r="J4365" s="42">
        <v>3</v>
      </c>
      <c r="K4365" s="42">
        <v>2</v>
      </c>
      <c r="L4365" s="43">
        <v>1827.4388000000001</v>
      </c>
      <c r="M4365" s="44">
        <v>886</v>
      </c>
      <c r="N4365" s="44">
        <v>140</v>
      </c>
      <c r="O4365" s="45">
        <v>189</v>
      </c>
      <c r="P4365" s="44">
        <v>22211.7762</v>
      </c>
      <c r="Q4365" s="44">
        <v>23018.292300000001</v>
      </c>
      <c r="R4365" s="46">
        <v>-806.51610000000005</v>
      </c>
    </row>
    <row r="4366" spans="1:18" x14ac:dyDescent="0.2">
      <c r="A4366" s="29" t="s">
        <v>9495</v>
      </c>
      <c r="B4366" s="30" t="s">
        <v>9969</v>
      </c>
      <c r="C4366" s="31" t="s">
        <v>2717</v>
      </c>
      <c r="D4366" s="30">
        <v>18</v>
      </c>
      <c r="E4366" s="31" t="s">
        <v>2673</v>
      </c>
      <c r="F4366" s="92" t="s">
        <v>2672</v>
      </c>
      <c r="G4366" s="84" t="s">
        <v>9494</v>
      </c>
      <c r="H4366" s="31" t="s">
        <v>2717</v>
      </c>
      <c r="I4366" s="32" t="s">
        <v>3677</v>
      </c>
      <c r="J4366" s="33">
        <v>1</v>
      </c>
      <c r="K4366" s="33">
        <v>1</v>
      </c>
      <c r="L4366" s="34">
        <v>292.04289999999997</v>
      </c>
      <c r="M4366" s="35">
        <v>124</v>
      </c>
      <c r="N4366" s="35">
        <v>18</v>
      </c>
      <c r="O4366" s="36">
        <v>24</v>
      </c>
      <c r="P4366" s="35">
        <v>2800.7006000000001</v>
      </c>
      <c r="Q4366" s="35">
        <v>2559.6432</v>
      </c>
      <c r="R4366" s="37">
        <v>241.0574</v>
      </c>
    </row>
    <row r="4367" spans="1:18" x14ac:dyDescent="0.2">
      <c r="A4367" s="29" t="s">
        <v>9495</v>
      </c>
      <c r="B4367" s="30" t="s">
        <v>9969</v>
      </c>
      <c r="C4367" s="31" t="s">
        <v>2717</v>
      </c>
      <c r="D4367" s="30">
        <v>19</v>
      </c>
      <c r="E4367" s="31" t="s">
        <v>2675</v>
      </c>
      <c r="F4367" s="92" t="s">
        <v>2674</v>
      </c>
      <c r="G4367" s="84" t="s">
        <v>9494</v>
      </c>
      <c r="H4367" s="31" t="s">
        <v>2717</v>
      </c>
      <c r="I4367" s="32" t="s">
        <v>3677</v>
      </c>
      <c r="J4367" s="33">
        <v>1</v>
      </c>
      <c r="K4367" s="33">
        <v>1</v>
      </c>
      <c r="L4367" s="34">
        <v>739.11429999999996</v>
      </c>
      <c r="M4367" s="35">
        <v>200</v>
      </c>
      <c r="N4367" s="35">
        <v>38</v>
      </c>
      <c r="O4367" s="36">
        <v>38</v>
      </c>
      <c r="P4367" s="35">
        <v>4471.1098000000002</v>
      </c>
      <c r="Q4367" s="35">
        <v>2607.7855</v>
      </c>
      <c r="R4367" s="37">
        <v>1863.3243</v>
      </c>
    </row>
    <row r="4368" spans="1:18" x14ac:dyDescent="0.2">
      <c r="A4368" s="29" t="s">
        <v>9495</v>
      </c>
      <c r="B4368" s="30" t="s">
        <v>9969</v>
      </c>
      <c r="C4368" s="31" t="s">
        <v>2717</v>
      </c>
      <c r="D4368" s="30">
        <v>20</v>
      </c>
      <c r="E4368" s="31" t="s">
        <v>2677</v>
      </c>
      <c r="F4368" s="92" t="s">
        <v>2676</v>
      </c>
      <c r="G4368" s="84" t="s">
        <v>9494</v>
      </c>
      <c r="H4368" s="31" t="s">
        <v>2717</v>
      </c>
      <c r="I4368" s="32" t="s">
        <v>3677</v>
      </c>
      <c r="J4368" s="33">
        <v>1</v>
      </c>
      <c r="K4368" s="33">
        <v>1</v>
      </c>
      <c r="L4368" s="34">
        <v>783.47950000000003</v>
      </c>
      <c r="M4368" s="35">
        <v>236</v>
      </c>
      <c r="N4368" s="35">
        <v>32</v>
      </c>
      <c r="O4368" s="36">
        <v>59</v>
      </c>
      <c r="P4368" s="35">
        <v>6903.5789999999997</v>
      </c>
      <c r="Q4368" s="35">
        <v>7026.8453</v>
      </c>
      <c r="R4368" s="37">
        <v>-123.2663</v>
      </c>
    </row>
    <row r="4369" spans="1:18" x14ac:dyDescent="0.2">
      <c r="A4369" s="38" t="s">
        <v>9495</v>
      </c>
      <c r="B4369" s="39" t="s">
        <v>9969</v>
      </c>
      <c r="C4369" s="40" t="s">
        <v>2717</v>
      </c>
      <c r="D4369" s="39">
        <v>21</v>
      </c>
      <c r="E4369" s="40" t="s">
        <v>2679</v>
      </c>
      <c r="F4369" s="93" t="s">
        <v>2678</v>
      </c>
      <c r="G4369" s="84" t="s">
        <v>9494</v>
      </c>
      <c r="H4369" s="40" t="s">
        <v>2717</v>
      </c>
      <c r="I4369" s="41" t="s">
        <v>3686</v>
      </c>
      <c r="J4369" s="42">
        <v>1</v>
      </c>
      <c r="K4369" s="42">
        <v>1</v>
      </c>
      <c r="L4369" s="43">
        <v>784.64369999999997</v>
      </c>
      <c r="M4369" s="44">
        <v>826</v>
      </c>
      <c r="N4369" s="44">
        <v>129</v>
      </c>
      <c r="O4369" s="45">
        <v>170</v>
      </c>
      <c r="P4369" s="44">
        <v>22177.076499999999</v>
      </c>
      <c r="Q4369" s="44">
        <v>15711.640799999999</v>
      </c>
      <c r="R4369" s="46">
        <v>6465.4357</v>
      </c>
    </row>
    <row r="4370" spans="1:18" x14ac:dyDescent="0.2">
      <c r="A4370" s="29" t="s">
        <v>9495</v>
      </c>
      <c r="B4370" s="30" t="s">
        <v>9969</v>
      </c>
      <c r="C4370" s="31" t="s">
        <v>2717</v>
      </c>
      <c r="D4370" s="30">
        <v>22</v>
      </c>
      <c r="E4370" s="31" t="s">
        <v>485</v>
      </c>
      <c r="F4370" s="92" t="s">
        <v>2682</v>
      </c>
      <c r="G4370" s="84" t="s">
        <v>9494</v>
      </c>
      <c r="H4370" s="31" t="s">
        <v>2717</v>
      </c>
      <c r="I4370" s="32" t="s">
        <v>3677</v>
      </c>
      <c r="J4370" s="33">
        <v>1</v>
      </c>
      <c r="K4370" s="33">
        <v>1</v>
      </c>
      <c r="L4370" s="34">
        <v>730.6816</v>
      </c>
      <c r="M4370" s="35">
        <v>76</v>
      </c>
      <c r="N4370" s="35">
        <v>17</v>
      </c>
      <c r="O4370" s="36">
        <v>16</v>
      </c>
      <c r="P4370" s="35">
        <v>4703.5218999999997</v>
      </c>
      <c r="Q4370" s="35">
        <v>3726.2345</v>
      </c>
      <c r="R4370" s="37">
        <v>977.28740000000005</v>
      </c>
    </row>
    <row r="4371" spans="1:18" x14ac:dyDescent="0.2">
      <c r="A4371" s="29" t="s">
        <v>9495</v>
      </c>
      <c r="B4371" s="30" t="s">
        <v>9969</v>
      </c>
      <c r="C4371" s="31" t="s">
        <v>2717</v>
      </c>
      <c r="D4371" s="30">
        <v>23</v>
      </c>
      <c r="E4371" s="31" t="s">
        <v>2642</v>
      </c>
      <c r="F4371" s="92" t="s">
        <v>2641</v>
      </c>
      <c r="G4371" s="84" t="s">
        <v>9494</v>
      </c>
      <c r="H4371" s="31" t="s">
        <v>2717</v>
      </c>
      <c r="I4371" s="32" t="s">
        <v>3677</v>
      </c>
      <c r="J4371" s="33">
        <v>1</v>
      </c>
      <c r="K4371" s="33">
        <v>1</v>
      </c>
      <c r="L4371" s="34">
        <v>361.41050000000001</v>
      </c>
      <c r="M4371" s="35">
        <v>72</v>
      </c>
      <c r="N4371" s="35">
        <v>16</v>
      </c>
      <c r="O4371" s="36">
        <v>11</v>
      </c>
      <c r="P4371" s="35">
        <v>2619.7311</v>
      </c>
      <c r="Q4371" s="35">
        <v>1775.1904</v>
      </c>
      <c r="R4371" s="37">
        <v>844.54070000000002</v>
      </c>
    </row>
    <row r="4372" spans="1:18" x14ac:dyDescent="0.2">
      <c r="A4372" s="29" t="s">
        <v>9495</v>
      </c>
      <c r="B4372" s="30" t="s">
        <v>9969</v>
      </c>
      <c r="C4372" s="31" t="s">
        <v>2717</v>
      </c>
      <c r="D4372" s="30">
        <v>24</v>
      </c>
      <c r="E4372" s="31" t="s">
        <v>2684</v>
      </c>
      <c r="F4372" s="92" t="s">
        <v>2683</v>
      </c>
      <c r="G4372" s="84" t="s">
        <v>9494</v>
      </c>
      <c r="H4372" s="31" t="s">
        <v>2717</v>
      </c>
      <c r="I4372" s="32" t="s">
        <v>3677</v>
      </c>
      <c r="J4372" s="33">
        <v>1</v>
      </c>
      <c r="K4372" s="33">
        <v>1</v>
      </c>
      <c r="L4372" s="34">
        <v>289.57490000000001</v>
      </c>
      <c r="M4372" s="35">
        <v>66</v>
      </c>
      <c r="N4372" s="35">
        <v>11</v>
      </c>
      <c r="O4372" s="36">
        <v>11</v>
      </c>
      <c r="P4372" s="35">
        <v>1469.4055000000001</v>
      </c>
      <c r="Q4372" s="35">
        <v>1130.6404</v>
      </c>
      <c r="R4372" s="37">
        <v>338.76510000000002</v>
      </c>
    </row>
    <row r="4373" spans="1:18" x14ac:dyDescent="0.2">
      <c r="A4373" s="29" t="s">
        <v>9495</v>
      </c>
      <c r="B4373" s="30" t="s">
        <v>9969</v>
      </c>
      <c r="C4373" s="31" t="s">
        <v>2717</v>
      </c>
      <c r="D4373" s="30">
        <v>25</v>
      </c>
      <c r="E4373" s="31" t="s">
        <v>2688</v>
      </c>
      <c r="F4373" s="92" t="s">
        <v>2687</v>
      </c>
      <c r="G4373" s="84" t="s">
        <v>9494</v>
      </c>
      <c r="H4373" s="31" t="s">
        <v>2717</v>
      </c>
      <c r="I4373" s="32" t="s">
        <v>3677</v>
      </c>
      <c r="J4373" s="33">
        <v>1</v>
      </c>
      <c r="K4373" s="33">
        <v>1</v>
      </c>
      <c r="L4373" s="34">
        <v>341.4769</v>
      </c>
      <c r="M4373" s="35">
        <v>121</v>
      </c>
      <c r="N4373" s="35">
        <v>25</v>
      </c>
      <c r="O4373" s="36">
        <v>27</v>
      </c>
      <c r="P4373" s="35">
        <v>4785.5428000000002</v>
      </c>
      <c r="Q4373" s="35">
        <v>4545.7003000000004</v>
      </c>
      <c r="R4373" s="37">
        <v>239.8425</v>
      </c>
    </row>
    <row r="4374" spans="1:18" x14ac:dyDescent="0.2">
      <c r="A4374" s="29" t="s">
        <v>9495</v>
      </c>
      <c r="B4374" s="30" t="s">
        <v>9969</v>
      </c>
      <c r="C4374" s="31" t="s">
        <v>2717</v>
      </c>
      <c r="D4374" s="30">
        <v>26</v>
      </c>
      <c r="E4374" s="31" t="s">
        <v>935</v>
      </c>
      <c r="F4374" s="92" t="s">
        <v>2695</v>
      </c>
      <c r="G4374" s="84" t="s">
        <v>9494</v>
      </c>
      <c r="H4374" s="31" t="s">
        <v>2717</v>
      </c>
      <c r="I4374" s="32" t="s">
        <v>3677</v>
      </c>
      <c r="J4374" s="33">
        <v>1</v>
      </c>
      <c r="K4374" s="33">
        <v>1</v>
      </c>
      <c r="L4374" s="34">
        <v>628.15710000000001</v>
      </c>
      <c r="M4374" s="35">
        <v>244</v>
      </c>
      <c r="N4374" s="35">
        <v>36</v>
      </c>
      <c r="O4374" s="36">
        <v>45</v>
      </c>
      <c r="P4374" s="35">
        <v>7669.1261999999997</v>
      </c>
      <c r="Q4374" s="35">
        <v>7666.7413999999999</v>
      </c>
      <c r="R4374" s="37">
        <v>2.3847999999999998</v>
      </c>
    </row>
    <row r="4375" spans="1:18" x14ac:dyDescent="0.2">
      <c r="A4375" s="29" t="s">
        <v>9495</v>
      </c>
      <c r="B4375" s="30" t="s">
        <v>9969</v>
      </c>
      <c r="C4375" s="31" t="s">
        <v>2717</v>
      </c>
      <c r="D4375" s="30">
        <v>27</v>
      </c>
      <c r="E4375" s="31" t="s">
        <v>2697</v>
      </c>
      <c r="F4375" s="92" t="s">
        <v>2696</v>
      </c>
      <c r="G4375" s="84" t="s">
        <v>9494</v>
      </c>
      <c r="H4375" s="31" t="s">
        <v>2717</v>
      </c>
      <c r="I4375" s="32" t="s">
        <v>3677</v>
      </c>
      <c r="J4375" s="33">
        <v>1</v>
      </c>
      <c r="K4375" s="33">
        <v>1</v>
      </c>
      <c r="L4375" s="34">
        <v>830.44659999999999</v>
      </c>
      <c r="M4375" s="35">
        <v>175</v>
      </c>
      <c r="N4375" s="35">
        <v>24</v>
      </c>
      <c r="O4375" s="36">
        <v>30</v>
      </c>
      <c r="P4375" s="35">
        <v>4912.5738000000001</v>
      </c>
      <c r="Q4375" s="35">
        <v>4708.3652000000002</v>
      </c>
      <c r="R4375" s="37">
        <v>204.20859999999999</v>
      </c>
    </row>
    <row r="4376" spans="1:18" x14ac:dyDescent="0.2">
      <c r="A4376" s="29" t="s">
        <v>9495</v>
      </c>
      <c r="B4376" s="30" t="s">
        <v>9969</v>
      </c>
      <c r="C4376" s="31" t="s">
        <v>2717</v>
      </c>
      <c r="D4376" s="30">
        <v>28</v>
      </c>
      <c r="E4376" s="31" t="s">
        <v>2699</v>
      </c>
      <c r="F4376" s="92" t="s">
        <v>2698</v>
      </c>
      <c r="G4376" s="84" t="s">
        <v>9494</v>
      </c>
      <c r="H4376" s="31" t="s">
        <v>2717</v>
      </c>
      <c r="I4376" s="32" t="s">
        <v>3677</v>
      </c>
      <c r="J4376" s="33">
        <v>1</v>
      </c>
      <c r="K4376" s="33">
        <v>1</v>
      </c>
      <c r="L4376" s="34">
        <v>1352.1057000000001</v>
      </c>
      <c r="M4376" s="35">
        <v>235</v>
      </c>
      <c r="N4376" s="35">
        <v>31</v>
      </c>
      <c r="O4376" s="36">
        <v>52</v>
      </c>
      <c r="P4376" s="35">
        <v>8155.0712999999996</v>
      </c>
      <c r="Q4376" s="35">
        <v>12297.524799999999</v>
      </c>
      <c r="R4376" s="37">
        <v>-4142.4534000000003</v>
      </c>
    </row>
    <row r="4377" spans="1:18" x14ac:dyDescent="0.2">
      <c r="A4377" s="29" t="s">
        <v>9495</v>
      </c>
      <c r="B4377" s="30" t="s">
        <v>9969</v>
      </c>
      <c r="C4377" s="31" t="s">
        <v>2717</v>
      </c>
      <c r="D4377" s="30">
        <v>29</v>
      </c>
      <c r="E4377" s="31" t="s">
        <v>2701</v>
      </c>
      <c r="F4377" s="92" t="s">
        <v>2700</v>
      </c>
      <c r="G4377" s="84" t="s">
        <v>9494</v>
      </c>
      <c r="H4377" s="31" t="s">
        <v>2717</v>
      </c>
      <c r="I4377" s="32" t="s">
        <v>3677</v>
      </c>
      <c r="J4377" s="33">
        <v>1</v>
      </c>
      <c r="K4377" s="33">
        <v>1</v>
      </c>
      <c r="L4377" s="34">
        <v>652.50019999999995</v>
      </c>
      <c r="M4377" s="35">
        <v>80</v>
      </c>
      <c r="N4377" s="35">
        <v>10</v>
      </c>
      <c r="O4377" s="36">
        <v>14</v>
      </c>
      <c r="P4377" s="35">
        <v>2330.7631000000001</v>
      </c>
      <c r="Q4377" s="35">
        <v>2155.3939</v>
      </c>
      <c r="R4377" s="37">
        <v>175.3691</v>
      </c>
    </row>
    <row r="4378" spans="1:18" x14ac:dyDescent="0.2">
      <c r="A4378" s="29" t="s">
        <v>9495</v>
      </c>
      <c r="B4378" s="30" t="s">
        <v>9969</v>
      </c>
      <c r="C4378" s="31" t="s">
        <v>2717</v>
      </c>
      <c r="D4378" s="30">
        <v>30</v>
      </c>
      <c r="E4378" s="31" t="s">
        <v>2703</v>
      </c>
      <c r="F4378" s="92" t="s">
        <v>2702</v>
      </c>
      <c r="G4378" s="84" t="s">
        <v>9494</v>
      </c>
      <c r="H4378" s="31" t="s">
        <v>2717</v>
      </c>
      <c r="I4378" s="32" t="s">
        <v>3677</v>
      </c>
      <c r="J4378" s="33">
        <v>1</v>
      </c>
      <c r="K4378" s="33">
        <v>1</v>
      </c>
      <c r="L4378" s="34">
        <v>340.74700000000001</v>
      </c>
      <c r="M4378" s="35">
        <v>59</v>
      </c>
      <c r="N4378" s="35">
        <v>9</v>
      </c>
      <c r="O4378" s="36">
        <v>15</v>
      </c>
      <c r="P4378" s="35">
        <v>1501.0491999999999</v>
      </c>
      <c r="Q4378" s="35">
        <v>1416.1265000000001</v>
      </c>
      <c r="R4378" s="37">
        <v>84.922700000000006</v>
      </c>
    </row>
    <row r="4379" spans="1:18" x14ac:dyDescent="0.2">
      <c r="A4379" s="29" t="s">
        <v>9495</v>
      </c>
      <c r="B4379" s="30" t="s">
        <v>9969</v>
      </c>
      <c r="C4379" s="31" t="s">
        <v>2717</v>
      </c>
      <c r="D4379" s="30">
        <v>31</v>
      </c>
      <c r="E4379" s="31" t="s">
        <v>2705</v>
      </c>
      <c r="F4379" s="92" t="s">
        <v>2704</v>
      </c>
      <c r="G4379" s="84" t="s">
        <v>9494</v>
      </c>
      <c r="H4379" s="31" t="s">
        <v>2717</v>
      </c>
      <c r="I4379" s="32" t="s">
        <v>3677</v>
      </c>
      <c r="J4379" s="33">
        <v>1</v>
      </c>
      <c r="K4379" s="33">
        <v>1</v>
      </c>
      <c r="L4379" s="34">
        <v>748.80110000000002</v>
      </c>
      <c r="M4379" s="35">
        <v>296</v>
      </c>
      <c r="N4379" s="35">
        <v>57</v>
      </c>
      <c r="O4379" s="36">
        <v>43</v>
      </c>
      <c r="P4379" s="35">
        <v>9424.1928000000007</v>
      </c>
      <c r="Q4379" s="35">
        <v>10425.759700000001</v>
      </c>
      <c r="R4379" s="37">
        <v>-1001.5669</v>
      </c>
    </row>
    <row r="4380" spans="1:18" x14ac:dyDescent="0.2">
      <c r="A4380" s="38" t="s">
        <v>9495</v>
      </c>
      <c r="B4380" s="39" t="s">
        <v>9969</v>
      </c>
      <c r="C4380" s="40" t="s">
        <v>2717</v>
      </c>
      <c r="D4380" s="39">
        <v>32</v>
      </c>
      <c r="E4380" s="40" t="s">
        <v>2709</v>
      </c>
      <c r="F4380" s="93" t="s">
        <v>2708</v>
      </c>
      <c r="G4380" s="84" t="s">
        <v>9494</v>
      </c>
      <c r="H4380" s="40" t="s">
        <v>2717</v>
      </c>
      <c r="I4380" s="41" t="s">
        <v>3686</v>
      </c>
      <c r="J4380" s="42">
        <v>2</v>
      </c>
      <c r="K4380" s="42">
        <v>2</v>
      </c>
      <c r="L4380" s="43">
        <v>1775.4739</v>
      </c>
      <c r="M4380" s="44">
        <v>616</v>
      </c>
      <c r="N4380" s="44">
        <v>88</v>
      </c>
      <c r="O4380" s="45">
        <v>111</v>
      </c>
      <c r="P4380" s="44">
        <v>14753.5483</v>
      </c>
      <c r="Q4380" s="44">
        <v>12397.0589</v>
      </c>
      <c r="R4380" s="46">
        <v>2356.4893999999999</v>
      </c>
    </row>
    <row r="4381" spans="1:18" x14ac:dyDescent="0.2">
      <c r="A4381" s="29" t="s">
        <v>9495</v>
      </c>
      <c r="B4381" s="30" t="s">
        <v>9969</v>
      </c>
      <c r="C4381" s="31" t="s">
        <v>2717</v>
      </c>
      <c r="D4381" s="30">
        <v>33</v>
      </c>
      <c r="E4381" s="31" t="s">
        <v>2711</v>
      </c>
      <c r="F4381" s="92" t="s">
        <v>2710</v>
      </c>
      <c r="G4381" s="84" t="s">
        <v>9494</v>
      </c>
      <c r="H4381" s="31" t="s">
        <v>2717</v>
      </c>
      <c r="I4381" s="32" t="s">
        <v>3677</v>
      </c>
      <c r="J4381" s="33">
        <v>1</v>
      </c>
      <c r="K4381" s="33">
        <v>1</v>
      </c>
      <c r="L4381" s="34">
        <v>433.9135</v>
      </c>
      <c r="M4381" s="35">
        <v>95</v>
      </c>
      <c r="N4381" s="35">
        <v>19</v>
      </c>
      <c r="O4381" s="36">
        <v>14</v>
      </c>
      <c r="P4381" s="35">
        <v>4044.6536999999998</v>
      </c>
      <c r="Q4381" s="35">
        <v>1990.0721000000001</v>
      </c>
      <c r="R4381" s="37">
        <v>2054.5816</v>
      </c>
    </row>
    <row r="4382" spans="1:18" x14ac:dyDescent="0.2">
      <c r="A4382" s="29" t="s">
        <v>9495</v>
      </c>
      <c r="B4382" s="30" t="s">
        <v>9969</v>
      </c>
      <c r="C4382" s="31" t="s">
        <v>2717</v>
      </c>
      <c r="D4382" s="30">
        <v>34</v>
      </c>
      <c r="E4382" s="31" t="s">
        <v>2715</v>
      </c>
      <c r="F4382" s="92" t="s">
        <v>2714</v>
      </c>
      <c r="G4382" s="84" t="s">
        <v>9494</v>
      </c>
      <c r="H4382" s="31" t="s">
        <v>2717</v>
      </c>
      <c r="I4382" s="32" t="s">
        <v>3677</v>
      </c>
      <c r="J4382" s="33">
        <v>1</v>
      </c>
      <c r="K4382" s="33">
        <v>1</v>
      </c>
      <c r="L4382" s="34">
        <v>305.81740000000002</v>
      </c>
      <c r="M4382" s="35">
        <v>49</v>
      </c>
      <c r="N4382" s="35">
        <v>1</v>
      </c>
      <c r="O4382" s="36">
        <v>17</v>
      </c>
      <c r="P4382" s="35">
        <v>1187.7329</v>
      </c>
      <c r="Q4382" s="35">
        <v>1380.6315</v>
      </c>
      <c r="R4382" s="37">
        <v>-192.89859999999999</v>
      </c>
    </row>
    <row r="4383" spans="1:18" x14ac:dyDescent="0.2">
      <c r="A4383" s="17" t="s">
        <v>9495</v>
      </c>
      <c r="B4383" s="18" t="s">
        <v>9969</v>
      </c>
      <c r="C4383" s="19" t="s">
        <v>2717</v>
      </c>
      <c r="D4383" s="18">
        <v>35</v>
      </c>
      <c r="E4383" s="19" t="s">
        <v>2717</v>
      </c>
      <c r="F4383" s="91" t="s">
        <v>2716</v>
      </c>
      <c r="G4383" s="84" t="s">
        <v>9494</v>
      </c>
      <c r="H4383" s="19" t="s">
        <v>2717</v>
      </c>
      <c r="I4383" s="28" t="s">
        <v>3675</v>
      </c>
      <c r="J4383" s="22">
        <v>5</v>
      </c>
      <c r="K4383" s="22">
        <v>2</v>
      </c>
      <c r="L4383" s="23">
        <v>2487.3108999999999</v>
      </c>
      <c r="M4383" s="24">
        <v>5257</v>
      </c>
      <c r="N4383" s="24">
        <v>780</v>
      </c>
      <c r="O4383" s="25">
        <v>1238</v>
      </c>
      <c r="P4383" s="24">
        <v>225908.30300000001</v>
      </c>
      <c r="Q4383" s="24">
        <v>236956.53330000001</v>
      </c>
      <c r="R4383" s="26">
        <v>-11048.230299999999</v>
      </c>
    </row>
    <row r="4384" spans="1:18" x14ac:dyDescent="0.2">
      <c r="A4384" s="29" t="s">
        <v>9495</v>
      </c>
      <c r="B4384" s="30" t="s">
        <v>9969</v>
      </c>
      <c r="C4384" s="31" t="s">
        <v>2717</v>
      </c>
      <c r="D4384" s="30">
        <v>36</v>
      </c>
      <c r="E4384" s="31" t="s">
        <v>2719</v>
      </c>
      <c r="F4384" s="92" t="s">
        <v>2718</v>
      </c>
      <c r="G4384" s="84" t="s">
        <v>9494</v>
      </c>
      <c r="H4384" s="31" t="s">
        <v>2717</v>
      </c>
      <c r="I4384" s="32" t="s">
        <v>3677</v>
      </c>
      <c r="J4384" s="33">
        <v>1</v>
      </c>
      <c r="K4384" s="33">
        <v>1</v>
      </c>
      <c r="L4384" s="34">
        <v>337.25189999999998</v>
      </c>
      <c r="M4384" s="35">
        <v>136</v>
      </c>
      <c r="N4384" s="35">
        <v>24</v>
      </c>
      <c r="O4384" s="36">
        <v>20</v>
      </c>
      <c r="P4384" s="35">
        <v>3576.9153000000001</v>
      </c>
      <c r="Q4384" s="35">
        <v>3356.8364000000001</v>
      </c>
      <c r="R4384" s="37">
        <v>220.0789</v>
      </c>
    </row>
    <row r="4385" spans="1:18" x14ac:dyDescent="0.2">
      <c r="A4385" s="29" t="s">
        <v>9495</v>
      </c>
      <c r="B4385" s="30" t="s">
        <v>9969</v>
      </c>
      <c r="C4385" s="31" t="s">
        <v>2717</v>
      </c>
      <c r="D4385" s="30">
        <v>37</v>
      </c>
      <c r="E4385" s="31" t="s">
        <v>2721</v>
      </c>
      <c r="F4385" s="92" t="s">
        <v>2720</v>
      </c>
      <c r="G4385" s="84" t="s">
        <v>9494</v>
      </c>
      <c r="H4385" s="31" t="s">
        <v>2717</v>
      </c>
      <c r="I4385" s="32" t="s">
        <v>3677</v>
      </c>
      <c r="J4385" s="33">
        <v>1</v>
      </c>
      <c r="K4385" s="33">
        <v>1</v>
      </c>
      <c r="L4385" s="34">
        <v>426.75310000000002</v>
      </c>
      <c r="M4385" s="35">
        <v>86</v>
      </c>
      <c r="N4385" s="35">
        <v>10</v>
      </c>
      <c r="O4385" s="36">
        <v>17</v>
      </c>
      <c r="P4385" s="35">
        <v>2051.3552</v>
      </c>
      <c r="Q4385" s="35">
        <v>2083.8964999999998</v>
      </c>
      <c r="R4385" s="37">
        <v>-32.5413</v>
      </c>
    </row>
    <row r="4386" spans="1:18" x14ac:dyDescent="0.2">
      <c r="A4386" s="29" t="s">
        <v>9495</v>
      </c>
      <c r="B4386" s="30" t="s">
        <v>9969</v>
      </c>
      <c r="C4386" s="31" t="s">
        <v>2717</v>
      </c>
      <c r="D4386" s="30">
        <v>38</v>
      </c>
      <c r="E4386" s="31" t="s">
        <v>2723</v>
      </c>
      <c r="F4386" s="92" t="s">
        <v>2722</v>
      </c>
      <c r="G4386" s="84" t="s">
        <v>9494</v>
      </c>
      <c r="H4386" s="31" t="s">
        <v>2717</v>
      </c>
      <c r="I4386" s="32" t="s">
        <v>3677</v>
      </c>
      <c r="J4386" s="33">
        <v>1</v>
      </c>
      <c r="K4386" s="33">
        <v>1</v>
      </c>
      <c r="L4386" s="34">
        <v>255.9863</v>
      </c>
      <c r="M4386" s="35">
        <v>38</v>
      </c>
      <c r="N4386" s="35">
        <v>10</v>
      </c>
      <c r="O4386" s="36">
        <v>4</v>
      </c>
      <c r="P4386" s="35">
        <v>1030.3769</v>
      </c>
      <c r="Q4386" s="35">
        <v>849.68989999999997</v>
      </c>
      <c r="R4386" s="37">
        <v>180.68700000000001</v>
      </c>
    </row>
    <row r="4387" spans="1:18" x14ac:dyDescent="0.2">
      <c r="A4387" s="29" t="s">
        <v>9495</v>
      </c>
      <c r="B4387" s="30" t="s">
        <v>9969</v>
      </c>
      <c r="C4387" s="31" t="s">
        <v>2717</v>
      </c>
      <c r="D4387" s="30">
        <v>39</v>
      </c>
      <c r="E4387" s="31" t="s">
        <v>2725</v>
      </c>
      <c r="F4387" s="92" t="s">
        <v>2724</v>
      </c>
      <c r="G4387" s="84" t="s">
        <v>9494</v>
      </c>
      <c r="H4387" s="31" t="s">
        <v>2717</v>
      </c>
      <c r="I4387" s="32" t="s">
        <v>3677</v>
      </c>
      <c r="J4387" s="33">
        <v>1</v>
      </c>
      <c r="K4387" s="33">
        <v>1</v>
      </c>
      <c r="L4387" s="34">
        <v>198.98679999999999</v>
      </c>
      <c r="M4387" s="35">
        <v>41</v>
      </c>
      <c r="N4387" s="35">
        <v>3</v>
      </c>
      <c r="O4387" s="36">
        <v>14</v>
      </c>
      <c r="P4387" s="35">
        <v>1920.5288</v>
      </c>
      <c r="Q4387" s="35">
        <v>1998.2927999999999</v>
      </c>
      <c r="R4387" s="37">
        <v>-77.764099999999999</v>
      </c>
    </row>
    <row r="4388" spans="1:18" x14ac:dyDescent="0.2">
      <c r="A4388" s="29" t="s">
        <v>9495</v>
      </c>
      <c r="B4388" s="30" t="s">
        <v>9969</v>
      </c>
      <c r="C4388" s="31" t="s">
        <v>2717</v>
      </c>
      <c r="D4388" s="30">
        <v>40</v>
      </c>
      <c r="E4388" s="31" t="s">
        <v>751</v>
      </c>
      <c r="F4388" s="92" t="s">
        <v>2726</v>
      </c>
      <c r="G4388" s="84" t="s">
        <v>9494</v>
      </c>
      <c r="H4388" s="31" t="s">
        <v>2717</v>
      </c>
      <c r="I4388" s="32" t="s">
        <v>3677</v>
      </c>
      <c r="J4388" s="33">
        <v>1</v>
      </c>
      <c r="K4388" s="33">
        <v>1</v>
      </c>
      <c r="L4388" s="34">
        <v>331.83730000000003</v>
      </c>
      <c r="M4388" s="35">
        <v>75</v>
      </c>
      <c r="N4388" s="35">
        <v>21</v>
      </c>
      <c r="O4388" s="36">
        <v>11</v>
      </c>
      <c r="P4388" s="35">
        <v>1485.8055999999999</v>
      </c>
      <c r="Q4388" s="35">
        <v>1334.1482000000001</v>
      </c>
      <c r="R4388" s="37">
        <v>151.6574</v>
      </c>
    </row>
    <row r="4389" spans="1:18" x14ac:dyDescent="0.2">
      <c r="A4389" s="29" t="s">
        <v>9495</v>
      </c>
      <c r="B4389" s="30" t="s">
        <v>9969</v>
      </c>
      <c r="C4389" s="31" t="s">
        <v>2717</v>
      </c>
      <c r="D4389" s="30">
        <v>41</v>
      </c>
      <c r="E4389" s="31" t="s">
        <v>2728</v>
      </c>
      <c r="F4389" s="92" t="s">
        <v>2727</v>
      </c>
      <c r="G4389" s="84" t="s">
        <v>9494</v>
      </c>
      <c r="H4389" s="31" t="s">
        <v>2717</v>
      </c>
      <c r="I4389" s="32" t="s">
        <v>3677</v>
      </c>
      <c r="J4389" s="33">
        <v>1</v>
      </c>
      <c r="K4389" s="33">
        <v>1</v>
      </c>
      <c r="L4389" s="34">
        <v>325.47949999999997</v>
      </c>
      <c r="M4389" s="35">
        <v>118</v>
      </c>
      <c r="N4389" s="35">
        <v>23</v>
      </c>
      <c r="O4389" s="36">
        <v>29</v>
      </c>
      <c r="P4389" s="35">
        <v>2284.9520000000002</v>
      </c>
      <c r="Q4389" s="35">
        <v>1201.4684</v>
      </c>
      <c r="R4389" s="37">
        <v>1083.4836</v>
      </c>
    </row>
    <row r="4390" spans="1:18" x14ac:dyDescent="0.2">
      <c r="A4390" s="29" t="s">
        <v>9495</v>
      </c>
      <c r="B4390" s="30" t="s">
        <v>9969</v>
      </c>
      <c r="C4390" s="31" t="s">
        <v>2717</v>
      </c>
      <c r="D4390" s="30">
        <v>42</v>
      </c>
      <c r="E4390" s="31" t="s">
        <v>2644</v>
      </c>
      <c r="F4390" s="92" t="s">
        <v>2643</v>
      </c>
      <c r="G4390" s="84" t="s">
        <v>9494</v>
      </c>
      <c r="H4390" s="31" t="s">
        <v>2717</v>
      </c>
      <c r="I4390" s="32" t="s">
        <v>3677</v>
      </c>
      <c r="J4390" s="33">
        <v>1</v>
      </c>
      <c r="K4390" s="33">
        <v>1</v>
      </c>
      <c r="L4390" s="34">
        <v>384.30529999999999</v>
      </c>
      <c r="M4390" s="35">
        <v>50</v>
      </c>
      <c r="N4390" s="35">
        <v>9</v>
      </c>
      <c r="O4390" s="36">
        <v>10</v>
      </c>
      <c r="P4390" s="35">
        <v>2330.0410000000002</v>
      </c>
      <c r="Q4390" s="35">
        <v>2203.8861999999999</v>
      </c>
      <c r="R4390" s="37">
        <v>126.15479999999999</v>
      </c>
    </row>
    <row r="4391" spans="1:18" x14ac:dyDescent="0.2">
      <c r="A4391" s="29" t="s">
        <v>9495</v>
      </c>
      <c r="B4391" s="30" t="s">
        <v>9969</v>
      </c>
      <c r="C4391" s="31" t="s">
        <v>2717</v>
      </c>
      <c r="D4391" s="30">
        <v>43</v>
      </c>
      <c r="E4391" s="31" t="s">
        <v>2730</v>
      </c>
      <c r="F4391" s="92" t="s">
        <v>2729</v>
      </c>
      <c r="G4391" s="84" t="s">
        <v>9494</v>
      </c>
      <c r="H4391" s="31" t="s">
        <v>2717</v>
      </c>
      <c r="I4391" s="32" t="s">
        <v>3677</v>
      </c>
      <c r="J4391" s="33">
        <v>1</v>
      </c>
      <c r="K4391" s="33">
        <v>1</v>
      </c>
      <c r="L4391" s="34">
        <v>400.3954</v>
      </c>
      <c r="M4391" s="35">
        <v>56</v>
      </c>
      <c r="N4391" s="35">
        <v>5</v>
      </c>
      <c r="O4391" s="36">
        <v>12</v>
      </c>
      <c r="P4391" s="35">
        <v>3397.5898999999999</v>
      </c>
      <c r="Q4391" s="35">
        <v>2142.7818000000002</v>
      </c>
      <c r="R4391" s="37">
        <v>1254.8081</v>
      </c>
    </row>
    <row r="4392" spans="1:18" x14ac:dyDescent="0.2">
      <c r="A4392" s="29" t="s">
        <v>9495</v>
      </c>
      <c r="B4392" s="30" t="s">
        <v>9969</v>
      </c>
      <c r="C4392" s="31" t="s">
        <v>2717</v>
      </c>
      <c r="D4392" s="30">
        <v>44</v>
      </c>
      <c r="E4392" s="31" t="s">
        <v>2732</v>
      </c>
      <c r="F4392" s="92" t="s">
        <v>2731</v>
      </c>
      <c r="G4392" s="84" t="s">
        <v>9494</v>
      </c>
      <c r="H4392" s="31" t="s">
        <v>2717</v>
      </c>
      <c r="I4392" s="32" t="s">
        <v>3677</v>
      </c>
      <c r="J4392" s="33">
        <v>1</v>
      </c>
      <c r="K4392" s="33">
        <v>1</v>
      </c>
      <c r="L4392" s="34">
        <v>406.5342</v>
      </c>
      <c r="M4392" s="35">
        <v>84</v>
      </c>
      <c r="N4392" s="35">
        <v>17</v>
      </c>
      <c r="O4392" s="36">
        <v>12</v>
      </c>
      <c r="P4392" s="35">
        <v>4159.9476000000004</v>
      </c>
      <c r="Q4392" s="35">
        <v>2975.8557000000001</v>
      </c>
      <c r="R4392" s="37">
        <v>1184.0917999999999</v>
      </c>
    </row>
    <row r="4393" spans="1:18" x14ac:dyDescent="0.2">
      <c r="A4393" s="29" t="s">
        <v>9495</v>
      </c>
      <c r="B4393" s="30" t="s">
        <v>9969</v>
      </c>
      <c r="C4393" s="31" t="s">
        <v>2717</v>
      </c>
      <c r="D4393" s="30">
        <v>45</v>
      </c>
      <c r="E4393" s="31" t="s">
        <v>1871</v>
      </c>
      <c r="F4393" s="92" t="s">
        <v>2733</v>
      </c>
      <c r="G4393" s="84" t="s">
        <v>9494</v>
      </c>
      <c r="H4393" s="31" t="s">
        <v>2717</v>
      </c>
      <c r="I4393" s="32" t="s">
        <v>3677</v>
      </c>
      <c r="J4393" s="33">
        <v>1</v>
      </c>
      <c r="K4393" s="33">
        <v>1</v>
      </c>
      <c r="L4393" s="34">
        <v>314.43470000000002</v>
      </c>
      <c r="M4393" s="35">
        <v>113</v>
      </c>
      <c r="N4393" s="35">
        <v>14</v>
      </c>
      <c r="O4393" s="36">
        <v>18</v>
      </c>
      <c r="P4393" s="35">
        <v>2102.9731000000002</v>
      </c>
      <c r="Q4393" s="35">
        <v>803.18920000000003</v>
      </c>
      <c r="R4393" s="37">
        <v>1299.7838999999999</v>
      </c>
    </row>
    <row r="4394" spans="1:18" x14ac:dyDescent="0.2">
      <c r="A4394" s="29" t="s">
        <v>9495</v>
      </c>
      <c r="B4394" s="30" t="s">
        <v>9970</v>
      </c>
      <c r="C4394" s="31" t="s">
        <v>27</v>
      </c>
      <c r="D4394" s="30">
        <v>1</v>
      </c>
      <c r="E4394" s="31" t="s">
        <v>2903</v>
      </c>
      <c r="F4394" s="92" t="s">
        <v>2902</v>
      </c>
      <c r="G4394" s="84" t="s">
        <v>9494</v>
      </c>
      <c r="H4394" s="31" t="s">
        <v>27</v>
      </c>
      <c r="I4394" s="32" t="s">
        <v>3677</v>
      </c>
      <c r="J4394" s="33">
        <v>2</v>
      </c>
      <c r="K4394" s="33">
        <v>2</v>
      </c>
      <c r="L4394" s="34">
        <v>532.51840000000004</v>
      </c>
      <c r="M4394" s="35">
        <v>195</v>
      </c>
      <c r="N4394" s="35">
        <v>28</v>
      </c>
      <c r="O4394" s="36">
        <v>49</v>
      </c>
      <c r="P4394" s="35">
        <v>11025.0286</v>
      </c>
      <c r="Q4394" s="35">
        <v>14167.3719</v>
      </c>
      <c r="R4394" s="37">
        <v>-3142.3431999999998</v>
      </c>
    </row>
    <row r="4395" spans="1:18" x14ac:dyDescent="0.2">
      <c r="A4395" s="29" t="s">
        <v>9495</v>
      </c>
      <c r="B4395" s="30" t="s">
        <v>9970</v>
      </c>
      <c r="C4395" s="31" t="s">
        <v>27</v>
      </c>
      <c r="D4395" s="30">
        <v>2</v>
      </c>
      <c r="E4395" s="31" t="s">
        <v>2905</v>
      </c>
      <c r="F4395" s="92" t="s">
        <v>2904</v>
      </c>
      <c r="G4395" s="84" t="s">
        <v>9494</v>
      </c>
      <c r="H4395" s="31" t="s">
        <v>27</v>
      </c>
      <c r="I4395" s="32" t="s">
        <v>3677</v>
      </c>
      <c r="J4395" s="33">
        <v>2</v>
      </c>
      <c r="K4395" s="33">
        <v>2</v>
      </c>
      <c r="L4395" s="34">
        <v>491.00599999999997</v>
      </c>
      <c r="M4395" s="35">
        <v>193</v>
      </c>
      <c r="N4395" s="35">
        <v>39</v>
      </c>
      <c r="O4395" s="36">
        <v>41</v>
      </c>
      <c r="P4395" s="35">
        <v>8121.4430000000002</v>
      </c>
      <c r="Q4395" s="35">
        <v>6733.7263000000003</v>
      </c>
      <c r="R4395" s="37">
        <v>1387.7166</v>
      </c>
    </row>
    <row r="4396" spans="1:18" x14ac:dyDescent="0.2">
      <c r="A4396" s="29" t="s">
        <v>9495</v>
      </c>
      <c r="B4396" s="30" t="s">
        <v>9970</v>
      </c>
      <c r="C4396" s="31" t="s">
        <v>27</v>
      </c>
      <c r="D4396" s="30">
        <v>3</v>
      </c>
      <c r="E4396" s="31" t="s">
        <v>2907</v>
      </c>
      <c r="F4396" s="92" t="s">
        <v>2906</v>
      </c>
      <c r="G4396" s="84" t="s">
        <v>9494</v>
      </c>
      <c r="H4396" s="31" t="s">
        <v>27</v>
      </c>
      <c r="I4396" s="32" t="s">
        <v>3677</v>
      </c>
      <c r="J4396" s="33">
        <v>2</v>
      </c>
      <c r="K4396" s="33">
        <v>2</v>
      </c>
      <c r="L4396" s="34">
        <v>1184.1082000000001</v>
      </c>
      <c r="M4396" s="35">
        <v>256</v>
      </c>
      <c r="N4396" s="35">
        <v>35</v>
      </c>
      <c r="O4396" s="36">
        <v>62</v>
      </c>
      <c r="P4396" s="35">
        <v>5503.1556</v>
      </c>
      <c r="Q4396" s="35">
        <v>2642.2995000000001</v>
      </c>
      <c r="R4396" s="37">
        <v>2860.8562000000002</v>
      </c>
    </row>
    <row r="4397" spans="1:18" x14ac:dyDescent="0.2">
      <c r="A4397" s="29" t="s">
        <v>9495</v>
      </c>
      <c r="B4397" s="30" t="s">
        <v>9970</v>
      </c>
      <c r="C4397" s="31" t="s">
        <v>27</v>
      </c>
      <c r="D4397" s="30">
        <v>4</v>
      </c>
      <c r="E4397" s="31" t="s">
        <v>2391</v>
      </c>
      <c r="F4397" s="92" t="s">
        <v>2390</v>
      </c>
      <c r="G4397" s="84" t="s">
        <v>9494</v>
      </c>
      <c r="H4397" s="31" t="s">
        <v>27</v>
      </c>
      <c r="I4397" s="32" t="s">
        <v>3677</v>
      </c>
      <c r="J4397" s="33">
        <v>2</v>
      </c>
      <c r="K4397" s="33">
        <v>2</v>
      </c>
      <c r="L4397" s="34">
        <v>584.59400000000005</v>
      </c>
      <c r="M4397" s="35">
        <v>150</v>
      </c>
      <c r="N4397" s="35">
        <v>15</v>
      </c>
      <c r="O4397" s="36">
        <v>43</v>
      </c>
      <c r="P4397" s="35">
        <v>3776.6592999999998</v>
      </c>
      <c r="Q4397" s="35">
        <v>2865.0767999999998</v>
      </c>
      <c r="R4397" s="37">
        <v>911.58249999999998</v>
      </c>
    </row>
    <row r="4398" spans="1:18" x14ac:dyDescent="0.2">
      <c r="A4398" s="29" t="s">
        <v>9495</v>
      </c>
      <c r="B4398" s="30" t="s">
        <v>9970</v>
      </c>
      <c r="C4398" s="31" t="s">
        <v>27</v>
      </c>
      <c r="D4398" s="30">
        <v>5</v>
      </c>
      <c r="E4398" s="31" t="s">
        <v>2911</v>
      </c>
      <c r="F4398" s="92" t="s">
        <v>2910</v>
      </c>
      <c r="G4398" s="84" t="s">
        <v>9494</v>
      </c>
      <c r="H4398" s="31" t="s">
        <v>27</v>
      </c>
      <c r="I4398" s="32" t="s">
        <v>3677</v>
      </c>
      <c r="J4398" s="33">
        <v>1</v>
      </c>
      <c r="K4398" s="33">
        <v>1</v>
      </c>
      <c r="L4398" s="34">
        <v>515.28930000000003</v>
      </c>
      <c r="M4398" s="35">
        <v>224</v>
      </c>
      <c r="N4398" s="35">
        <v>19</v>
      </c>
      <c r="O4398" s="36">
        <v>62</v>
      </c>
      <c r="P4398" s="35">
        <v>4151.2354999999998</v>
      </c>
      <c r="Q4398" s="35">
        <v>2255.3166999999999</v>
      </c>
      <c r="R4398" s="37">
        <v>1895.9188999999999</v>
      </c>
    </row>
    <row r="4399" spans="1:18" x14ac:dyDescent="0.2">
      <c r="A4399" s="38" t="s">
        <v>9495</v>
      </c>
      <c r="B4399" s="39" t="s">
        <v>9970</v>
      </c>
      <c r="C4399" s="40" t="s">
        <v>27</v>
      </c>
      <c r="D4399" s="39">
        <v>6</v>
      </c>
      <c r="E4399" s="40" t="s">
        <v>2915</v>
      </c>
      <c r="F4399" s="93" t="s">
        <v>2914</v>
      </c>
      <c r="G4399" s="84" t="s">
        <v>9494</v>
      </c>
      <c r="H4399" s="40" t="s">
        <v>27</v>
      </c>
      <c r="I4399" s="41" t="s">
        <v>3686</v>
      </c>
      <c r="J4399" s="42">
        <v>2</v>
      </c>
      <c r="K4399" s="42">
        <v>1</v>
      </c>
      <c r="L4399" s="43">
        <v>1330.3219999999999</v>
      </c>
      <c r="M4399" s="44">
        <v>1205</v>
      </c>
      <c r="N4399" s="44">
        <v>198</v>
      </c>
      <c r="O4399" s="45">
        <v>243</v>
      </c>
      <c r="P4399" s="44">
        <v>28356.6554</v>
      </c>
      <c r="Q4399" s="44">
        <v>30499.509399999999</v>
      </c>
      <c r="R4399" s="46">
        <v>-2142.8539999999998</v>
      </c>
    </row>
    <row r="4400" spans="1:18" x14ac:dyDescent="0.2">
      <c r="A4400" s="29" t="s">
        <v>9495</v>
      </c>
      <c r="B4400" s="30" t="s">
        <v>9970</v>
      </c>
      <c r="C4400" s="31" t="s">
        <v>27</v>
      </c>
      <c r="D4400" s="30">
        <v>7</v>
      </c>
      <c r="E4400" s="31" t="s">
        <v>2921</v>
      </c>
      <c r="F4400" s="92" t="s">
        <v>2920</v>
      </c>
      <c r="G4400" s="84" t="s">
        <v>9494</v>
      </c>
      <c r="H4400" s="31" t="s">
        <v>27</v>
      </c>
      <c r="I4400" s="32" t="s">
        <v>3677</v>
      </c>
      <c r="J4400" s="33">
        <v>1</v>
      </c>
      <c r="K4400" s="33">
        <v>1</v>
      </c>
      <c r="L4400" s="34">
        <v>1018.4624</v>
      </c>
      <c r="M4400" s="35">
        <v>538</v>
      </c>
      <c r="N4400" s="35">
        <v>84</v>
      </c>
      <c r="O4400" s="36">
        <v>141</v>
      </c>
      <c r="P4400" s="35">
        <v>24543.3295</v>
      </c>
      <c r="Q4400" s="35">
        <v>25495.0026</v>
      </c>
      <c r="R4400" s="37">
        <v>-951.67309999999998</v>
      </c>
    </row>
    <row r="4401" spans="1:18" x14ac:dyDescent="0.2">
      <c r="A4401" s="29" t="s">
        <v>9495</v>
      </c>
      <c r="B4401" s="30" t="s">
        <v>9970</v>
      </c>
      <c r="C4401" s="31" t="s">
        <v>27</v>
      </c>
      <c r="D4401" s="30">
        <v>8</v>
      </c>
      <c r="E4401" s="31" t="s">
        <v>2923</v>
      </c>
      <c r="F4401" s="92" t="s">
        <v>2922</v>
      </c>
      <c r="G4401" s="84" t="s">
        <v>9494</v>
      </c>
      <c r="H4401" s="31" t="s">
        <v>27</v>
      </c>
      <c r="I4401" s="32" t="s">
        <v>3677</v>
      </c>
      <c r="J4401" s="33">
        <v>1</v>
      </c>
      <c r="K4401" s="33">
        <v>1</v>
      </c>
      <c r="L4401" s="34">
        <v>393.86290000000002</v>
      </c>
      <c r="M4401" s="35">
        <v>328</v>
      </c>
      <c r="N4401" s="35">
        <v>58</v>
      </c>
      <c r="O4401" s="36">
        <v>58</v>
      </c>
      <c r="P4401" s="35">
        <v>7357.9610000000002</v>
      </c>
      <c r="Q4401" s="35">
        <v>6057.5415000000003</v>
      </c>
      <c r="R4401" s="37">
        <v>1300.4195</v>
      </c>
    </row>
    <row r="4402" spans="1:18" x14ac:dyDescent="0.2">
      <c r="A4402" s="29" t="s">
        <v>9495</v>
      </c>
      <c r="B4402" s="30" t="s">
        <v>9970</v>
      </c>
      <c r="C4402" s="31" t="s">
        <v>27</v>
      </c>
      <c r="D4402" s="30">
        <v>9</v>
      </c>
      <c r="E4402" s="31" t="s">
        <v>2925</v>
      </c>
      <c r="F4402" s="92" t="s">
        <v>2924</v>
      </c>
      <c r="G4402" s="84" t="s">
        <v>9494</v>
      </c>
      <c r="H4402" s="31" t="s">
        <v>27</v>
      </c>
      <c r="I4402" s="32" t="s">
        <v>3677</v>
      </c>
      <c r="J4402" s="33">
        <v>1</v>
      </c>
      <c r="K4402" s="33">
        <v>1</v>
      </c>
      <c r="L4402" s="34">
        <v>634.19960000000003</v>
      </c>
      <c r="M4402" s="35">
        <v>313</v>
      </c>
      <c r="N4402" s="35">
        <v>52</v>
      </c>
      <c r="O4402" s="36">
        <v>69</v>
      </c>
      <c r="P4402" s="35">
        <v>10241.3986</v>
      </c>
      <c r="Q4402" s="35">
        <v>10270.4594</v>
      </c>
      <c r="R4402" s="37">
        <v>-29.0608</v>
      </c>
    </row>
    <row r="4403" spans="1:18" x14ac:dyDescent="0.2">
      <c r="A4403" s="29" t="s">
        <v>9495</v>
      </c>
      <c r="B4403" s="30" t="s">
        <v>9970</v>
      </c>
      <c r="C4403" s="31" t="s">
        <v>27</v>
      </c>
      <c r="D4403" s="30">
        <v>10</v>
      </c>
      <c r="E4403" s="31" t="s">
        <v>2927</v>
      </c>
      <c r="F4403" s="92" t="s">
        <v>2926</v>
      </c>
      <c r="G4403" s="84" t="s">
        <v>9494</v>
      </c>
      <c r="H4403" s="31" t="s">
        <v>27</v>
      </c>
      <c r="I4403" s="32" t="s">
        <v>3677</v>
      </c>
      <c r="J4403" s="33">
        <v>1</v>
      </c>
      <c r="K4403" s="33">
        <v>1</v>
      </c>
      <c r="L4403" s="34">
        <v>739.89390000000003</v>
      </c>
      <c r="M4403" s="35">
        <v>184</v>
      </c>
      <c r="N4403" s="35">
        <v>25</v>
      </c>
      <c r="O4403" s="36">
        <v>48</v>
      </c>
      <c r="P4403" s="35">
        <v>4942.6787000000004</v>
      </c>
      <c r="Q4403" s="35">
        <v>3792.5459999999998</v>
      </c>
      <c r="R4403" s="37">
        <v>1150.1328000000001</v>
      </c>
    </row>
    <row r="4404" spans="1:18" x14ac:dyDescent="0.2">
      <c r="A4404" s="29" t="s">
        <v>9495</v>
      </c>
      <c r="B4404" s="30" t="s">
        <v>9970</v>
      </c>
      <c r="C4404" s="31" t="s">
        <v>27</v>
      </c>
      <c r="D4404" s="30">
        <v>11</v>
      </c>
      <c r="E4404" s="31" t="s">
        <v>2929</v>
      </c>
      <c r="F4404" s="92" t="s">
        <v>2928</v>
      </c>
      <c r="G4404" s="84" t="s">
        <v>9494</v>
      </c>
      <c r="H4404" s="31" t="s">
        <v>27</v>
      </c>
      <c r="I4404" s="32" t="s">
        <v>3677</v>
      </c>
      <c r="J4404" s="33">
        <v>1</v>
      </c>
      <c r="K4404" s="33">
        <v>1</v>
      </c>
      <c r="L4404" s="34">
        <v>633.93870000000004</v>
      </c>
      <c r="M4404" s="35">
        <v>218</v>
      </c>
      <c r="N4404" s="35">
        <v>47</v>
      </c>
      <c r="O4404" s="36">
        <v>43</v>
      </c>
      <c r="P4404" s="35">
        <v>6737.9105</v>
      </c>
      <c r="Q4404" s="35">
        <v>6326.8499000000002</v>
      </c>
      <c r="R4404" s="37">
        <v>411.06060000000002</v>
      </c>
    </row>
    <row r="4405" spans="1:18" x14ac:dyDescent="0.2">
      <c r="A4405" s="29" t="s">
        <v>9495</v>
      </c>
      <c r="B4405" s="30" t="s">
        <v>9970</v>
      </c>
      <c r="C4405" s="31" t="s">
        <v>27</v>
      </c>
      <c r="D4405" s="30">
        <v>12</v>
      </c>
      <c r="E4405" s="31" t="s">
        <v>2931</v>
      </c>
      <c r="F4405" s="92" t="s">
        <v>2930</v>
      </c>
      <c r="G4405" s="84" t="s">
        <v>9494</v>
      </c>
      <c r="H4405" s="31" t="s">
        <v>27</v>
      </c>
      <c r="I4405" s="32" t="s">
        <v>3677</v>
      </c>
      <c r="J4405" s="33">
        <v>1</v>
      </c>
      <c r="K4405" s="33">
        <v>2</v>
      </c>
      <c r="L4405" s="34">
        <v>956.53099999999995</v>
      </c>
      <c r="M4405" s="35">
        <v>227</v>
      </c>
      <c r="N4405" s="35">
        <v>21</v>
      </c>
      <c r="O4405" s="36">
        <v>66</v>
      </c>
      <c r="P4405" s="35">
        <v>7178.6135000000004</v>
      </c>
      <c r="Q4405" s="35">
        <v>5782.6715999999997</v>
      </c>
      <c r="R4405" s="37">
        <v>1395.9418000000001</v>
      </c>
    </row>
    <row r="4406" spans="1:18" x14ac:dyDescent="0.2">
      <c r="A4406" s="29" t="s">
        <v>9495</v>
      </c>
      <c r="B4406" s="30" t="s">
        <v>9970</v>
      </c>
      <c r="C4406" s="31" t="s">
        <v>27</v>
      </c>
      <c r="D4406" s="30">
        <v>13</v>
      </c>
      <c r="E4406" s="31" t="s">
        <v>2935</v>
      </c>
      <c r="F4406" s="92" t="s">
        <v>2934</v>
      </c>
      <c r="G4406" s="84" t="s">
        <v>9494</v>
      </c>
      <c r="H4406" s="31" t="s">
        <v>27</v>
      </c>
      <c r="I4406" s="32" t="s">
        <v>3677</v>
      </c>
      <c r="J4406" s="33">
        <v>1</v>
      </c>
      <c r="K4406" s="33">
        <v>1</v>
      </c>
      <c r="L4406" s="34">
        <v>433.67910000000001</v>
      </c>
      <c r="M4406" s="35">
        <v>207</v>
      </c>
      <c r="N4406" s="35">
        <v>36</v>
      </c>
      <c r="O4406" s="36">
        <v>33</v>
      </c>
      <c r="P4406" s="35">
        <v>8368.9141999999993</v>
      </c>
      <c r="Q4406" s="35">
        <v>8877.6926999999996</v>
      </c>
      <c r="R4406" s="37">
        <v>-508.77850000000001</v>
      </c>
    </row>
    <row r="4407" spans="1:18" x14ac:dyDescent="0.2">
      <c r="A4407" s="38" t="s">
        <v>9495</v>
      </c>
      <c r="B4407" s="39" t="s">
        <v>9970</v>
      </c>
      <c r="C4407" s="40" t="s">
        <v>27</v>
      </c>
      <c r="D4407" s="39">
        <v>14</v>
      </c>
      <c r="E4407" s="40" t="s">
        <v>2937</v>
      </c>
      <c r="F4407" s="93" t="s">
        <v>2936</v>
      </c>
      <c r="G4407" s="84" t="s">
        <v>9494</v>
      </c>
      <c r="H4407" s="40" t="s">
        <v>27</v>
      </c>
      <c r="I4407" s="41" t="s">
        <v>3686</v>
      </c>
      <c r="J4407" s="42">
        <v>1</v>
      </c>
      <c r="K4407" s="42">
        <v>1</v>
      </c>
      <c r="L4407" s="43">
        <v>1137.8074999999999</v>
      </c>
      <c r="M4407" s="44">
        <v>568</v>
      </c>
      <c r="N4407" s="44">
        <v>65</v>
      </c>
      <c r="O4407" s="45">
        <v>106</v>
      </c>
      <c r="P4407" s="44">
        <v>13631.377</v>
      </c>
      <c r="Q4407" s="44">
        <v>11058.6265</v>
      </c>
      <c r="R4407" s="46">
        <v>2572.7505999999998</v>
      </c>
    </row>
    <row r="4408" spans="1:18" x14ac:dyDescent="0.2">
      <c r="A4408" s="29" t="s">
        <v>9495</v>
      </c>
      <c r="B4408" s="30" t="s">
        <v>9970</v>
      </c>
      <c r="C4408" s="31" t="s">
        <v>27</v>
      </c>
      <c r="D4408" s="30">
        <v>15</v>
      </c>
      <c r="E4408" s="31" t="s">
        <v>2943</v>
      </c>
      <c r="F4408" s="92" t="s">
        <v>2942</v>
      </c>
      <c r="G4408" s="84" t="s">
        <v>9494</v>
      </c>
      <c r="H4408" s="31" t="s">
        <v>27</v>
      </c>
      <c r="I4408" s="32" t="s">
        <v>3677</v>
      </c>
      <c r="J4408" s="33">
        <v>1</v>
      </c>
      <c r="K4408" s="33">
        <v>1</v>
      </c>
      <c r="L4408" s="34">
        <v>990.76649999999995</v>
      </c>
      <c r="M4408" s="35">
        <v>430</v>
      </c>
      <c r="N4408" s="35">
        <v>75</v>
      </c>
      <c r="O4408" s="36">
        <v>67</v>
      </c>
      <c r="P4408" s="35">
        <v>12814.7927</v>
      </c>
      <c r="Q4408" s="35">
        <v>12264.425800000001</v>
      </c>
      <c r="R4408" s="37">
        <v>550.36689999999999</v>
      </c>
    </row>
    <row r="4409" spans="1:18" x14ac:dyDescent="0.2">
      <c r="A4409" s="29" t="s">
        <v>9495</v>
      </c>
      <c r="B4409" s="30" t="s">
        <v>9970</v>
      </c>
      <c r="C4409" s="31" t="s">
        <v>27</v>
      </c>
      <c r="D4409" s="30">
        <v>16</v>
      </c>
      <c r="E4409" s="31" t="s">
        <v>2947</v>
      </c>
      <c r="F4409" s="92" t="s">
        <v>2946</v>
      </c>
      <c r="G4409" s="84" t="s">
        <v>9494</v>
      </c>
      <c r="H4409" s="31" t="s">
        <v>27</v>
      </c>
      <c r="I4409" s="32" t="s">
        <v>3677</v>
      </c>
      <c r="J4409" s="33">
        <v>1</v>
      </c>
      <c r="K4409" s="33">
        <v>3</v>
      </c>
      <c r="L4409" s="34">
        <v>2036.6991</v>
      </c>
      <c r="M4409" s="35">
        <v>901</v>
      </c>
      <c r="N4409" s="35">
        <v>162</v>
      </c>
      <c r="O4409" s="36">
        <v>140</v>
      </c>
      <c r="P4409" s="35">
        <v>44927.054100000001</v>
      </c>
      <c r="Q4409" s="35">
        <v>48524.566599999998</v>
      </c>
      <c r="R4409" s="37">
        <v>-3597.5124999999998</v>
      </c>
    </row>
    <row r="4410" spans="1:18" x14ac:dyDescent="0.2">
      <c r="A4410" s="38" t="s">
        <v>9495</v>
      </c>
      <c r="B4410" s="39" t="s">
        <v>9970</v>
      </c>
      <c r="C4410" s="40" t="s">
        <v>27</v>
      </c>
      <c r="D4410" s="39">
        <v>17</v>
      </c>
      <c r="E4410" s="40" t="s">
        <v>2951</v>
      </c>
      <c r="F4410" s="93" t="s">
        <v>2950</v>
      </c>
      <c r="G4410" s="84" t="s">
        <v>9494</v>
      </c>
      <c r="H4410" s="40" t="s">
        <v>27</v>
      </c>
      <c r="I4410" s="41" t="s">
        <v>3686</v>
      </c>
      <c r="J4410" s="42">
        <v>1</v>
      </c>
      <c r="K4410" s="42">
        <v>1</v>
      </c>
      <c r="L4410" s="43">
        <v>702.34100000000001</v>
      </c>
      <c r="M4410" s="44">
        <v>356</v>
      </c>
      <c r="N4410" s="44">
        <v>46</v>
      </c>
      <c r="O4410" s="45">
        <v>73</v>
      </c>
      <c r="P4410" s="44">
        <v>9952.4053999999996</v>
      </c>
      <c r="Q4410" s="44">
        <v>10420.2171</v>
      </c>
      <c r="R4410" s="46">
        <v>-467.8116</v>
      </c>
    </row>
    <row r="4411" spans="1:18" x14ac:dyDescent="0.2">
      <c r="A4411" s="29" t="s">
        <v>9495</v>
      </c>
      <c r="B4411" s="30" t="s">
        <v>9970</v>
      </c>
      <c r="C4411" s="31" t="s">
        <v>27</v>
      </c>
      <c r="D4411" s="30">
        <v>18</v>
      </c>
      <c r="E4411" s="31" t="s">
        <v>2955</v>
      </c>
      <c r="F4411" s="92" t="s">
        <v>2954</v>
      </c>
      <c r="G4411" s="84" t="s">
        <v>9494</v>
      </c>
      <c r="H4411" s="31" t="s">
        <v>27</v>
      </c>
      <c r="I4411" s="32" t="s">
        <v>3677</v>
      </c>
      <c r="J4411" s="33">
        <v>1</v>
      </c>
      <c r="K4411" s="33">
        <v>1</v>
      </c>
      <c r="L4411" s="34">
        <v>1021.5273999999999</v>
      </c>
      <c r="M4411" s="35">
        <v>300</v>
      </c>
      <c r="N4411" s="35">
        <v>47</v>
      </c>
      <c r="O4411" s="36">
        <v>63</v>
      </c>
      <c r="P4411" s="35">
        <v>9303.6584000000003</v>
      </c>
      <c r="Q4411" s="35">
        <v>6767.6379999999999</v>
      </c>
      <c r="R4411" s="37">
        <v>2536.0205000000001</v>
      </c>
    </row>
    <row r="4412" spans="1:18" x14ac:dyDescent="0.2">
      <c r="A4412" s="29" t="s">
        <v>9495</v>
      </c>
      <c r="B4412" s="30" t="s">
        <v>9970</v>
      </c>
      <c r="C4412" s="31" t="s">
        <v>27</v>
      </c>
      <c r="D4412" s="30">
        <v>19</v>
      </c>
      <c r="E4412" s="31" t="s">
        <v>2957</v>
      </c>
      <c r="F4412" s="92" t="s">
        <v>2956</v>
      </c>
      <c r="G4412" s="84" t="s">
        <v>9494</v>
      </c>
      <c r="H4412" s="31" t="s">
        <v>27</v>
      </c>
      <c r="I4412" s="32" t="s">
        <v>3677</v>
      </c>
      <c r="J4412" s="33">
        <v>1</v>
      </c>
      <c r="K4412" s="33">
        <v>1</v>
      </c>
      <c r="L4412" s="34">
        <v>494.0797</v>
      </c>
      <c r="M4412" s="35">
        <v>141</v>
      </c>
      <c r="N4412" s="35">
        <v>32</v>
      </c>
      <c r="O4412" s="36">
        <v>29</v>
      </c>
      <c r="P4412" s="35">
        <v>2561.7240999999999</v>
      </c>
      <c r="Q4412" s="35">
        <v>2317.2060999999999</v>
      </c>
      <c r="R4412" s="37">
        <v>244.518</v>
      </c>
    </row>
    <row r="4413" spans="1:18" x14ac:dyDescent="0.2">
      <c r="A4413" s="29" t="s">
        <v>9495</v>
      </c>
      <c r="B4413" s="30" t="s">
        <v>9970</v>
      </c>
      <c r="C4413" s="31" t="s">
        <v>27</v>
      </c>
      <c r="D4413" s="30">
        <v>20</v>
      </c>
      <c r="E4413" s="31" t="s">
        <v>978</v>
      </c>
      <c r="F4413" s="92" t="s">
        <v>977</v>
      </c>
      <c r="G4413" s="84" t="s">
        <v>9494</v>
      </c>
      <c r="H4413" s="31" t="s">
        <v>27</v>
      </c>
      <c r="I4413" s="32" t="s">
        <v>3677</v>
      </c>
      <c r="J4413" s="33">
        <v>1</v>
      </c>
      <c r="K4413" s="33">
        <v>1</v>
      </c>
      <c r="L4413" s="34">
        <v>332.7201</v>
      </c>
      <c r="M4413" s="35">
        <v>54</v>
      </c>
      <c r="N4413" s="35">
        <v>7</v>
      </c>
      <c r="O4413" s="36">
        <v>15</v>
      </c>
      <c r="P4413" s="35">
        <v>1176.4947</v>
      </c>
      <c r="Q4413" s="35">
        <v>505.26519999999999</v>
      </c>
      <c r="R4413" s="37">
        <v>671.22950000000003</v>
      </c>
    </row>
    <row r="4414" spans="1:18" x14ac:dyDescent="0.2">
      <c r="A4414" s="29" t="s">
        <v>9495</v>
      </c>
      <c r="B4414" s="30" t="s">
        <v>9970</v>
      </c>
      <c r="C4414" s="31" t="s">
        <v>27</v>
      </c>
      <c r="D4414" s="30">
        <v>21</v>
      </c>
      <c r="E4414" s="31" t="s">
        <v>2118</v>
      </c>
      <c r="F4414" s="92" t="s">
        <v>2958</v>
      </c>
      <c r="G4414" s="84" t="s">
        <v>9494</v>
      </c>
      <c r="H4414" s="31" t="s">
        <v>27</v>
      </c>
      <c r="I4414" s="32" t="s">
        <v>3677</v>
      </c>
      <c r="J4414" s="33">
        <v>1</v>
      </c>
      <c r="K4414" s="33">
        <v>1</v>
      </c>
      <c r="L4414" s="34">
        <v>716.48209999999995</v>
      </c>
      <c r="M4414" s="35">
        <v>266</v>
      </c>
      <c r="N4414" s="35">
        <v>39</v>
      </c>
      <c r="O4414" s="36">
        <v>67</v>
      </c>
      <c r="P4414" s="35">
        <v>8168.1067999999996</v>
      </c>
      <c r="Q4414" s="35">
        <v>7795.3555999999999</v>
      </c>
      <c r="R4414" s="37">
        <v>372.75119999999998</v>
      </c>
    </row>
    <row r="4415" spans="1:18" x14ac:dyDescent="0.2">
      <c r="A4415" s="29" t="s">
        <v>9495</v>
      </c>
      <c r="B4415" s="30" t="s">
        <v>9970</v>
      </c>
      <c r="C4415" s="31" t="s">
        <v>27</v>
      </c>
      <c r="D4415" s="30">
        <v>22</v>
      </c>
      <c r="E4415" s="31" t="s">
        <v>3207</v>
      </c>
      <c r="F4415" s="92" t="s">
        <v>3206</v>
      </c>
      <c r="G4415" s="84" t="s">
        <v>9494</v>
      </c>
      <c r="H4415" s="31" t="s">
        <v>27</v>
      </c>
      <c r="I4415" s="32" t="s">
        <v>3677</v>
      </c>
      <c r="J4415" s="33">
        <v>1</v>
      </c>
      <c r="K4415" s="33">
        <v>1</v>
      </c>
      <c r="L4415" s="34">
        <v>976.25729999999999</v>
      </c>
      <c r="M4415" s="35">
        <v>88</v>
      </c>
      <c r="N4415" s="35">
        <v>14</v>
      </c>
      <c r="O4415" s="36">
        <v>17</v>
      </c>
      <c r="P4415" s="35">
        <v>3285.7238000000002</v>
      </c>
      <c r="Q4415" s="35">
        <v>3442.4805000000001</v>
      </c>
      <c r="R4415" s="37">
        <v>-156.75659999999999</v>
      </c>
    </row>
    <row r="4416" spans="1:18" x14ac:dyDescent="0.2">
      <c r="A4416" s="17" t="s">
        <v>9495</v>
      </c>
      <c r="B4416" s="18" t="s">
        <v>9970</v>
      </c>
      <c r="C4416" s="19" t="s">
        <v>27</v>
      </c>
      <c r="D4416" s="18">
        <v>23</v>
      </c>
      <c r="E4416" s="19" t="s">
        <v>2962</v>
      </c>
      <c r="F4416" s="91" t="s">
        <v>2961</v>
      </c>
      <c r="G4416" s="84" t="s">
        <v>9494</v>
      </c>
      <c r="H4416" s="19" t="s">
        <v>27</v>
      </c>
      <c r="I4416" s="28" t="s">
        <v>3675</v>
      </c>
      <c r="J4416" s="22">
        <v>1</v>
      </c>
      <c r="K4416" s="22">
        <v>1</v>
      </c>
      <c r="L4416" s="23">
        <v>2091.5162</v>
      </c>
      <c r="M4416" s="24">
        <v>1773</v>
      </c>
      <c r="N4416" s="24">
        <v>278</v>
      </c>
      <c r="O4416" s="25">
        <v>383</v>
      </c>
      <c r="P4416" s="24">
        <v>54145.208599999998</v>
      </c>
      <c r="Q4416" s="24">
        <v>44466.122799999997</v>
      </c>
      <c r="R4416" s="26">
        <v>9679.0858000000007</v>
      </c>
    </row>
    <row r="4417" spans="1:18" x14ac:dyDescent="0.2">
      <c r="A4417" s="29" t="s">
        <v>9495</v>
      </c>
      <c r="B4417" s="30" t="s">
        <v>9970</v>
      </c>
      <c r="C4417" s="31" t="s">
        <v>27</v>
      </c>
      <c r="D4417" s="30">
        <v>24</v>
      </c>
      <c r="E4417" s="31" t="s">
        <v>980</v>
      </c>
      <c r="F4417" s="92" t="s">
        <v>979</v>
      </c>
      <c r="G4417" s="84" t="s">
        <v>9494</v>
      </c>
      <c r="H4417" s="31" t="s">
        <v>27</v>
      </c>
      <c r="I4417" s="32" t="s">
        <v>3677</v>
      </c>
      <c r="J4417" s="33">
        <v>1</v>
      </c>
      <c r="K4417" s="33">
        <v>1</v>
      </c>
      <c r="L4417" s="34">
        <v>390.64460000000003</v>
      </c>
      <c r="M4417" s="35">
        <v>115</v>
      </c>
      <c r="N4417" s="35">
        <v>16</v>
      </c>
      <c r="O4417" s="36">
        <v>26</v>
      </c>
      <c r="P4417" s="35">
        <v>2106.6208000000001</v>
      </c>
      <c r="Q4417" s="35">
        <v>4027.1030000000001</v>
      </c>
      <c r="R4417" s="37">
        <v>-1920.4820999999999</v>
      </c>
    </row>
    <row r="4418" spans="1:18" x14ac:dyDescent="0.2">
      <c r="A4418" s="29" t="s">
        <v>9495</v>
      </c>
      <c r="B4418" s="30" t="s">
        <v>9970</v>
      </c>
      <c r="C4418" s="31" t="s">
        <v>27</v>
      </c>
      <c r="D4418" s="30">
        <v>25</v>
      </c>
      <c r="E4418" s="31" t="s">
        <v>2964</v>
      </c>
      <c r="F4418" s="92" t="s">
        <v>2963</v>
      </c>
      <c r="G4418" s="84" t="s">
        <v>9494</v>
      </c>
      <c r="H4418" s="31" t="s">
        <v>27</v>
      </c>
      <c r="I4418" s="32" t="s">
        <v>3677</v>
      </c>
      <c r="J4418" s="33">
        <v>1</v>
      </c>
      <c r="K4418" s="33">
        <v>1</v>
      </c>
      <c r="L4418" s="34">
        <v>259.80860000000001</v>
      </c>
      <c r="M4418" s="35">
        <v>114</v>
      </c>
      <c r="N4418" s="35">
        <v>26</v>
      </c>
      <c r="O4418" s="36">
        <v>21</v>
      </c>
      <c r="P4418" s="35">
        <v>2688.3879000000002</v>
      </c>
      <c r="Q4418" s="35">
        <v>2483.6698999999999</v>
      </c>
      <c r="R4418" s="37">
        <v>204.71799999999999</v>
      </c>
    </row>
    <row r="4419" spans="1:18" x14ac:dyDescent="0.2">
      <c r="A4419" s="29" t="s">
        <v>9495</v>
      </c>
      <c r="B4419" s="30" t="s">
        <v>9970</v>
      </c>
      <c r="C4419" s="31" t="s">
        <v>27</v>
      </c>
      <c r="D4419" s="30">
        <v>26</v>
      </c>
      <c r="E4419" s="31" t="s">
        <v>2966</v>
      </c>
      <c r="F4419" s="92" t="s">
        <v>2965</v>
      </c>
      <c r="G4419" s="84" t="s">
        <v>9494</v>
      </c>
      <c r="H4419" s="31" t="s">
        <v>27</v>
      </c>
      <c r="I4419" s="32" t="s">
        <v>3677</v>
      </c>
      <c r="J4419" s="33">
        <v>1</v>
      </c>
      <c r="K4419" s="33">
        <v>1</v>
      </c>
      <c r="L4419" s="34">
        <v>377.00549999999998</v>
      </c>
      <c r="M4419" s="35">
        <v>302</v>
      </c>
      <c r="N4419" s="35">
        <v>58</v>
      </c>
      <c r="O4419" s="36">
        <v>59</v>
      </c>
      <c r="P4419" s="35">
        <v>5636.4605000000001</v>
      </c>
      <c r="Q4419" s="35">
        <v>4887.5352999999996</v>
      </c>
      <c r="R4419" s="37">
        <v>748.92520000000002</v>
      </c>
    </row>
    <row r="4420" spans="1:18" x14ac:dyDescent="0.2">
      <c r="A4420" s="29" t="s">
        <v>9495</v>
      </c>
      <c r="B4420" s="30" t="s">
        <v>9970</v>
      </c>
      <c r="C4420" s="31" t="s">
        <v>27</v>
      </c>
      <c r="D4420" s="30">
        <v>27</v>
      </c>
      <c r="E4420" s="31" t="s">
        <v>283</v>
      </c>
      <c r="F4420" s="92" t="s">
        <v>2967</v>
      </c>
      <c r="G4420" s="84" t="s">
        <v>9494</v>
      </c>
      <c r="H4420" s="31" t="s">
        <v>27</v>
      </c>
      <c r="I4420" s="32" t="s">
        <v>3677</v>
      </c>
      <c r="J4420" s="33">
        <v>1</v>
      </c>
      <c r="K4420" s="33">
        <v>1</v>
      </c>
      <c r="L4420" s="34">
        <v>692.928</v>
      </c>
      <c r="M4420" s="35">
        <v>144</v>
      </c>
      <c r="N4420" s="35">
        <v>25</v>
      </c>
      <c r="O4420" s="36">
        <v>39</v>
      </c>
      <c r="P4420" s="35">
        <v>3932.0677000000001</v>
      </c>
      <c r="Q4420" s="35">
        <v>3572.7051000000001</v>
      </c>
      <c r="R4420" s="37">
        <v>359.36259999999999</v>
      </c>
    </row>
    <row r="4421" spans="1:18" x14ac:dyDescent="0.2">
      <c r="A4421" s="17" t="s">
        <v>9495</v>
      </c>
      <c r="B4421" s="18" t="s">
        <v>9970</v>
      </c>
      <c r="C4421" s="50" t="s">
        <v>27</v>
      </c>
      <c r="D4421" s="18">
        <v>28</v>
      </c>
      <c r="E4421" s="50" t="s">
        <v>2971</v>
      </c>
      <c r="F4421" s="91" t="s">
        <v>2970</v>
      </c>
      <c r="G4421" s="84" t="s">
        <v>9494</v>
      </c>
      <c r="H4421" s="50" t="s">
        <v>27</v>
      </c>
      <c r="I4421" s="28" t="s">
        <v>3675</v>
      </c>
      <c r="J4421" s="22">
        <v>7</v>
      </c>
      <c r="K4421" s="22">
        <v>7</v>
      </c>
      <c r="L4421" s="23">
        <v>5136.675400000001</v>
      </c>
      <c r="M4421" s="24">
        <v>4140</v>
      </c>
      <c r="N4421" s="24">
        <v>637</v>
      </c>
      <c r="O4421" s="25">
        <v>820</v>
      </c>
      <c r="P4421" s="24">
        <v>83679.728400000007</v>
      </c>
      <c r="Q4421" s="24">
        <v>91552.199800000002</v>
      </c>
      <c r="R4421" s="26">
        <v>-7872.4714000000004</v>
      </c>
    </row>
    <row r="4422" spans="1:18" x14ac:dyDescent="0.2">
      <c r="A4422" s="29" t="s">
        <v>9495</v>
      </c>
      <c r="B4422" s="30" t="s">
        <v>9970</v>
      </c>
      <c r="C4422" s="31" t="s">
        <v>27</v>
      </c>
      <c r="D4422" s="30">
        <v>29</v>
      </c>
      <c r="E4422" s="31" t="s">
        <v>393</v>
      </c>
      <c r="F4422" s="92" t="s">
        <v>2978</v>
      </c>
      <c r="G4422" s="84" t="s">
        <v>9494</v>
      </c>
      <c r="H4422" s="31" t="s">
        <v>27</v>
      </c>
      <c r="I4422" s="32" t="s">
        <v>3677</v>
      </c>
      <c r="J4422" s="33">
        <v>2</v>
      </c>
      <c r="K4422" s="33">
        <v>2</v>
      </c>
      <c r="L4422" s="34">
        <v>610.71349999999995</v>
      </c>
      <c r="M4422" s="35">
        <v>210</v>
      </c>
      <c r="N4422" s="35">
        <v>29</v>
      </c>
      <c r="O4422" s="36">
        <v>49</v>
      </c>
      <c r="P4422" s="35">
        <v>4283.6232</v>
      </c>
      <c r="Q4422" s="35">
        <v>3815.4739</v>
      </c>
      <c r="R4422" s="37">
        <v>468.14929999999998</v>
      </c>
    </row>
    <row r="4423" spans="1:18" x14ac:dyDescent="0.2">
      <c r="A4423" s="29" t="s">
        <v>9495</v>
      </c>
      <c r="B4423" s="30" t="s">
        <v>9970</v>
      </c>
      <c r="C4423" s="31" t="s">
        <v>27</v>
      </c>
      <c r="D4423" s="30">
        <v>30</v>
      </c>
      <c r="E4423" s="31" t="s">
        <v>2984</v>
      </c>
      <c r="F4423" s="92" t="s">
        <v>2983</v>
      </c>
      <c r="G4423" s="84" t="s">
        <v>9494</v>
      </c>
      <c r="H4423" s="31" t="s">
        <v>27</v>
      </c>
      <c r="I4423" s="32" t="s">
        <v>3677</v>
      </c>
      <c r="J4423" s="33">
        <v>1</v>
      </c>
      <c r="K4423" s="33">
        <v>1</v>
      </c>
      <c r="L4423" s="34">
        <v>728.13120000000004</v>
      </c>
      <c r="M4423" s="35">
        <v>162</v>
      </c>
      <c r="N4423" s="35">
        <v>20</v>
      </c>
      <c r="O4423" s="36">
        <v>29</v>
      </c>
      <c r="P4423" s="35">
        <v>3580.5689000000002</v>
      </c>
      <c r="Q4423" s="35">
        <v>3557.1048999999998</v>
      </c>
      <c r="R4423" s="37">
        <v>23.463999999999999</v>
      </c>
    </row>
    <row r="4424" spans="1:18" x14ac:dyDescent="0.2">
      <c r="A4424" s="29" t="s">
        <v>9495</v>
      </c>
      <c r="B4424" s="30" t="s">
        <v>9970</v>
      </c>
      <c r="C4424" s="31" t="s">
        <v>27</v>
      </c>
      <c r="D4424" s="30">
        <v>31</v>
      </c>
      <c r="E4424" s="31" t="s">
        <v>82</v>
      </c>
      <c r="F4424" s="92" t="s">
        <v>81</v>
      </c>
      <c r="G4424" s="84" t="s">
        <v>9494</v>
      </c>
      <c r="H4424" s="31" t="s">
        <v>27</v>
      </c>
      <c r="I4424" s="32" t="s">
        <v>3677</v>
      </c>
      <c r="J4424" s="33">
        <v>1</v>
      </c>
      <c r="K4424" s="33">
        <v>1</v>
      </c>
      <c r="L4424" s="34">
        <v>448.23669999999998</v>
      </c>
      <c r="M4424" s="35">
        <v>89</v>
      </c>
      <c r="N4424" s="35">
        <v>15</v>
      </c>
      <c r="O4424" s="36">
        <v>20</v>
      </c>
      <c r="P4424" s="35">
        <v>2031.5780999999999</v>
      </c>
      <c r="Q4424" s="35">
        <v>1332.0282999999999</v>
      </c>
      <c r="R4424" s="37">
        <v>699.54970000000003</v>
      </c>
    </row>
    <row r="4425" spans="1:18" x14ac:dyDescent="0.2">
      <c r="A4425" s="29" t="s">
        <v>9495</v>
      </c>
      <c r="B4425" s="30" t="s">
        <v>9970</v>
      </c>
      <c r="C4425" s="31" t="s">
        <v>27</v>
      </c>
      <c r="D4425" s="30">
        <v>32</v>
      </c>
      <c r="E4425" s="31" t="s">
        <v>2988</v>
      </c>
      <c r="F4425" s="92" t="s">
        <v>2987</v>
      </c>
      <c r="G4425" s="84" t="s">
        <v>9494</v>
      </c>
      <c r="H4425" s="31" t="s">
        <v>27</v>
      </c>
      <c r="I4425" s="32" t="s">
        <v>3677</v>
      </c>
      <c r="J4425" s="33">
        <v>1</v>
      </c>
      <c r="K4425" s="33">
        <v>1</v>
      </c>
      <c r="L4425" s="34">
        <v>464.96339999999998</v>
      </c>
      <c r="M4425" s="35">
        <v>450</v>
      </c>
      <c r="N4425" s="35">
        <v>55</v>
      </c>
      <c r="O4425" s="36">
        <v>109</v>
      </c>
      <c r="P4425" s="35">
        <v>10522.8074</v>
      </c>
      <c r="Q4425" s="35">
        <v>7133.5568999999996</v>
      </c>
      <c r="R4425" s="37">
        <v>3389.2505000000001</v>
      </c>
    </row>
    <row r="4426" spans="1:18" x14ac:dyDescent="0.2">
      <c r="A4426" s="29" t="s">
        <v>9495</v>
      </c>
      <c r="B4426" s="30" t="s">
        <v>9970</v>
      </c>
      <c r="C4426" s="31" t="s">
        <v>27</v>
      </c>
      <c r="D4426" s="30">
        <v>33</v>
      </c>
      <c r="E4426" s="31" t="s">
        <v>2992</v>
      </c>
      <c r="F4426" s="92" t="s">
        <v>2991</v>
      </c>
      <c r="G4426" s="84" t="s">
        <v>9494</v>
      </c>
      <c r="H4426" s="31" t="s">
        <v>27</v>
      </c>
      <c r="I4426" s="32" t="s">
        <v>3677</v>
      </c>
      <c r="J4426" s="33">
        <v>1</v>
      </c>
      <c r="K4426" s="33">
        <v>1</v>
      </c>
      <c r="L4426" s="34">
        <v>1124.2067</v>
      </c>
      <c r="M4426" s="35">
        <v>506</v>
      </c>
      <c r="N4426" s="35">
        <v>84</v>
      </c>
      <c r="O4426" s="36">
        <v>96</v>
      </c>
      <c r="P4426" s="35">
        <v>9913.3348999999998</v>
      </c>
      <c r="Q4426" s="35">
        <v>8869.0370000000003</v>
      </c>
      <c r="R4426" s="37">
        <v>1044.2979</v>
      </c>
    </row>
    <row r="4427" spans="1:18" x14ac:dyDescent="0.2">
      <c r="A4427" s="29" t="s">
        <v>9495</v>
      </c>
      <c r="B4427" s="30" t="s">
        <v>9970</v>
      </c>
      <c r="C4427" s="31" t="s">
        <v>27</v>
      </c>
      <c r="D4427" s="30">
        <v>34</v>
      </c>
      <c r="E4427" s="31" t="s">
        <v>838</v>
      </c>
      <c r="F4427" s="92" t="s">
        <v>2995</v>
      </c>
      <c r="G4427" s="84" t="s">
        <v>9494</v>
      </c>
      <c r="H4427" s="31" t="s">
        <v>27</v>
      </c>
      <c r="I4427" s="32" t="s">
        <v>3677</v>
      </c>
      <c r="J4427" s="33">
        <v>1</v>
      </c>
      <c r="K4427" s="33">
        <v>1</v>
      </c>
      <c r="L4427" s="34">
        <v>833.447</v>
      </c>
      <c r="M4427" s="35">
        <v>381</v>
      </c>
      <c r="N4427" s="35">
        <v>56</v>
      </c>
      <c r="O4427" s="36">
        <v>83</v>
      </c>
      <c r="P4427" s="35">
        <v>8864.2528999999995</v>
      </c>
      <c r="Q4427" s="35">
        <v>12569.831700000001</v>
      </c>
      <c r="R4427" s="37">
        <v>-3705.5787999999998</v>
      </c>
    </row>
    <row r="4428" spans="1:18" x14ac:dyDescent="0.2">
      <c r="A4428" s="29" t="s">
        <v>9495</v>
      </c>
      <c r="B4428" s="30" t="s">
        <v>9970</v>
      </c>
      <c r="C4428" s="31" t="s">
        <v>27</v>
      </c>
      <c r="D4428" s="30">
        <v>35</v>
      </c>
      <c r="E4428" s="31" t="s">
        <v>2997</v>
      </c>
      <c r="F4428" s="92" t="s">
        <v>2996</v>
      </c>
      <c r="G4428" s="84" t="s">
        <v>9494</v>
      </c>
      <c r="H4428" s="31" t="s">
        <v>27</v>
      </c>
      <c r="I4428" s="32" t="s">
        <v>3677</v>
      </c>
      <c r="J4428" s="33">
        <v>1</v>
      </c>
      <c r="K4428" s="33">
        <v>1</v>
      </c>
      <c r="L4428" s="34">
        <v>312.85419999999999</v>
      </c>
      <c r="M4428" s="35">
        <v>137</v>
      </c>
      <c r="N4428" s="35">
        <v>17</v>
      </c>
      <c r="O4428" s="36">
        <v>23</v>
      </c>
      <c r="P4428" s="35">
        <v>3059.855</v>
      </c>
      <c r="Q4428" s="35">
        <v>2150.1377000000002</v>
      </c>
      <c r="R4428" s="37">
        <v>909.7174</v>
      </c>
    </row>
    <row r="4429" spans="1:18" x14ac:dyDescent="0.2">
      <c r="A4429" s="29" t="s">
        <v>9495</v>
      </c>
      <c r="B4429" s="30" t="s">
        <v>9970</v>
      </c>
      <c r="C4429" s="31" t="s">
        <v>27</v>
      </c>
      <c r="D4429" s="30">
        <v>36</v>
      </c>
      <c r="E4429" s="31" t="s">
        <v>687</v>
      </c>
      <c r="F4429" s="92" t="s">
        <v>686</v>
      </c>
      <c r="G4429" s="84" t="s">
        <v>9494</v>
      </c>
      <c r="H4429" s="31" t="s">
        <v>27</v>
      </c>
      <c r="I4429" s="32" t="s">
        <v>3677</v>
      </c>
      <c r="J4429" s="33">
        <v>1</v>
      </c>
      <c r="K4429" s="33">
        <v>1</v>
      </c>
      <c r="L4429" s="34">
        <v>1063.963</v>
      </c>
      <c r="M4429" s="35">
        <v>443</v>
      </c>
      <c r="N4429" s="35">
        <v>80</v>
      </c>
      <c r="O4429" s="36">
        <v>98</v>
      </c>
      <c r="P4429" s="35">
        <v>10563.5612</v>
      </c>
      <c r="Q4429" s="35">
        <v>10399.865100000001</v>
      </c>
      <c r="R4429" s="37">
        <v>163.6961</v>
      </c>
    </row>
    <row r="4430" spans="1:18" x14ac:dyDescent="0.2">
      <c r="A4430" s="29" t="s">
        <v>9495</v>
      </c>
      <c r="B4430" s="30" t="s">
        <v>9970</v>
      </c>
      <c r="C4430" s="31" t="s">
        <v>27</v>
      </c>
      <c r="D4430" s="30">
        <v>37</v>
      </c>
      <c r="E4430" s="31" t="s">
        <v>982</v>
      </c>
      <c r="F4430" s="92" t="s">
        <v>981</v>
      </c>
      <c r="G4430" s="84" t="s">
        <v>9494</v>
      </c>
      <c r="H4430" s="31" t="s">
        <v>27</v>
      </c>
      <c r="I4430" s="32" t="s">
        <v>3677</v>
      </c>
      <c r="J4430" s="33">
        <v>1</v>
      </c>
      <c r="K4430" s="33">
        <v>1</v>
      </c>
      <c r="L4430" s="34">
        <v>488.1404</v>
      </c>
      <c r="M4430" s="35">
        <v>281</v>
      </c>
      <c r="N4430" s="35">
        <v>46</v>
      </c>
      <c r="O4430" s="36">
        <v>62</v>
      </c>
      <c r="P4430" s="35">
        <v>6646.2358999999997</v>
      </c>
      <c r="Q4430" s="35">
        <v>4296.2329</v>
      </c>
      <c r="R4430" s="37">
        <v>2350.0030999999999</v>
      </c>
    </row>
    <row r="4431" spans="1:18" x14ac:dyDescent="0.2">
      <c r="A4431" s="29" t="s">
        <v>9495</v>
      </c>
      <c r="B4431" s="30" t="s">
        <v>9970</v>
      </c>
      <c r="C4431" s="31" t="s">
        <v>27</v>
      </c>
      <c r="D4431" s="30">
        <v>38</v>
      </c>
      <c r="E4431" s="31" t="s">
        <v>3002</v>
      </c>
      <c r="F4431" s="92" t="s">
        <v>3001</v>
      </c>
      <c r="G4431" s="84" t="s">
        <v>9494</v>
      </c>
      <c r="H4431" s="31" t="s">
        <v>27</v>
      </c>
      <c r="I4431" s="32" t="s">
        <v>3677</v>
      </c>
      <c r="J4431" s="33">
        <v>1</v>
      </c>
      <c r="K4431" s="33">
        <v>1</v>
      </c>
      <c r="L4431" s="34">
        <v>660.23950000000002</v>
      </c>
      <c r="M4431" s="35">
        <v>182</v>
      </c>
      <c r="N4431" s="35">
        <v>21</v>
      </c>
      <c r="O4431" s="36">
        <v>35</v>
      </c>
      <c r="P4431" s="35">
        <v>3939.4268000000002</v>
      </c>
      <c r="Q4431" s="35">
        <v>2461.0866000000001</v>
      </c>
      <c r="R4431" s="37">
        <v>1478.3402000000001</v>
      </c>
    </row>
    <row r="4432" spans="1:18" x14ac:dyDescent="0.2">
      <c r="A4432" s="29" t="s">
        <v>9495</v>
      </c>
      <c r="B4432" s="30" t="s">
        <v>9970</v>
      </c>
      <c r="C4432" s="31" t="s">
        <v>27</v>
      </c>
      <c r="D4432" s="30">
        <v>39</v>
      </c>
      <c r="E4432" s="31" t="s">
        <v>2203</v>
      </c>
      <c r="F4432" s="92" t="s">
        <v>2202</v>
      </c>
      <c r="G4432" s="84" t="s">
        <v>9494</v>
      </c>
      <c r="H4432" s="31" t="s">
        <v>27</v>
      </c>
      <c r="I4432" s="32" t="s">
        <v>3677</v>
      </c>
      <c r="J4432" s="33">
        <v>1</v>
      </c>
      <c r="K4432" s="33">
        <v>1</v>
      </c>
      <c r="L4432" s="34">
        <v>348.74599999999998</v>
      </c>
      <c r="M4432" s="35">
        <v>77</v>
      </c>
      <c r="N4432" s="35">
        <v>6</v>
      </c>
      <c r="O4432" s="36">
        <v>21</v>
      </c>
      <c r="P4432" s="35">
        <v>2668.5954999999999</v>
      </c>
      <c r="Q4432" s="35">
        <v>2206.6790999999998</v>
      </c>
      <c r="R4432" s="37">
        <v>461.91640000000001</v>
      </c>
    </row>
    <row r="4433" spans="1:18" x14ac:dyDescent="0.2">
      <c r="A4433" s="29" t="s">
        <v>9495</v>
      </c>
      <c r="B4433" s="30" t="s">
        <v>9970</v>
      </c>
      <c r="C4433" s="31" t="s">
        <v>27</v>
      </c>
      <c r="D4433" s="30">
        <v>40</v>
      </c>
      <c r="E4433" s="31" t="s">
        <v>457</v>
      </c>
      <c r="F4433" s="92" t="s">
        <v>3011</v>
      </c>
      <c r="G4433" s="84" t="s">
        <v>9494</v>
      </c>
      <c r="H4433" s="31" t="s">
        <v>27</v>
      </c>
      <c r="I4433" s="32" t="s">
        <v>3677</v>
      </c>
      <c r="J4433" s="33">
        <v>1</v>
      </c>
      <c r="K4433" s="33">
        <v>1</v>
      </c>
      <c r="L4433" s="34">
        <v>514.04139999999995</v>
      </c>
      <c r="M4433" s="35">
        <v>401</v>
      </c>
      <c r="N4433" s="35">
        <v>67</v>
      </c>
      <c r="O4433" s="36">
        <v>76</v>
      </c>
      <c r="P4433" s="35">
        <v>7376.5627999999997</v>
      </c>
      <c r="Q4433" s="35">
        <v>5421.5873000000001</v>
      </c>
      <c r="R4433" s="37">
        <v>1954.9754</v>
      </c>
    </row>
    <row r="4434" spans="1:18" x14ac:dyDescent="0.2">
      <c r="A4434" s="29" t="s">
        <v>9495</v>
      </c>
      <c r="B4434" s="30" t="s">
        <v>9970</v>
      </c>
      <c r="C4434" s="31" t="s">
        <v>27</v>
      </c>
      <c r="D4434" s="30">
        <v>41</v>
      </c>
      <c r="E4434" s="31" t="s">
        <v>3013</v>
      </c>
      <c r="F4434" s="92" t="s">
        <v>3012</v>
      </c>
      <c r="G4434" s="84" t="s">
        <v>9494</v>
      </c>
      <c r="H4434" s="31" t="s">
        <v>27</v>
      </c>
      <c r="I4434" s="32" t="s">
        <v>3677</v>
      </c>
      <c r="J4434" s="33">
        <v>1</v>
      </c>
      <c r="K4434" s="33">
        <v>1</v>
      </c>
      <c r="L4434" s="34">
        <v>664.44730000000004</v>
      </c>
      <c r="M4434" s="35">
        <v>123</v>
      </c>
      <c r="N4434" s="35">
        <v>17</v>
      </c>
      <c r="O4434" s="36">
        <v>42</v>
      </c>
      <c r="P4434" s="35">
        <v>3233.1507000000001</v>
      </c>
      <c r="Q4434" s="35">
        <v>3462.7031999999999</v>
      </c>
      <c r="R4434" s="37">
        <v>-229.55250000000001</v>
      </c>
    </row>
    <row r="4435" spans="1:18" x14ac:dyDescent="0.2">
      <c r="A4435" s="29" t="s">
        <v>9495</v>
      </c>
      <c r="B4435" s="30" t="s">
        <v>9970</v>
      </c>
      <c r="C4435" s="31" t="s">
        <v>27</v>
      </c>
      <c r="D4435" s="30">
        <v>42</v>
      </c>
      <c r="E4435" s="31" t="s">
        <v>3015</v>
      </c>
      <c r="F4435" s="92" t="s">
        <v>3014</v>
      </c>
      <c r="G4435" s="84" t="s">
        <v>9494</v>
      </c>
      <c r="H4435" s="31" t="s">
        <v>27</v>
      </c>
      <c r="I4435" s="32" t="s">
        <v>3677</v>
      </c>
      <c r="J4435" s="33">
        <v>1</v>
      </c>
      <c r="K4435" s="33">
        <v>1</v>
      </c>
      <c r="L4435" s="34">
        <v>347.7253</v>
      </c>
      <c r="M4435" s="35">
        <v>121</v>
      </c>
      <c r="N4435" s="35">
        <v>23</v>
      </c>
      <c r="O4435" s="36">
        <v>20</v>
      </c>
      <c r="P4435" s="35">
        <v>3663.3505</v>
      </c>
      <c r="Q4435" s="35">
        <v>2335.2593000000002</v>
      </c>
      <c r="R4435" s="37">
        <v>1328.0912000000001</v>
      </c>
    </row>
    <row r="4436" spans="1:18" x14ac:dyDescent="0.2">
      <c r="A4436" s="29" t="s">
        <v>9495</v>
      </c>
      <c r="B4436" s="30" t="s">
        <v>9970</v>
      </c>
      <c r="C4436" s="31" t="s">
        <v>27</v>
      </c>
      <c r="D4436" s="30">
        <v>43</v>
      </c>
      <c r="E4436" s="31" t="s">
        <v>693</v>
      </c>
      <c r="F4436" s="92" t="s">
        <v>3016</v>
      </c>
      <c r="G4436" s="84" t="s">
        <v>9494</v>
      </c>
      <c r="H4436" s="31" t="s">
        <v>27</v>
      </c>
      <c r="I4436" s="32" t="s">
        <v>3677</v>
      </c>
      <c r="J4436" s="33">
        <v>1</v>
      </c>
      <c r="K4436" s="33">
        <v>1</v>
      </c>
      <c r="L4436" s="34">
        <v>320.26060000000001</v>
      </c>
      <c r="M4436" s="35">
        <v>284</v>
      </c>
      <c r="N4436" s="35">
        <v>55</v>
      </c>
      <c r="O4436" s="36">
        <v>50</v>
      </c>
      <c r="P4436" s="35">
        <v>5345.9071000000004</v>
      </c>
      <c r="Q4436" s="35">
        <v>3569.3982000000001</v>
      </c>
      <c r="R4436" s="37">
        <v>1776.5089</v>
      </c>
    </row>
    <row r="4437" spans="1:18" x14ac:dyDescent="0.2">
      <c r="A4437" s="29" t="s">
        <v>9495</v>
      </c>
      <c r="B4437" s="30" t="s">
        <v>9970</v>
      </c>
      <c r="C4437" s="31" t="s">
        <v>27</v>
      </c>
      <c r="D4437" s="30">
        <v>44</v>
      </c>
      <c r="E4437" s="31" t="s">
        <v>3018</v>
      </c>
      <c r="F4437" s="92" t="s">
        <v>3017</v>
      </c>
      <c r="G4437" s="84" t="s">
        <v>9494</v>
      </c>
      <c r="H4437" s="31" t="s">
        <v>27</v>
      </c>
      <c r="I4437" s="32" t="s">
        <v>3677</v>
      </c>
      <c r="J4437" s="33">
        <v>1</v>
      </c>
      <c r="K4437" s="33">
        <v>1</v>
      </c>
      <c r="L4437" s="34">
        <v>529.72929999999997</v>
      </c>
      <c r="M4437" s="35">
        <v>233</v>
      </c>
      <c r="N4437" s="35">
        <v>29</v>
      </c>
      <c r="O4437" s="36">
        <v>55</v>
      </c>
      <c r="P4437" s="35">
        <v>3955.2192</v>
      </c>
      <c r="Q4437" s="35">
        <v>6020.3347000000003</v>
      </c>
      <c r="R4437" s="37">
        <v>-2065.1154999999999</v>
      </c>
    </row>
    <row r="4438" spans="1:18" x14ac:dyDescent="0.2">
      <c r="A4438" s="29" t="s">
        <v>9495</v>
      </c>
      <c r="B4438" s="30" t="s">
        <v>9970</v>
      </c>
      <c r="C4438" s="31" t="s">
        <v>27</v>
      </c>
      <c r="D4438" s="30">
        <v>45</v>
      </c>
      <c r="E4438" s="31" t="s">
        <v>475</v>
      </c>
      <c r="F4438" s="92" t="s">
        <v>1713</v>
      </c>
      <c r="G4438" s="84" t="s">
        <v>9494</v>
      </c>
      <c r="H4438" s="31" t="s">
        <v>27</v>
      </c>
      <c r="I4438" s="32" t="s">
        <v>3677</v>
      </c>
      <c r="J4438" s="33">
        <v>1</v>
      </c>
      <c r="K4438" s="33">
        <v>1</v>
      </c>
      <c r="L4438" s="34">
        <v>418.13810000000001</v>
      </c>
      <c r="M4438" s="35">
        <v>221</v>
      </c>
      <c r="N4438" s="35">
        <v>34</v>
      </c>
      <c r="O4438" s="36">
        <v>37</v>
      </c>
      <c r="P4438" s="35">
        <v>3836.7453999999998</v>
      </c>
      <c r="Q4438" s="35">
        <v>2559.5562</v>
      </c>
      <c r="R4438" s="37">
        <v>1277.1892</v>
      </c>
    </row>
    <row r="4439" spans="1:18" x14ac:dyDescent="0.2">
      <c r="A4439" s="29" t="s">
        <v>9495</v>
      </c>
      <c r="B4439" s="30" t="s">
        <v>9970</v>
      </c>
      <c r="C4439" s="31" t="s">
        <v>27</v>
      </c>
      <c r="D4439" s="30">
        <v>46</v>
      </c>
      <c r="E4439" s="31" t="s">
        <v>3028</v>
      </c>
      <c r="F4439" s="92" t="s">
        <v>3027</v>
      </c>
      <c r="G4439" s="84" t="s">
        <v>9494</v>
      </c>
      <c r="H4439" s="31" t="s">
        <v>27</v>
      </c>
      <c r="I4439" s="32" t="s">
        <v>3677</v>
      </c>
      <c r="J4439" s="33">
        <v>1</v>
      </c>
      <c r="K4439" s="33">
        <v>1</v>
      </c>
      <c r="L4439" s="34">
        <v>1122.3974000000001</v>
      </c>
      <c r="M4439" s="35">
        <v>717</v>
      </c>
      <c r="N4439" s="35">
        <v>126</v>
      </c>
      <c r="O4439" s="36">
        <v>156</v>
      </c>
      <c r="P4439" s="35">
        <v>27904.856400000001</v>
      </c>
      <c r="Q4439" s="35">
        <v>27834.8891</v>
      </c>
      <c r="R4439" s="37">
        <v>69.967399999999998</v>
      </c>
    </row>
    <row r="4440" spans="1:18" x14ac:dyDescent="0.2">
      <c r="A4440" s="29" t="s">
        <v>9495</v>
      </c>
      <c r="B4440" s="30" t="s">
        <v>9970</v>
      </c>
      <c r="C4440" s="31" t="s">
        <v>27</v>
      </c>
      <c r="D4440" s="30">
        <v>47</v>
      </c>
      <c r="E4440" s="31" t="s">
        <v>3032</v>
      </c>
      <c r="F4440" s="92" t="s">
        <v>3031</v>
      </c>
      <c r="G4440" s="84" t="s">
        <v>9494</v>
      </c>
      <c r="H4440" s="31" t="s">
        <v>27</v>
      </c>
      <c r="I4440" s="32" t="s">
        <v>3677</v>
      </c>
      <c r="J4440" s="33">
        <v>1</v>
      </c>
      <c r="K4440" s="33">
        <v>1</v>
      </c>
      <c r="L4440" s="34">
        <v>786.40790000000004</v>
      </c>
      <c r="M4440" s="35">
        <v>346</v>
      </c>
      <c r="N4440" s="35">
        <v>54</v>
      </c>
      <c r="O4440" s="36">
        <v>84</v>
      </c>
      <c r="P4440" s="35">
        <v>15639.777700000001</v>
      </c>
      <c r="Q4440" s="35">
        <v>34346.004999999997</v>
      </c>
      <c r="R4440" s="37">
        <v>-18706.227299999999</v>
      </c>
    </row>
    <row r="4441" spans="1:18" x14ac:dyDescent="0.2">
      <c r="A4441" s="29" t="s">
        <v>9495</v>
      </c>
      <c r="B4441" s="30" t="s">
        <v>9970</v>
      </c>
      <c r="C4441" s="31" t="s">
        <v>27</v>
      </c>
      <c r="D4441" s="30">
        <v>48</v>
      </c>
      <c r="E4441" s="31" t="s">
        <v>604</v>
      </c>
      <c r="F4441" s="92" t="s">
        <v>3035</v>
      </c>
      <c r="G4441" s="84" t="s">
        <v>9494</v>
      </c>
      <c r="H4441" s="31" t="s">
        <v>27</v>
      </c>
      <c r="I4441" s="32" t="s">
        <v>3677</v>
      </c>
      <c r="J4441" s="33">
        <v>1</v>
      </c>
      <c r="K4441" s="33">
        <v>1</v>
      </c>
      <c r="L4441" s="34">
        <v>434.75700000000001</v>
      </c>
      <c r="M4441" s="35">
        <v>243</v>
      </c>
      <c r="N4441" s="35">
        <v>57</v>
      </c>
      <c r="O4441" s="36">
        <v>53</v>
      </c>
      <c r="P4441" s="35">
        <v>6143.0524999999998</v>
      </c>
      <c r="Q4441" s="35">
        <v>6378.2550000000001</v>
      </c>
      <c r="R4441" s="37">
        <v>-235.20249999999999</v>
      </c>
    </row>
    <row r="4442" spans="1:18" x14ac:dyDescent="0.2">
      <c r="A4442" s="29" t="s">
        <v>9495</v>
      </c>
      <c r="B4442" s="30" t="s">
        <v>9970</v>
      </c>
      <c r="C4442" s="31" t="s">
        <v>27</v>
      </c>
      <c r="D4442" s="30">
        <v>49</v>
      </c>
      <c r="E4442" s="31" t="s">
        <v>3039</v>
      </c>
      <c r="F4442" s="92" t="s">
        <v>3038</v>
      </c>
      <c r="G4442" s="84" t="s">
        <v>9494</v>
      </c>
      <c r="H4442" s="31" t="s">
        <v>27</v>
      </c>
      <c r="I4442" s="32" t="s">
        <v>3677</v>
      </c>
      <c r="J4442" s="33">
        <v>1</v>
      </c>
      <c r="K4442" s="33">
        <v>1</v>
      </c>
      <c r="L4442" s="34">
        <v>367.50830000000002</v>
      </c>
      <c r="M4442" s="35">
        <v>103</v>
      </c>
      <c r="N4442" s="35">
        <v>9</v>
      </c>
      <c r="O4442" s="36">
        <v>15</v>
      </c>
      <c r="P4442" s="35">
        <v>2027.3536999999999</v>
      </c>
      <c r="Q4442" s="35">
        <v>2185.9425999999999</v>
      </c>
      <c r="R4442" s="37">
        <v>-158.589</v>
      </c>
    </row>
    <row r="4443" spans="1:18" x14ac:dyDescent="0.2">
      <c r="A4443" s="29" t="s">
        <v>9495</v>
      </c>
      <c r="B4443" s="30" t="s">
        <v>9970</v>
      </c>
      <c r="C4443" s="31" t="s">
        <v>27</v>
      </c>
      <c r="D4443" s="30">
        <v>50</v>
      </c>
      <c r="E4443" s="31" t="s">
        <v>3041</v>
      </c>
      <c r="F4443" s="92" t="s">
        <v>3040</v>
      </c>
      <c r="G4443" s="84" t="s">
        <v>9494</v>
      </c>
      <c r="H4443" s="31" t="s">
        <v>27</v>
      </c>
      <c r="I4443" s="32" t="s">
        <v>3677</v>
      </c>
      <c r="J4443" s="33">
        <v>1</v>
      </c>
      <c r="K4443" s="33">
        <v>1</v>
      </c>
      <c r="L4443" s="34">
        <v>598.43140000000005</v>
      </c>
      <c r="M4443" s="35">
        <v>98</v>
      </c>
      <c r="N4443" s="35">
        <v>16</v>
      </c>
      <c r="O4443" s="36">
        <v>26</v>
      </c>
      <c r="P4443" s="35">
        <v>2275.4551999999999</v>
      </c>
      <c r="Q4443" s="35">
        <v>1817.9228000000001</v>
      </c>
      <c r="R4443" s="37">
        <v>457.5324</v>
      </c>
    </row>
    <row r="4444" spans="1:18" x14ac:dyDescent="0.2">
      <c r="A4444" s="29" t="s">
        <v>9495</v>
      </c>
      <c r="B4444" s="30" t="s">
        <v>9970</v>
      </c>
      <c r="C4444" s="31" t="s">
        <v>27</v>
      </c>
      <c r="D4444" s="30">
        <v>51</v>
      </c>
      <c r="E4444" s="31" t="s">
        <v>794</v>
      </c>
      <c r="F4444" s="92" t="s">
        <v>793</v>
      </c>
      <c r="G4444" s="84" t="s">
        <v>9494</v>
      </c>
      <c r="H4444" s="31" t="s">
        <v>27</v>
      </c>
      <c r="I4444" s="32" t="s">
        <v>3677</v>
      </c>
      <c r="J4444" s="33">
        <v>1</v>
      </c>
      <c r="K4444" s="33">
        <v>1</v>
      </c>
      <c r="L4444" s="34">
        <v>581.65290000000005</v>
      </c>
      <c r="M4444" s="35">
        <v>193</v>
      </c>
      <c r="N4444" s="35">
        <v>31</v>
      </c>
      <c r="O4444" s="36">
        <v>50</v>
      </c>
      <c r="P4444" s="35">
        <v>4617.3038999999999</v>
      </c>
      <c r="Q4444" s="35">
        <v>3828.7741000000001</v>
      </c>
      <c r="R4444" s="37">
        <v>788.5299</v>
      </c>
    </row>
    <row r="4445" spans="1:18" x14ac:dyDescent="0.2">
      <c r="A4445" s="38" t="s">
        <v>9495</v>
      </c>
      <c r="B4445" s="39" t="s">
        <v>9970</v>
      </c>
      <c r="C4445" s="40" t="s">
        <v>27</v>
      </c>
      <c r="D4445" s="39">
        <v>52</v>
      </c>
      <c r="E4445" s="40" t="s">
        <v>3045</v>
      </c>
      <c r="F4445" s="93" t="s">
        <v>3044</v>
      </c>
      <c r="G4445" s="84" t="s">
        <v>9494</v>
      </c>
      <c r="H4445" s="40" t="s">
        <v>27</v>
      </c>
      <c r="I4445" s="41" t="s">
        <v>3686</v>
      </c>
      <c r="J4445" s="42">
        <v>1</v>
      </c>
      <c r="K4445" s="42">
        <v>2</v>
      </c>
      <c r="L4445" s="43">
        <v>656.74210000000005</v>
      </c>
      <c r="M4445" s="44">
        <v>2053</v>
      </c>
      <c r="N4445" s="44">
        <v>303</v>
      </c>
      <c r="O4445" s="45">
        <v>481</v>
      </c>
      <c r="P4445" s="44">
        <v>66950.8995</v>
      </c>
      <c r="Q4445" s="44">
        <v>52806.488299999997</v>
      </c>
      <c r="R4445" s="46">
        <v>14144.4112</v>
      </c>
    </row>
    <row r="4446" spans="1:18" x14ac:dyDescent="0.2">
      <c r="A4446" s="38" t="s">
        <v>9495</v>
      </c>
      <c r="B4446" s="39" t="s">
        <v>9970</v>
      </c>
      <c r="C4446" s="40" t="s">
        <v>27</v>
      </c>
      <c r="D4446" s="39">
        <v>53</v>
      </c>
      <c r="E4446" s="40" t="s">
        <v>2343</v>
      </c>
      <c r="F4446" s="93" t="s">
        <v>3046</v>
      </c>
      <c r="G4446" s="84" t="s">
        <v>9494</v>
      </c>
      <c r="H4446" s="40" t="s">
        <v>27</v>
      </c>
      <c r="I4446" s="41" t="s">
        <v>3686</v>
      </c>
      <c r="J4446" s="42">
        <v>1</v>
      </c>
      <c r="K4446" s="42">
        <v>1</v>
      </c>
      <c r="L4446" s="43">
        <v>1902.5233000000001</v>
      </c>
      <c r="M4446" s="44">
        <v>760</v>
      </c>
      <c r="N4446" s="44">
        <v>109</v>
      </c>
      <c r="O4446" s="45">
        <v>171</v>
      </c>
      <c r="P4446" s="44">
        <v>26432.787199999999</v>
      </c>
      <c r="Q4446" s="44">
        <v>24318.4395</v>
      </c>
      <c r="R4446" s="46">
        <v>2114.3476000000001</v>
      </c>
    </row>
    <row r="4447" spans="1:18" x14ac:dyDescent="0.2">
      <c r="A4447" s="29" t="s">
        <v>9495</v>
      </c>
      <c r="B4447" s="30" t="s">
        <v>9970</v>
      </c>
      <c r="C4447" s="31" t="s">
        <v>27</v>
      </c>
      <c r="D4447" s="30">
        <v>54</v>
      </c>
      <c r="E4447" s="31" t="s">
        <v>3050</v>
      </c>
      <c r="F4447" s="92" t="s">
        <v>3049</v>
      </c>
      <c r="G4447" s="84" t="s">
        <v>9494</v>
      </c>
      <c r="H4447" s="31" t="s">
        <v>27</v>
      </c>
      <c r="I4447" s="32" t="s">
        <v>3677</v>
      </c>
      <c r="J4447" s="33">
        <v>1</v>
      </c>
      <c r="K4447" s="33">
        <v>1</v>
      </c>
      <c r="L4447" s="34">
        <v>212.61490000000001</v>
      </c>
      <c r="M4447" s="35">
        <v>152</v>
      </c>
      <c r="N4447" s="35">
        <v>25</v>
      </c>
      <c r="O4447" s="36">
        <v>33</v>
      </c>
      <c r="P4447" s="35">
        <v>2655.47</v>
      </c>
      <c r="Q4447" s="35">
        <v>1730.9674</v>
      </c>
      <c r="R4447" s="37">
        <v>924.50260000000003</v>
      </c>
    </row>
    <row r="4448" spans="1:18" x14ac:dyDescent="0.2">
      <c r="A4448" s="29" t="s">
        <v>9495</v>
      </c>
      <c r="B4448" s="30" t="s">
        <v>9970</v>
      </c>
      <c r="C4448" s="31" t="s">
        <v>27</v>
      </c>
      <c r="D4448" s="30">
        <v>55</v>
      </c>
      <c r="E4448" s="31" t="s">
        <v>1027</v>
      </c>
      <c r="F4448" s="92" t="s">
        <v>3051</v>
      </c>
      <c r="G4448" s="84" t="s">
        <v>9494</v>
      </c>
      <c r="H4448" s="31" t="s">
        <v>27</v>
      </c>
      <c r="I4448" s="32" t="s">
        <v>3677</v>
      </c>
      <c r="J4448" s="33">
        <v>1</v>
      </c>
      <c r="K4448" s="33">
        <v>1</v>
      </c>
      <c r="L4448" s="34">
        <v>618.69489999999996</v>
      </c>
      <c r="M4448" s="35">
        <v>422</v>
      </c>
      <c r="N4448" s="35">
        <v>57</v>
      </c>
      <c r="O4448" s="36">
        <v>83</v>
      </c>
      <c r="P4448" s="35">
        <v>8261.0185999999994</v>
      </c>
      <c r="Q4448" s="35">
        <v>6832.6540999999997</v>
      </c>
      <c r="R4448" s="37">
        <v>1428.3644999999999</v>
      </c>
    </row>
    <row r="4449" spans="1:18" x14ac:dyDescent="0.2">
      <c r="A4449" s="29" t="s">
        <v>9495</v>
      </c>
      <c r="B4449" s="30" t="s">
        <v>9970</v>
      </c>
      <c r="C4449" s="31" t="s">
        <v>27</v>
      </c>
      <c r="D4449" s="30">
        <v>56</v>
      </c>
      <c r="E4449" s="31" t="s">
        <v>2713</v>
      </c>
      <c r="F4449" s="92" t="s">
        <v>2712</v>
      </c>
      <c r="G4449" s="84" t="s">
        <v>9494</v>
      </c>
      <c r="H4449" s="31" t="s">
        <v>27</v>
      </c>
      <c r="I4449" s="32" t="s">
        <v>3677</v>
      </c>
      <c r="J4449" s="33">
        <v>1</v>
      </c>
      <c r="K4449" s="33">
        <v>1</v>
      </c>
      <c r="L4449" s="34">
        <v>386.5326</v>
      </c>
      <c r="M4449" s="35">
        <v>130</v>
      </c>
      <c r="N4449" s="35">
        <v>19</v>
      </c>
      <c r="O4449" s="36">
        <v>18</v>
      </c>
      <c r="P4449" s="35">
        <v>24479.351999999999</v>
      </c>
      <c r="Q4449" s="35">
        <v>5543.1202999999996</v>
      </c>
      <c r="R4449" s="37">
        <v>18936.2317</v>
      </c>
    </row>
    <row r="4450" spans="1:18" x14ac:dyDescent="0.2">
      <c r="A4450" s="29" t="s">
        <v>9495</v>
      </c>
      <c r="B4450" s="30" t="s">
        <v>9970</v>
      </c>
      <c r="C4450" s="31" t="s">
        <v>27</v>
      </c>
      <c r="D4450" s="30">
        <v>57</v>
      </c>
      <c r="E4450" s="31" t="s">
        <v>960</v>
      </c>
      <c r="F4450" s="92" t="s">
        <v>959</v>
      </c>
      <c r="G4450" s="84" t="s">
        <v>9494</v>
      </c>
      <c r="H4450" s="31" t="s">
        <v>27</v>
      </c>
      <c r="I4450" s="32" t="s">
        <v>3677</v>
      </c>
      <c r="J4450" s="33">
        <v>1</v>
      </c>
      <c r="K4450" s="33">
        <v>1</v>
      </c>
      <c r="L4450" s="34">
        <v>178.36959999999999</v>
      </c>
      <c r="M4450" s="35">
        <v>112</v>
      </c>
      <c r="N4450" s="35">
        <v>12</v>
      </c>
      <c r="O4450" s="36">
        <v>28</v>
      </c>
      <c r="P4450" s="35">
        <v>2293.4739</v>
      </c>
      <c r="Q4450" s="35">
        <v>1904.9014999999999</v>
      </c>
      <c r="R4450" s="37">
        <v>388.57240000000002</v>
      </c>
    </row>
    <row r="4451" spans="1:18" x14ac:dyDescent="0.2">
      <c r="A4451" s="29" t="s">
        <v>9495</v>
      </c>
      <c r="B4451" s="30" t="s">
        <v>9970</v>
      </c>
      <c r="C4451" s="31" t="s">
        <v>27</v>
      </c>
      <c r="D4451" s="30">
        <v>58</v>
      </c>
      <c r="E4451" s="31" t="s">
        <v>3056</v>
      </c>
      <c r="F4451" s="92" t="s">
        <v>3055</v>
      </c>
      <c r="G4451" s="84" t="s">
        <v>9494</v>
      </c>
      <c r="H4451" s="31" t="s">
        <v>27</v>
      </c>
      <c r="I4451" s="32" t="s">
        <v>3677</v>
      </c>
      <c r="J4451" s="33">
        <v>1</v>
      </c>
      <c r="K4451" s="33">
        <v>1</v>
      </c>
      <c r="L4451" s="34">
        <v>572.48180000000002</v>
      </c>
      <c r="M4451" s="35">
        <v>153</v>
      </c>
      <c r="N4451" s="35">
        <v>21</v>
      </c>
      <c r="O4451" s="36">
        <v>41</v>
      </c>
      <c r="P4451" s="35">
        <v>3768.4607999999998</v>
      </c>
      <c r="Q4451" s="35">
        <v>3750.1594</v>
      </c>
      <c r="R4451" s="37">
        <v>18.301400000000001</v>
      </c>
    </row>
    <row r="4452" spans="1:18" x14ac:dyDescent="0.2">
      <c r="A4452" s="29" t="s">
        <v>9495</v>
      </c>
      <c r="B4452" s="30" t="s">
        <v>9970</v>
      </c>
      <c r="C4452" s="31" t="s">
        <v>27</v>
      </c>
      <c r="D4452" s="30">
        <v>59</v>
      </c>
      <c r="E4452" s="31" t="s">
        <v>3058</v>
      </c>
      <c r="F4452" s="92" t="s">
        <v>3057</v>
      </c>
      <c r="G4452" s="84" t="s">
        <v>9494</v>
      </c>
      <c r="H4452" s="31" t="s">
        <v>27</v>
      </c>
      <c r="I4452" s="32" t="s">
        <v>3677</v>
      </c>
      <c r="J4452" s="33">
        <v>1</v>
      </c>
      <c r="K4452" s="33">
        <v>1</v>
      </c>
      <c r="L4452" s="34">
        <v>460.5111</v>
      </c>
      <c r="M4452" s="35">
        <v>72</v>
      </c>
      <c r="N4452" s="35">
        <v>12</v>
      </c>
      <c r="O4452" s="36">
        <v>12</v>
      </c>
      <c r="P4452" s="35">
        <v>1954.4173000000001</v>
      </c>
      <c r="Q4452" s="35">
        <v>1739.7722000000001</v>
      </c>
      <c r="R4452" s="37">
        <v>214.64510000000001</v>
      </c>
    </row>
    <row r="4453" spans="1:18" x14ac:dyDescent="0.2">
      <c r="A4453" s="29" t="s">
        <v>9495</v>
      </c>
      <c r="B4453" s="30" t="s">
        <v>9970</v>
      </c>
      <c r="C4453" s="31" t="s">
        <v>27</v>
      </c>
      <c r="D4453" s="30">
        <v>60</v>
      </c>
      <c r="E4453" s="31" t="s">
        <v>3060</v>
      </c>
      <c r="F4453" s="92" t="s">
        <v>3059</v>
      </c>
      <c r="G4453" s="84" t="s">
        <v>9494</v>
      </c>
      <c r="H4453" s="31" t="s">
        <v>27</v>
      </c>
      <c r="I4453" s="32" t="s">
        <v>3677</v>
      </c>
      <c r="J4453" s="33">
        <v>2</v>
      </c>
      <c r="K4453" s="33">
        <v>2</v>
      </c>
      <c r="L4453" s="34">
        <v>1510.6559</v>
      </c>
      <c r="M4453" s="35">
        <v>678</v>
      </c>
      <c r="N4453" s="35">
        <v>90</v>
      </c>
      <c r="O4453" s="36">
        <v>154</v>
      </c>
      <c r="P4453" s="35">
        <v>20469.742099999999</v>
      </c>
      <c r="Q4453" s="35">
        <v>28126.024700000002</v>
      </c>
      <c r="R4453" s="37">
        <v>-7656.2825999999995</v>
      </c>
    </row>
    <row r="4454" spans="1:18" x14ac:dyDescent="0.2">
      <c r="A4454" s="29" t="s">
        <v>9495</v>
      </c>
      <c r="B4454" s="30" t="s">
        <v>9970</v>
      </c>
      <c r="C4454" s="31" t="s">
        <v>27</v>
      </c>
      <c r="D4454" s="30">
        <v>61</v>
      </c>
      <c r="E4454" s="31" t="s">
        <v>3062</v>
      </c>
      <c r="F4454" s="92" t="s">
        <v>3061</v>
      </c>
      <c r="G4454" s="84" t="s">
        <v>9494</v>
      </c>
      <c r="H4454" s="31" t="s">
        <v>27</v>
      </c>
      <c r="I4454" s="32" t="s">
        <v>3677</v>
      </c>
      <c r="J4454" s="33">
        <v>1</v>
      </c>
      <c r="K4454" s="33">
        <v>1</v>
      </c>
      <c r="L4454" s="34">
        <v>675.24559999999997</v>
      </c>
      <c r="M4454" s="35">
        <v>139</v>
      </c>
      <c r="N4454" s="35">
        <v>23</v>
      </c>
      <c r="O4454" s="36">
        <v>32</v>
      </c>
      <c r="P4454" s="35">
        <v>4016.0174999999999</v>
      </c>
      <c r="Q4454" s="35">
        <v>2898.8672999999999</v>
      </c>
      <c r="R4454" s="37">
        <v>1117.1503</v>
      </c>
    </row>
    <row r="4455" spans="1:18" x14ac:dyDescent="0.2">
      <c r="A4455" s="29" t="s">
        <v>9495</v>
      </c>
      <c r="B4455" s="30" t="s">
        <v>9970</v>
      </c>
      <c r="C4455" s="31" t="s">
        <v>27</v>
      </c>
      <c r="D4455" s="30">
        <v>62</v>
      </c>
      <c r="E4455" s="31" t="s">
        <v>3064</v>
      </c>
      <c r="F4455" s="92" t="s">
        <v>3063</v>
      </c>
      <c r="G4455" s="84" t="s">
        <v>9494</v>
      </c>
      <c r="H4455" s="31" t="s">
        <v>27</v>
      </c>
      <c r="I4455" s="32" t="s">
        <v>3677</v>
      </c>
      <c r="J4455" s="33">
        <v>1</v>
      </c>
      <c r="K4455" s="33">
        <v>1</v>
      </c>
      <c r="L4455" s="34">
        <v>614.64200000000005</v>
      </c>
      <c r="M4455" s="35">
        <v>797</v>
      </c>
      <c r="N4455" s="35">
        <v>118</v>
      </c>
      <c r="O4455" s="36">
        <v>164</v>
      </c>
      <c r="P4455" s="35">
        <v>17204.933300000001</v>
      </c>
      <c r="Q4455" s="35">
        <v>15242.516299999999</v>
      </c>
      <c r="R4455" s="37">
        <v>1962.4169999999999</v>
      </c>
    </row>
    <row r="4456" spans="1:18" x14ac:dyDescent="0.2">
      <c r="A4456" s="29" t="s">
        <v>9495</v>
      </c>
      <c r="B4456" s="30" t="s">
        <v>9970</v>
      </c>
      <c r="C4456" s="31" t="s">
        <v>27</v>
      </c>
      <c r="D4456" s="30">
        <v>63</v>
      </c>
      <c r="E4456" s="31" t="s">
        <v>657</v>
      </c>
      <c r="F4456" s="92" t="s">
        <v>656</v>
      </c>
      <c r="G4456" s="84" t="s">
        <v>9494</v>
      </c>
      <c r="H4456" s="31" t="s">
        <v>27</v>
      </c>
      <c r="I4456" s="32" t="s">
        <v>3677</v>
      </c>
      <c r="J4456" s="33">
        <v>1</v>
      </c>
      <c r="K4456" s="33">
        <v>1</v>
      </c>
      <c r="L4456" s="34">
        <v>1442.4833000000001</v>
      </c>
      <c r="M4456" s="35">
        <v>254</v>
      </c>
      <c r="N4456" s="35">
        <v>32</v>
      </c>
      <c r="O4456" s="36">
        <v>63</v>
      </c>
      <c r="P4456" s="35">
        <v>7323.2116999999998</v>
      </c>
      <c r="Q4456" s="35">
        <v>5661.5923000000003</v>
      </c>
      <c r="R4456" s="37">
        <v>1661.6194</v>
      </c>
    </row>
    <row r="4457" spans="1:18" x14ac:dyDescent="0.2">
      <c r="A4457" s="29" t="s">
        <v>9495</v>
      </c>
      <c r="B4457" s="30" t="s">
        <v>9970</v>
      </c>
      <c r="C4457" s="31" t="s">
        <v>27</v>
      </c>
      <c r="D4457" s="30">
        <v>64</v>
      </c>
      <c r="E4457" s="31" t="s">
        <v>3068</v>
      </c>
      <c r="F4457" s="92" t="s">
        <v>3067</v>
      </c>
      <c r="G4457" s="84" t="s">
        <v>9494</v>
      </c>
      <c r="H4457" s="31" t="s">
        <v>27</v>
      </c>
      <c r="I4457" s="32" t="s">
        <v>3677</v>
      </c>
      <c r="J4457" s="33">
        <v>2</v>
      </c>
      <c r="K4457" s="33">
        <v>2</v>
      </c>
      <c r="L4457" s="34">
        <v>1177.2736</v>
      </c>
      <c r="M4457" s="35">
        <v>463</v>
      </c>
      <c r="N4457" s="35">
        <v>73</v>
      </c>
      <c r="O4457" s="36">
        <v>101</v>
      </c>
      <c r="P4457" s="35">
        <v>9507.9640999999992</v>
      </c>
      <c r="Q4457" s="35">
        <v>11305.329100000001</v>
      </c>
      <c r="R4457" s="37">
        <v>-1797.3651</v>
      </c>
    </row>
    <row r="4458" spans="1:18" x14ac:dyDescent="0.2">
      <c r="A4458" s="29" t="s">
        <v>9495</v>
      </c>
      <c r="B4458" s="30" t="s">
        <v>9970</v>
      </c>
      <c r="C4458" s="31" t="s">
        <v>27</v>
      </c>
      <c r="D4458" s="30">
        <v>65</v>
      </c>
      <c r="E4458" s="31" t="s">
        <v>1729</v>
      </c>
      <c r="F4458" s="92" t="s">
        <v>3069</v>
      </c>
      <c r="G4458" s="84" t="s">
        <v>9494</v>
      </c>
      <c r="H4458" s="31" t="s">
        <v>27</v>
      </c>
      <c r="I4458" s="32" t="s">
        <v>3677</v>
      </c>
      <c r="J4458" s="33">
        <v>1</v>
      </c>
      <c r="K4458" s="33">
        <v>1</v>
      </c>
      <c r="L4458" s="34">
        <v>360.81400000000002</v>
      </c>
      <c r="M4458" s="35">
        <v>87</v>
      </c>
      <c r="N4458" s="35">
        <v>11</v>
      </c>
      <c r="O4458" s="36">
        <v>12</v>
      </c>
      <c r="P4458" s="35">
        <v>2453.3238000000001</v>
      </c>
      <c r="Q4458" s="35">
        <v>2393.9236999999998</v>
      </c>
      <c r="R4458" s="37">
        <v>59.400100000000002</v>
      </c>
    </row>
    <row r="4459" spans="1:18" x14ac:dyDescent="0.2">
      <c r="A4459" s="29" t="s">
        <v>9495</v>
      </c>
      <c r="B4459" s="30" t="s">
        <v>9970</v>
      </c>
      <c r="C4459" s="31" t="s">
        <v>27</v>
      </c>
      <c r="D4459" s="30">
        <v>66</v>
      </c>
      <c r="E4459" s="31" t="s">
        <v>3071</v>
      </c>
      <c r="F4459" s="92" t="s">
        <v>3070</v>
      </c>
      <c r="G4459" s="84" t="s">
        <v>9494</v>
      </c>
      <c r="H4459" s="31" t="s">
        <v>27</v>
      </c>
      <c r="I4459" s="32" t="s">
        <v>3677</v>
      </c>
      <c r="J4459" s="33">
        <v>1</v>
      </c>
      <c r="K4459" s="33">
        <v>1</v>
      </c>
      <c r="L4459" s="34">
        <v>1529.9375</v>
      </c>
      <c r="M4459" s="35">
        <v>342</v>
      </c>
      <c r="N4459" s="35">
        <v>51</v>
      </c>
      <c r="O4459" s="36">
        <v>68</v>
      </c>
      <c r="P4459" s="35">
        <v>7419.4628000000002</v>
      </c>
      <c r="Q4459" s="35">
        <v>4633.2918</v>
      </c>
      <c r="R4459" s="37">
        <v>2786.1709999999998</v>
      </c>
    </row>
    <row r="4460" spans="1:18" x14ac:dyDescent="0.2">
      <c r="A4460" s="29" t="s">
        <v>9495</v>
      </c>
      <c r="B4460" s="30" t="s">
        <v>9970</v>
      </c>
      <c r="C4460" s="31" t="s">
        <v>27</v>
      </c>
      <c r="D4460" s="30">
        <v>67</v>
      </c>
      <c r="E4460" s="31" t="s">
        <v>3073</v>
      </c>
      <c r="F4460" s="92" t="s">
        <v>3072</v>
      </c>
      <c r="G4460" s="84" t="s">
        <v>9494</v>
      </c>
      <c r="H4460" s="31" t="s">
        <v>27</v>
      </c>
      <c r="I4460" s="32" t="s">
        <v>3677</v>
      </c>
      <c r="J4460" s="33">
        <v>1</v>
      </c>
      <c r="K4460" s="33">
        <v>1</v>
      </c>
      <c r="L4460" s="34">
        <v>398.26799999999997</v>
      </c>
      <c r="M4460" s="35">
        <v>79</v>
      </c>
      <c r="N4460" s="35">
        <v>10</v>
      </c>
      <c r="O4460" s="36">
        <v>14</v>
      </c>
      <c r="P4460" s="35">
        <v>2201.2725999999998</v>
      </c>
      <c r="Q4460" s="35">
        <v>1556.4648</v>
      </c>
      <c r="R4460" s="37">
        <v>644.80780000000004</v>
      </c>
    </row>
    <row r="4461" spans="1:18" x14ac:dyDescent="0.2">
      <c r="A4461" s="29" t="s">
        <v>9495</v>
      </c>
      <c r="B4461" s="30" t="s">
        <v>9970</v>
      </c>
      <c r="C4461" s="31" t="s">
        <v>27</v>
      </c>
      <c r="D4461" s="30">
        <v>68</v>
      </c>
      <c r="E4461" s="31" t="s">
        <v>3075</v>
      </c>
      <c r="F4461" s="92" t="s">
        <v>3074</v>
      </c>
      <c r="G4461" s="84" t="s">
        <v>9494</v>
      </c>
      <c r="H4461" s="31" t="s">
        <v>27</v>
      </c>
      <c r="I4461" s="32" t="s">
        <v>3677</v>
      </c>
      <c r="J4461" s="33">
        <v>1</v>
      </c>
      <c r="K4461" s="33">
        <v>1</v>
      </c>
      <c r="L4461" s="34">
        <v>640.65589999999997</v>
      </c>
      <c r="M4461" s="35">
        <v>165</v>
      </c>
      <c r="N4461" s="35">
        <v>22</v>
      </c>
      <c r="O4461" s="36">
        <v>44</v>
      </c>
      <c r="P4461" s="35">
        <v>3692.9385000000002</v>
      </c>
      <c r="Q4461" s="35">
        <v>3087.8715999999999</v>
      </c>
      <c r="R4461" s="37">
        <v>605.06690000000003</v>
      </c>
    </row>
    <row r="4462" spans="1:18" x14ac:dyDescent="0.2">
      <c r="A4462" s="29" t="s">
        <v>9495</v>
      </c>
      <c r="B4462" s="30" t="s">
        <v>9970</v>
      </c>
      <c r="C4462" s="31" t="s">
        <v>27</v>
      </c>
      <c r="D4462" s="30">
        <v>69</v>
      </c>
      <c r="E4462" s="31" t="s">
        <v>3079</v>
      </c>
      <c r="F4462" s="92" t="s">
        <v>3078</v>
      </c>
      <c r="G4462" s="84" t="s">
        <v>9494</v>
      </c>
      <c r="H4462" s="31" t="s">
        <v>27</v>
      </c>
      <c r="I4462" s="32" t="s">
        <v>3677</v>
      </c>
      <c r="J4462" s="33">
        <v>1</v>
      </c>
      <c r="K4462" s="33">
        <v>1</v>
      </c>
      <c r="L4462" s="34">
        <v>639.41390000000001</v>
      </c>
      <c r="M4462" s="35">
        <v>111</v>
      </c>
      <c r="N4462" s="35">
        <v>9</v>
      </c>
      <c r="O4462" s="36">
        <v>36</v>
      </c>
      <c r="P4462" s="35">
        <v>2398.6547999999998</v>
      </c>
      <c r="Q4462" s="35">
        <v>1175.768</v>
      </c>
      <c r="R4462" s="37">
        <v>1222.8868</v>
      </c>
    </row>
    <row r="4463" spans="1:18" x14ac:dyDescent="0.2">
      <c r="A4463" s="38" t="s">
        <v>9495</v>
      </c>
      <c r="B4463" s="39" t="s">
        <v>9970</v>
      </c>
      <c r="C4463" s="40" t="s">
        <v>27</v>
      </c>
      <c r="D4463" s="39">
        <v>70</v>
      </c>
      <c r="E4463" s="40" t="s">
        <v>3081</v>
      </c>
      <c r="F4463" s="93" t="s">
        <v>3080</v>
      </c>
      <c r="G4463" s="84" t="s">
        <v>9494</v>
      </c>
      <c r="H4463" s="40" t="s">
        <v>27</v>
      </c>
      <c r="I4463" s="41" t="s">
        <v>3686</v>
      </c>
      <c r="J4463" s="42">
        <v>1</v>
      </c>
      <c r="K4463" s="42">
        <v>1</v>
      </c>
      <c r="L4463" s="43">
        <v>807.51400000000001</v>
      </c>
      <c r="M4463" s="44">
        <v>844</v>
      </c>
      <c r="N4463" s="44">
        <v>125</v>
      </c>
      <c r="O4463" s="45">
        <v>166</v>
      </c>
      <c r="P4463" s="44">
        <v>19093.059799999999</v>
      </c>
      <c r="Q4463" s="44">
        <v>23015.033899999999</v>
      </c>
      <c r="R4463" s="46">
        <v>-3921.9740999999999</v>
      </c>
    </row>
    <row r="4464" spans="1:18" x14ac:dyDescent="0.2">
      <c r="A4464" s="29" t="s">
        <v>9495</v>
      </c>
      <c r="B4464" s="30" t="s">
        <v>9970</v>
      </c>
      <c r="C4464" s="31" t="s">
        <v>27</v>
      </c>
      <c r="D4464" s="30">
        <v>71</v>
      </c>
      <c r="E4464" s="31" t="s">
        <v>3083</v>
      </c>
      <c r="F4464" s="92" t="s">
        <v>3082</v>
      </c>
      <c r="G4464" s="84" t="s">
        <v>9494</v>
      </c>
      <c r="H4464" s="31" t="s">
        <v>27</v>
      </c>
      <c r="I4464" s="32" t="s">
        <v>3677</v>
      </c>
      <c r="J4464" s="33">
        <v>2</v>
      </c>
      <c r="K4464" s="33">
        <v>3</v>
      </c>
      <c r="L4464" s="34">
        <v>2477.2413999999999</v>
      </c>
      <c r="M4464" s="35">
        <v>1154</v>
      </c>
      <c r="N4464" s="35">
        <v>187</v>
      </c>
      <c r="O4464" s="36">
        <v>231</v>
      </c>
      <c r="P4464" s="35">
        <v>67278.443100000004</v>
      </c>
      <c r="Q4464" s="35">
        <v>53540.313199999997</v>
      </c>
      <c r="R4464" s="37">
        <v>13738.1299</v>
      </c>
    </row>
    <row r="4465" spans="1:18" x14ac:dyDescent="0.2">
      <c r="A4465" s="29" t="s">
        <v>9495</v>
      </c>
      <c r="B4465" s="30" t="s">
        <v>9970</v>
      </c>
      <c r="C4465" s="31" t="s">
        <v>27</v>
      </c>
      <c r="D4465" s="30">
        <v>72</v>
      </c>
      <c r="E4465" s="31" t="s">
        <v>3085</v>
      </c>
      <c r="F4465" s="92" t="s">
        <v>3084</v>
      </c>
      <c r="G4465" s="84" t="s">
        <v>9494</v>
      </c>
      <c r="H4465" s="31" t="s">
        <v>27</v>
      </c>
      <c r="I4465" s="32" t="s">
        <v>3677</v>
      </c>
      <c r="J4465" s="33">
        <v>1</v>
      </c>
      <c r="K4465" s="33">
        <v>1</v>
      </c>
      <c r="L4465" s="34">
        <v>706.58579999999995</v>
      </c>
      <c r="M4465" s="35">
        <v>717</v>
      </c>
      <c r="N4465" s="35">
        <v>129</v>
      </c>
      <c r="O4465" s="36">
        <v>112</v>
      </c>
      <c r="P4465" s="35">
        <v>27327.471300000001</v>
      </c>
      <c r="Q4465" s="35">
        <v>25816.738300000001</v>
      </c>
      <c r="R4465" s="37">
        <v>1510.7329999999999</v>
      </c>
    </row>
    <row r="4466" spans="1:18" x14ac:dyDescent="0.2">
      <c r="A4466" s="29" t="s">
        <v>9495</v>
      </c>
      <c r="B4466" s="30" t="s">
        <v>9970</v>
      </c>
      <c r="C4466" s="31" t="s">
        <v>27</v>
      </c>
      <c r="D4466" s="30">
        <v>73</v>
      </c>
      <c r="E4466" s="31" t="s">
        <v>3087</v>
      </c>
      <c r="F4466" s="92" t="s">
        <v>3086</v>
      </c>
      <c r="G4466" s="84" t="s">
        <v>9494</v>
      </c>
      <c r="H4466" s="31" t="s">
        <v>27</v>
      </c>
      <c r="I4466" s="32" t="s">
        <v>3677</v>
      </c>
      <c r="J4466" s="33">
        <v>1</v>
      </c>
      <c r="K4466" s="33">
        <v>1</v>
      </c>
      <c r="L4466" s="34">
        <v>915.59429999999998</v>
      </c>
      <c r="M4466" s="35">
        <v>431</v>
      </c>
      <c r="N4466" s="35">
        <v>67</v>
      </c>
      <c r="O4466" s="36">
        <v>88</v>
      </c>
      <c r="P4466" s="35">
        <v>10415.674499999999</v>
      </c>
      <c r="Q4466" s="35">
        <v>10365.030699999999</v>
      </c>
      <c r="R4466" s="37">
        <v>50.643700000000003</v>
      </c>
    </row>
    <row r="4467" spans="1:18" x14ac:dyDescent="0.2">
      <c r="A4467" s="29" t="s">
        <v>9495</v>
      </c>
      <c r="B4467" s="30" t="s">
        <v>9970</v>
      </c>
      <c r="C4467" s="31" t="s">
        <v>27</v>
      </c>
      <c r="D4467" s="30">
        <v>74</v>
      </c>
      <c r="E4467" s="31" t="s">
        <v>3089</v>
      </c>
      <c r="F4467" s="92" t="s">
        <v>3088</v>
      </c>
      <c r="G4467" s="84" t="s">
        <v>9494</v>
      </c>
      <c r="H4467" s="31" t="s">
        <v>27</v>
      </c>
      <c r="I4467" s="32" t="s">
        <v>3677</v>
      </c>
      <c r="J4467" s="33">
        <v>1</v>
      </c>
      <c r="K4467" s="33">
        <v>1</v>
      </c>
      <c r="L4467" s="34">
        <v>950.39689999999996</v>
      </c>
      <c r="M4467" s="35">
        <v>241</v>
      </c>
      <c r="N4467" s="35">
        <v>36</v>
      </c>
      <c r="O4467" s="36">
        <v>65</v>
      </c>
      <c r="P4467" s="35">
        <v>8737.3351000000002</v>
      </c>
      <c r="Q4467" s="35">
        <v>6755.7939999999999</v>
      </c>
      <c r="R4467" s="37">
        <v>1981.5410999999999</v>
      </c>
    </row>
    <row r="4468" spans="1:18" x14ac:dyDescent="0.2">
      <c r="A4468" s="29" t="s">
        <v>9495</v>
      </c>
      <c r="B4468" s="30" t="s">
        <v>9970</v>
      </c>
      <c r="C4468" s="31" t="s">
        <v>27</v>
      </c>
      <c r="D4468" s="30">
        <v>75</v>
      </c>
      <c r="E4468" s="31" t="s">
        <v>3091</v>
      </c>
      <c r="F4468" s="92" t="s">
        <v>3090</v>
      </c>
      <c r="G4468" s="84" t="s">
        <v>9494</v>
      </c>
      <c r="H4468" s="31" t="s">
        <v>27</v>
      </c>
      <c r="I4468" s="32" t="s">
        <v>3677</v>
      </c>
      <c r="J4468" s="33">
        <v>3</v>
      </c>
      <c r="K4468" s="33">
        <v>3</v>
      </c>
      <c r="L4468" s="34">
        <v>905.51220000000001</v>
      </c>
      <c r="M4468" s="35">
        <v>291</v>
      </c>
      <c r="N4468" s="35">
        <v>55</v>
      </c>
      <c r="O4468" s="36">
        <v>61</v>
      </c>
      <c r="P4468" s="35">
        <v>5777.9403000000002</v>
      </c>
      <c r="Q4468" s="35">
        <v>3548.1230999999998</v>
      </c>
      <c r="R4468" s="37">
        <v>2229.8172</v>
      </c>
    </row>
    <row r="4469" spans="1:18" x14ac:dyDescent="0.2">
      <c r="A4469" s="29" t="s">
        <v>9495</v>
      </c>
      <c r="B4469" s="30" t="s">
        <v>9970</v>
      </c>
      <c r="C4469" s="31" t="s">
        <v>27</v>
      </c>
      <c r="D4469" s="30">
        <v>76</v>
      </c>
      <c r="E4469" s="31" t="s">
        <v>3093</v>
      </c>
      <c r="F4469" s="92" t="s">
        <v>3092</v>
      </c>
      <c r="G4469" s="84" t="s">
        <v>9494</v>
      </c>
      <c r="H4469" s="31" t="s">
        <v>27</v>
      </c>
      <c r="I4469" s="32" t="s">
        <v>3677</v>
      </c>
      <c r="J4469" s="33">
        <v>1</v>
      </c>
      <c r="K4469" s="33">
        <v>1</v>
      </c>
      <c r="L4469" s="34">
        <v>679.83920000000001</v>
      </c>
      <c r="M4469" s="35">
        <v>270</v>
      </c>
      <c r="N4469" s="35">
        <v>44</v>
      </c>
      <c r="O4469" s="36">
        <v>61</v>
      </c>
      <c r="P4469" s="35">
        <v>4853.6745000000001</v>
      </c>
      <c r="Q4469" s="35">
        <v>4674.3089</v>
      </c>
      <c r="R4469" s="37">
        <v>179.3657</v>
      </c>
    </row>
    <row r="4470" spans="1:18" x14ac:dyDescent="0.2">
      <c r="A4470" s="38" t="s">
        <v>9495</v>
      </c>
      <c r="B4470" s="39" t="s">
        <v>9970</v>
      </c>
      <c r="C4470" s="40" t="s">
        <v>27</v>
      </c>
      <c r="D4470" s="39">
        <v>77</v>
      </c>
      <c r="E4470" s="40" t="s">
        <v>3095</v>
      </c>
      <c r="F4470" s="93" t="s">
        <v>3094</v>
      </c>
      <c r="G4470" s="84" t="s">
        <v>9494</v>
      </c>
      <c r="H4470" s="40" t="s">
        <v>27</v>
      </c>
      <c r="I4470" s="41" t="s">
        <v>3686</v>
      </c>
      <c r="J4470" s="42">
        <v>2</v>
      </c>
      <c r="K4470" s="42">
        <v>2</v>
      </c>
      <c r="L4470" s="43">
        <v>1541.4836</v>
      </c>
      <c r="M4470" s="44">
        <v>1654</v>
      </c>
      <c r="N4470" s="44">
        <v>248</v>
      </c>
      <c r="O4470" s="45">
        <v>307</v>
      </c>
      <c r="P4470" s="44">
        <v>28969.409800000001</v>
      </c>
      <c r="Q4470" s="44">
        <v>56397.786999999997</v>
      </c>
      <c r="R4470" s="46">
        <v>-27428.377100000002</v>
      </c>
    </row>
    <row r="4471" spans="1:18" x14ac:dyDescent="0.2">
      <c r="A4471" s="29" t="s">
        <v>9495</v>
      </c>
      <c r="B4471" s="30" t="s">
        <v>9970</v>
      </c>
      <c r="C4471" s="31" t="s">
        <v>27</v>
      </c>
      <c r="D4471" s="30">
        <v>78</v>
      </c>
      <c r="E4471" s="31" t="s">
        <v>2666</v>
      </c>
      <c r="F4471" s="92" t="s">
        <v>2665</v>
      </c>
      <c r="G4471" s="84" t="s">
        <v>9494</v>
      </c>
      <c r="H4471" s="31" t="s">
        <v>27</v>
      </c>
      <c r="I4471" s="32" t="s">
        <v>3677</v>
      </c>
      <c r="J4471" s="33">
        <v>1</v>
      </c>
      <c r="K4471" s="33">
        <v>1</v>
      </c>
      <c r="L4471" s="34">
        <v>689.51120000000003</v>
      </c>
      <c r="M4471" s="35">
        <v>126</v>
      </c>
      <c r="N4471" s="35">
        <v>24</v>
      </c>
      <c r="O4471" s="36">
        <v>26</v>
      </c>
      <c r="P4471" s="35">
        <v>3201.5291999999999</v>
      </c>
      <c r="Q4471" s="35">
        <v>3140.0673000000002</v>
      </c>
      <c r="R4471" s="37">
        <v>61.462000000000003</v>
      </c>
    </row>
    <row r="4472" spans="1:18" x14ac:dyDescent="0.2">
      <c r="A4472" s="29" t="s">
        <v>9495</v>
      </c>
      <c r="B4472" s="30" t="s">
        <v>9970</v>
      </c>
      <c r="C4472" s="31" t="s">
        <v>27</v>
      </c>
      <c r="D4472" s="30">
        <v>79</v>
      </c>
      <c r="E4472" s="31" t="s">
        <v>369</v>
      </c>
      <c r="F4472" s="92" t="s">
        <v>368</v>
      </c>
      <c r="G4472" s="84" t="s">
        <v>9494</v>
      </c>
      <c r="H4472" s="31" t="s">
        <v>27</v>
      </c>
      <c r="I4472" s="32" t="s">
        <v>3677</v>
      </c>
      <c r="J4472" s="33">
        <v>1</v>
      </c>
      <c r="K4472" s="33">
        <v>1</v>
      </c>
      <c r="L4472" s="34">
        <v>756.63580000000002</v>
      </c>
      <c r="M4472" s="35">
        <v>563</v>
      </c>
      <c r="N4472" s="35">
        <v>77</v>
      </c>
      <c r="O4472" s="36">
        <v>102</v>
      </c>
      <c r="P4472" s="35">
        <v>11107.0944</v>
      </c>
      <c r="Q4472" s="35">
        <v>10849.6477</v>
      </c>
      <c r="R4472" s="37">
        <v>257.4468</v>
      </c>
    </row>
    <row r="4473" spans="1:18" x14ac:dyDescent="0.2">
      <c r="A4473" s="29" t="s">
        <v>9495</v>
      </c>
      <c r="B4473" s="30" t="s">
        <v>9970</v>
      </c>
      <c r="C4473" s="31" t="s">
        <v>27</v>
      </c>
      <c r="D4473" s="30">
        <v>80</v>
      </c>
      <c r="E4473" s="31" t="s">
        <v>3099</v>
      </c>
      <c r="F4473" s="92" t="s">
        <v>3098</v>
      </c>
      <c r="G4473" s="84" t="s">
        <v>9494</v>
      </c>
      <c r="H4473" s="31" t="s">
        <v>27</v>
      </c>
      <c r="I4473" s="32" t="s">
        <v>3677</v>
      </c>
      <c r="J4473" s="33">
        <v>1</v>
      </c>
      <c r="K4473" s="33">
        <v>1</v>
      </c>
      <c r="L4473" s="34">
        <v>389.76490000000001</v>
      </c>
      <c r="M4473" s="35">
        <v>132</v>
      </c>
      <c r="N4473" s="35">
        <v>15</v>
      </c>
      <c r="O4473" s="36">
        <v>34</v>
      </c>
      <c r="P4473" s="35">
        <v>2701.1477</v>
      </c>
      <c r="Q4473" s="35">
        <v>1339.3884</v>
      </c>
      <c r="R4473" s="37">
        <v>1361.7592999999999</v>
      </c>
    </row>
    <row r="4474" spans="1:18" x14ac:dyDescent="0.2">
      <c r="A4474" s="29" t="s">
        <v>9495</v>
      </c>
      <c r="B4474" s="30" t="s">
        <v>9970</v>
      </c>
      <c r="C4474" s="31" t="s">
        <v>27</v>
      </c>
      <c r="D4474" s="30">
        <v>81</v>
      </c>
      <c r="E4474" s="31" t="s">
        <v>3103</v>
      </c>
      <c r="F4474" s="92" t="s">
        <v>3102</v>
      </c>
      <c r="G4474" s="84" t="s">
        <v>9494</v>
      </c>
      <c r="H4474" s="31" t="s">
        <v>27</v>
      </c>
      <c r="I4474" s="32" t="s">
        <v>3677</v>
      </c>
      <c r="J4474" s="33">
        <v>1</v>
      </c>
      <c r="K4474" s="33">
        <v>1</v>
      </c>
      <c r="L4474" s="34">
        <v>1929.0157999999999</v>
      </c>
      <c r="M4474" s="35">
        <v>252</v>
      </c>
      <c r="N4474" s="35">
        <v>36</v>
      </c>
      <c r="O4474" s="36">
        <v>53</v>
      </c>
      <c r="P4474" s="35">
        <v>26039.699199999999</v>
      </c>
      <c r="Q4474" s="35">
        <v>24453.8105</v>
      </c>
      <c r="R4474" s="37">
        <v>1585.8886</v>
      </c>
    </row>
    <row r="4475" spans="1:18" x14ac:dyDescent="0.2">
      <c r="A4475" s="29" t="s">
        <v>9495</v>
      </c>
      <c r="B4475" s="30" t="s">
        <v>9970</v>
      </c>
      <c r="C4475" s="31" t="s">
        <v>27</v>
      </c>
      <c r="D4475" s="30">
        <v>82</v>
      </c>
      <c r="E4475" s="31" t="s">
        <v>3105</v>
      </c>
      <c r="F4475" s="92" t="s">
        <v>3104</v>
      </c>
      <c r="G4475" s="84" t="s">
        <v>9494</v>
      </c>
      <c r="H4475" s="31" t="s">
        <v>27</v>
      </c>
      <c r="I4475" s="32" t="s">
        <v>3677</v>
      </c>
      <c r="J4475" s="33">
        <v>1</v>
      </c>
      <c r="K4475" s="33">
        <v>2</v>
      </c>
      <c r="L4475" s="34">
        <v>1073.1200000000001</v>
      </c>
      <c r="M4475" s="35">
        <v>482</v>
      </c>
      <c r="N4475" s="35">
        <v>84</v>
      </c>
      <c r="O4475" s="36">
        <v>97</v>
      </c>
      <c r="P4475" s="35">
        <v>9406.0992000000006</v>
      </c>
      <c r="Q4475" s="35">
        <v>6799.7887000000001</v>
      </c>
      <c r="R4475" s="37">
        <v>2606.3105</v>
      </c>
    </row>
    <row r="4476" spans="1:18" x14ac:dyDescent="0.2">
      <c r="A4476" s="29" t="s">
        <v>9495</v>
      </c>
      <c r="B4476" s="30" t="s">
        <v>9970</v>
      </c>
      <c r="C4476" s="31" t="s">
        <v>27</v>
      </c>
      <c r="D4476" s="30">
        <v>83</v>
      </c>
      <c r="E4476" s="31" t="s">
        <v>3107</v>
      </c>
      <c r="F4476" s="92" t="s">
        <v>3106</v>
      </c>
      <c r="G4476" s="84" t="s">
        <v>9494</v>
      </c>
      <c r="H4476" s="31" t="s">
        <v>27</v>
      </c>
      <c r="I4476" s="32" t="s">
        <v>3677</v>
      </c>
      <c r="J4476" s="33">
        <v>1</v>
      </c>
      <c r="K4476" s="33">
        <v>1</v>
      </c>
      <c r="L4476" s="34">
        <v>996.27499999999998</v>
      </c>
      <c r="M4476" s="35">
        <v>303</v>
      </c>
      <c r="N4476" s="35">
        <v>45</v>
      </c>
      <c r="O4476" s="36">
        <v>75</v>
      </c>
      <c r="P4476" s="35">
        <v>8652.9768000000004</v>
      </c>
      <c r="Q4476" s="35">
        <v>6955.3914999999997</v>
      </c>
      <c r="R4476" s="37">
        <v>1697.5853</v>
      </c>
    </row>
    <row r="4477" spans="1:18" x14ac:dyDescent="0.2">
      <c r="A4477" s="29" t="s">
        <v>9495</v>
      </c>
      <c r="B4477" s="30" t="s">
        <v>9970</v>
      </c>
      <c r="C4477" s="31" t="s">
        <v>27</v>
      </c>
      <c r="D4477" s="30">
        <v>84</v>
      </c>
      <c r="E4477" s="31" t="s">
        <v>3111</v>
      </c>
      <c r="F4477" s="92" t="s">
        <v>3110</v>
      </c>
      <c r="G4477" s="84" t="s">
        <v>9494</v>
      </c>
      <c r="H4477" s="31" t="s">
        <v>27</v>
      </c>
      <c r="I4477" s="32" t="s">
        <v>3677</v>
      </c>
      <c r="J4477" s="33">
        <v>1</v>
      </c>
      <c r="K4477" s="33">
        <v>1</v>
      </c>
      <c r="L4477" s="34">
        <v>1238.6694</v>
      </c>
      <c r="M4477" s="35">
        <v>718</v>
      </c>
      <c r="N4477" s="35">
        <v>147</v>
      </c>
      <c r="O4477" s="36">
        <v>111</v>
      </c>
      <c r="P4477" s="35">
        <v>18708.355800000001</v>
      </c>
      <c r="Q4477" s="35">
        <v>23479.587800000001</v>
      </c>
      <c r="R4477" s="37">
        <v>-4771.2321000000002</v>
      </c>
    </row>
    <row r="4478" spans="1:18" x14ac:dyDescent="0.2">
      <c r="A4478" s="29" t="s">
        <v>9495</v>
      </c>
      <c r="B4478" s="30" t="s">
        <v>9970</v>
      </c>
      <c r="C4478" s="31" t="s">
        <v>27</v>
      </c>
      <c r="D4478" s="30">
        <v>85</v>
      </c>
      <c r="E4478" s="31" t="s">
        <v>1747</v>
      </c>
      <c r="F4478" s="92" t="s">
        <v>3114</v>
      </c>
      <c r="G4478" s="84" t="s">
        <v>9494</v>
      </c>
      <c r="H4478" s="31" t="s">
        <v>27</v>
      </c>
      <c r="I4478" s="32" t="s">
        <v>3677</v>
      </c>
      <c r="J4478" s="33">
        <v>3</v>
      </c>
      <c r="K4478" s="33">
        <v>3</v>
      </c>
      <c r="L4478" s="34">
        <v>1167.2505999999998</v>
      </c>
      <c r="M4478" s="35">
        <v>452</v>
      </c>
      <c r="N4478" s="35">
        <v>70</v>
      </c>
      <c r="O4478" s="36">
        <v>79</v>
      </c>
      <c r="P4478" s="35">
        <v>9727.8165000000008</v>
      </c>
      <c r="Q4478" s="35">
        <v>8290.9722000000002</v>
      </c>
      <c r="R4478" s="37">
        <v>1436.8443</v>
      </c>
    </row>
    <row r="4479" spans="1:18" x14ac:dyDescent="0.2">
      <c r="A4479" s="17" t="s">
        <v>9495</v>
      </c>
      <c r="B4479" s="18" t="s">
        <v>9970</v>
      </c>
      <c r="C4479" s="19" t="s">
        <v>27</v>
      </c>
      <c r="D4479" s="18">
        <v>86</v>
      </c>
      <c r="E4479" s="19" t="s">
        <v>27</v>
      </c>
      <c r="F4479" s="91" t="s">
        <v>28</v>
      </c>
      <c r="G4479" s="84" t="s">
        <v>9494</v>
      </c>
      <c r="H4479" s="19" t="s">
        <v>27</v>
      </c>
      <c r="I4479" s="28" t="s">
        <v>3675</v>
      </c>
      <c r="J4479" s="22">
        <v>17</v>
      </c>
      <c r="K4479" s="22">
        <v>10</v>
      </c>
      <c r="L4479" s="23">
        <v>5759.3788999999997</v>
      </c>
      <c r="M4479" s="24">
        <v>35107</v>
      </c>
      <c r="N4479" s="24">
        <v>5117</v>
      </c>
      <c r="O4479" s="25">
        <v>7443</v>
      </c>
      <c r="P4479" s="24">
        <v>873416.22160000005</v>
      </c>
      <c r="Q4479" s="24">
        <v>908066.97470000002</v>
      </c>
      <c r="R4479" s="26">
        <v>-34650.753100000002</v>
      </c>
    </row>
    <row r="4480" spans="1:18" x14ac:dyDescent="0.2">
      <c r="A4480" s="29" t="s">
        <v>9495</v>
      </c>
      <c r="B4480" s="30" t="s">
        <v>9970</v>
      </c>
      <c r="C4480" s="31" t="s">
        <v>27</v>
      </c>
      <c r="D4480" s="30">
        <v>87</v>
      </c>
      <c r="E4480" s="31" t="s">
        <v>2690</v>
      </c>
      <c r="F4480" s="92" t="s">
        <v>2689</v>
      </c>
      <c r="G4480" s="84" t="s">
        <v>9494</v>
      </c>
      <c r="H4480" s="31" t="s">
        <v>27</v>
      </c>
      <c r="I4480" s="32" t="s">
        <v>3677</v>
      </c>
      <c r="J4480" s="33">
        <v>1</v>
      </c>
      <c r="K4480" s="33">
        <v>1</v>
      </c>
      <c r="L4480" s="34">
        <v>584.14729999999997</v>
      </c>
      <c r="M4480" s="35">
        <v>115</v>
      </c>
      <c r="N4480" s="35">
        <v>12</v>
      </c>
      <c r="O4480" s="36">
        <v>18</v>
      </c>
      <c r="P4480" s="35">
        <v>2273.0425</v>
      </c>
      <c r="Q4480" s="35">
        <v>2102.3018999999999</v>
      </c>
      <c r="R4480" s="37">
        <v>170.7406</v>
      </c>
    </row>
    <row r="4481" spans="1:18" x14ac:dyDescent="0.2">
      <c r="A4481" s="29" t="s">
        <v>9495</v>
      </c>
      <c r="B4481" s="30" t="s">
        <v>9970</v>
      </c>
      <c r="C4481" s="31" t="s">
        <v>27</v>
      </c>
      <c r="D4481" s="30">
        <v>88</v>
      </c>
      <c r="E4481" s="31" t="s">
        <v>3116</v>
      </c>
      <c r="F4481" s="92" t="s">
        <v>3115</v>
      </c>
      <c r="G4481" s="84" t="s">
        <v>9494</v>
      </c>
      <c r="H4481" s="31" t="s">
        <v>27</v>
      </c>
      <c r="I4481" s="32" t="s">
        <v>3677</v>
      </c>
      <c r="J4481" s="33">
        <v>1</v>
      </c>
      <c r="K4481" s="33">
        <v>1</v>
      </c>
      <c r="L4481" s="34">
        <v>1069.6821</v>
      </c>
      <c r="M4481" s="35">
        <v>823</v>
      </c>
      <c r="N4481" s="35">
        <v>180</v>
      </c>
      <c r="O4481" s="36">
        <v>130</v>
      </c>
      <c r="P4481" s="35">
        <v>23536.2068</v>
      </c>
      <c r="Q4481" s="35">
        <v>21230.0874</v>
      </c>
      <c r="R4481" s="37">
        <v>2306.1194</v>
      </c>
    </row>
    <row r="4482" spans="1:18" x14ac:dyDescent="0.2">
      <c r="A4482" s="38" t="s">
        <v>9495</v>
      </c>
      <c r="B4482" s="39" t="s">
        <v>9970</v>
      </c>
      <c r="C4482" s="40" t="s">
        <v>27</v>
      </c>
      <c r="D4482" s="39">
        <v>89</v>
      </c>
      <c r="E4482" s="40" t="s">
        <v>3118</v>
      </c>
      <c r="F4482" s="93" t="s">
        <v>3117</v>
      </c>
      <c r="G4482" s="84" t="s">
        <v>9494</v>
      </c>
      <c r="H4482" s="40" t="s">
        <v>27</v>
      </c>
      <c r="I4482" s="41" t="s">
        <v>3686</v>
      </c>
      <c r="J4482" s="42">
        <v>3</v>
      </c>
      <c r="K4482" s="42">
        <v>3</v>
      </c>
      <c r="L4482" s="43">
        <v>1849.9657000000002</v>
      </c>
      <c r="M4482" s="44">
        <v>1165</v>
      </c>
      <c r="N4482" s="44">
        <v>163</v>
      </c>
      <c r="O4482" s="45">
        <v>251</v>
      </c>
      <c r="P4482" s="44">
        <v>23462.554499999998</v>
      </c>
      <c r="Q4482" s="44">
        <v>31582.931700000001</v>
      </c>
      <c r="R4482" s="46">
        <v>-8120.3773000000001</v>
      </c>
    </row>
    <row r="4483" spans="1:18" x14ac:dyDescent="0.2">
      <c r="A4483" s="29" t="s">
        <v>9495</v>
      </c>
      <c r="B4483" s="30" t="s">
        <v>9970</v>
      </c>
      <c r="C4483" s="31" t="s">
        <v>27</v>
      </c>
      <c r="D4483" s="30">
        <v>90</v>
      </c>
      <c r="E4483" s="31" t="s">
        <v>2300</v>
      </c>
      <c r="F4483" s="92" t="s">
        <v>2299</v>
      </c>
      <c r="G4483" s="84" t="s">
        <v>9494</v>
      </c>
      <c r="H4483" s="31" t="s">
        <v>27</v>
      </c>
      <c r="I4483" s="32" t="s">
        <v>3677</v>
      </c>
      <c r="J4483" s="33">
        <v>1</v>
      </c>
      <c r="K4483" s="33">
        <v>1</v>
      </c>
      <c r="L4483" s="34">
        <v>476.64519999999999</v>
      </c>
      <c r="M4483" s="35">
        <v>150</v>
      </c>
      <c r="N4483" s="35">
        <v>30</v>
      </c>
      <c r="O4483" s="36">
        <v>20</v>
      </c>
      <c r="P4483" s="35">
        <v>3132.2174</v>
      </c>
      <c r="Q4483" s="35">
        <v>2055.3906999999999</v>
      </c>
      <c r="R4483" s="37">
        <v>1076.8267000000001</v>
      </c>
    </row>
    <row r="4484" spans="1:18" x14ac:dyDescent="0.2">
      <c r="A4484" s="29" t="s">
        <v>9495</v>
      </c>
      <c r="B4484" s="30" t="s">
        <v>9970</v>
      </c>
      <c r="C4484" s="31" t="s">
        <v>27</v>
      </c>
      <c r="D4484" s="30">
        <v>91</v>
      </c>
      <c r="E4484" s="31" t="s">
        <v>3120</v>
      </c>
      <c r="F4484" s="92" t="s">
        <v>3119</v>
      </c>
      <c r="G4484" s="84" t="s">
        <v>9494</v>
      </c>
      <c r="H4484" s="31" t="s">
        <v>27</v>
      </c>
      <c r="I4484" s="32" t="s">
        <v>3677</v>
      </c>
      <c r="J4484" s="33">
        <v>2</v>
      </c>
      <c r="K4484" s="33">
        <v>2</v>
      </c>
      <c r="L4484" s="34">
        <v>1336.2249999999999</v>
      </c>
      <c r="M4484" s="35">
        <v>871</v>
      </c>
      <c r="N4484" s="35">
        <v>127</v>
      </c>
      <c r="O4484" s="36">
        <v>145</v>
      </c>
      <c r="P4484" s="35">
        <v>26794.199799999999</v>
      </c>
      <c r="Q4484" s="35">
        <v>19649.410199999998</v>
      </c>
      <c r="R4484" s="37">
        <v>7144.7896000000001</v>
      </c>
    </row>
    <row r="4485" spans="1:18" x14ac:dyDescent="0.2">
      <c r="A4485" s="29" t="s">
        <v>9495</v>
      </c>
      <c r="B4485" s="30" t="s">
        <v>9970</v>
      </c>
      <c r="C4485" s="31" t="s">
        <v>27</v>
      </c>
      <c r="D4485" s="30">
        <v>92</v>
      </c>
      <c r="E4485" s="31" t="s">
        <v>3124</v>
      </c>
      <c r="F4485" s="92" t="s">
        <v>3123</v>
      </c>
      <c r="G4485" s="84" t="s">
        <v>9494</v>
      </c>
      <c r="H4485" s="31" t="s">
        <v>27</v>
      </c>
      <c r="I4485" s="32" t="s">
        <v>3677</v>
      </c>
      <c r="J4485" s="33">
        <v>1</v>
      </c>
      <c r="K4485" s="33">
        <v>1</v>
      </c>
      <c r="L4485" s="34">
        <v>552.21709999999996</v>
      </c>
      <c r="M4485" s="35">
        <v>120</v>
      </c>
      <c r="N4485" s="35">
        <v>9</v>
      </c>
      <c r="O4485" s="36">
        <v>31</v>
      </c>
      <c r="P4485" s="35">
        <v>4835.3307999999997</v>
      </c>
      <c r="Q4485" s="35">
        <v>5117.9965000000002</v>
      </c>
      <c r="R4485" s="37">
        <v>-282.66570000000002</v>
      </c>
    </row>
    <row r="4486" spans="1:18" x14ac:dyDescent="0.2">
      <c r="A4486" s="29" t="s">
        <v>9495</v>
      </c>
      <c r="B4486" s="30" t="s">
        <v>9970</v>
      </c>
      <c r="C4486" s="31" t="s">
        <v>27</v>
      </c>
      <c r="D4486" s="30">
        <v>93</v>
      </c>
      <c r="E4486" s="31" t="s">
        <v>3126</v>
      </c>
      <c r="F4486" s="92" t="s">
        <v>3125</v>
      </c>
      <c r="G4486" s="84" t="s">
        <v>9494</v>
      </c>
      <c r="H4486" s="31" t="s">
        <v>27</v>
      </c>
      <c r="I4486" s="32" t="s">
        <v>3677</v>
      </c>
      <c r="J4486" s="33">
        <v>2</v>
      </c>
      <c r="K4486" s="33">
        <v>2</v>
      </c>
      <c r="L4486" s="34">
        <v>340.27570000000003</v>
      </c>
      <c r="M4486" s="35">
        <v>123</v>
      </c>
      <c r="N4486" s="35">
        <v>18</v>
      </c>
      <c r="O4486" s="36">
        <v>37</v>
      </c>
      <c r="P4486" s="35">
        <v>2632.6931</v>
      </c>
      <c r="Q4486" s="35">
        <v>2636.6188000000002</v>
      </c>
      <c r="R4486" s="37">
        <v>-3.9257</v>
      </c>
    </row>
    <row r="4487" spans="1:18" x14ac:dyDescent="0.2">
      <c r="A4487" s="29" t="s">
        <v>9495</v>
      </c>
      <c r="B4487" s="30" t="s">
        <v>9971</v>
      </c>
      <c r="C4487" s="31" t="s">
        <v>9972</v>
      </c>
      <c r="D4487" s="30">
        <v>1</v>
      </c>
      <c r="E4487" s="31" t="s">
        <v>9973</v>
      </c>
      <c r="F4487" s="92" t="s">
        <v>9974</v>
      </c>
      <c r="G4487" s="84" t="s">
        <v>9494</v>
      </c>
      <c r="H4487" s="31" t="s">
        <v>9972</v>
      </c>
      <c r="I4487" s="32" t="s">
        <v>3677</v>
      </c>
      <c r="J4487" s="33">
        <v>1</v>
      </c>
      <c r="K4487" s="33">
        <v>1</v>
      </c>
      <c r="L4487" s="34">
        <v>489.0403</v>
      </c>
      <c r="M4487" s="35">
        <v>129</v>
      </c>
      <c r="N4487" s="35">
        <v>18</v>
      </c>
      <c r="O4487" s="36">
        <v>27</v>
      </c>
      <c r="P4487" s="35">
        <v>3025.5329000000002</v>
      </c>
      <c r="Q4487" s="35">
        <v>2575.4989</v>
      </c>
      <c r="R4487" s="37">
        <v>450.03399999999999</v>
      </c>
    </row>
    <row r="4488" spans="1:18" x14ac:dyDescent="0.2">
      <c r="A4488" s="29" t="s">
        <v>9495</v>
      </c>
      <c r="B4488" s="30" t="s">
        <v>9971</v>
      </c>
      <c r="C4488" s="31" t="s">
        <v>9972</v>
      </c>
      <c r="D4488" s="30">
        <v>2</v>
      </c>
      <c r="E4488" s="31" t="s">
        <v>9975</v>
      </c>
      <c r="F4488" s="92" t="s">
        <v>9976</v>
      </c>
      <c r="G4488" s="84" t="s">
        <v>9494</v>
      </c>
      <c r="H4488" s="31" t="s">
        <v>9972</v>
      </c>
      <c r="I4488" s="32" t="s">
        <v>3677</v>
      </c>
      <c r="J4488" s="33">
        <v>2</v>
      </c>
      <c r="K4488" s="33">
        <v>2</v>
      </c>
      <c r="L4488" s="34">
        <v>1343.8935000000001</v>
      </c>
      <c r="M4488" s="35">
        <v>340</v>
      </c>
      <c r="N4488" s="35">
        <v>57</v>
      </c>
      <c r="O4488" s="36">
        <v>85</v>
      </c>
      <c r="P4488" s="35">
        <v>12052.121800000001</v>
      </c>
      <c r="Q4488" s="35">
        <v>9726.9100999999991</v>
      </c>
      <c r="R4488" s="37">
        <v>2325.2116999999998</v>
      </c>
    </row>
    <row r="4489" spans="1:18" x14ac:dyDescent="0.2">
      <c r="A4489" s="29" t="s">
        <v>9495</v>
      </c>
      <c r="B4489" s="30" t="s">
        <v>9971</v>
      </c>
      <c r="C4489" s="31" t="s">
        <v>9972</v>
      </c>
      <c r="D4489" s="30">
        <v>3</v>
      </c>
      <c r="E4489" s="31" t="s">
        <v>9977</v>
      </c>
      <c r="F4489" s="92" t="s">
        <v>9978</v>
      </c>
      <c r="G4489" s="84" t="s">
        <v>9494</v>
      </c>
      <c r="H4489" s="31" t="s">
        <v>9972</v>
      </c>
      <c r="I4489" s="32" t="s">
        <v>3677</v>
      </c>
      <c r="J4489" s="33">
        <v>3</v>
      </c>
      <c r="K4489" s="33">
        <v>2</v>
      </c>
      <c r="L4489" s="34">
        <v>1646.8397</v>
      </c>
      <c r="M4489" s="35">
        <v>781</v>
      </c>
      <c r="N4489" s="35">
        <v>116</v>
      </c>
      <c r="O4489" s="36">
        <v>130</v>
      </c>
      <c r="P4489" s="35">
        <v>22596.074400000001</v>
      </c>
      <c r="Q4489" s="35">
        <v>18846.088899999999</v>
      </c>
      <c r="R4489" s="37">
        <v>3749.9854999999998</v>
      </c>
    </row>
    <row r="4490" spans="1:18" x14ac:dyDescent="0.2">
      <c r="A4490" s="29" t="s">
        <v>9495</v>
      </c>
      <c r="B4490" s="30" t="s">
        <v>9971</v>
      </c>
      <c r="C4490" s="31" t="s">
        <v>9972</v>
      </c>
      <c r="D4490" s="30">
        <v>4</v>
      </c>
      <c r="E4490" s="31" t="s">
        <v>9979</v>
      </c>
      <c r="F4490" s="92" t="s">
        <v>9980</v>
      </c>
      <c r="G4490" s="84" t="s">
        <v>9494</v>
      </c>
      <c r="H4490" s="31" t="s">
        <v>9972</v>
      </c>
      <c r="I4490" s="32" t="s">
        <v>3677</v>
      </c>
      <c r="J4490" s="33">
        <v>1</v>
      </c>
      <c r="K4490" s="33">
        <v>1</v>
      </c>
      <c r="L4490" s="34">
        <v>450.71460000000002</v>
      </c>
      <c r="M4490" s="35">
        <v>154</v>
      </c>
      <c r="N4490" s="35">
        <v>20</v>
      </c>
      <c r="O4490" s="36">
        <v>21</v>
      </c>
      <c r="P4490" s="35">
        <v>2833.6983</v>
      </c>
      <c r="Q4490" s="35">
        <v>1298.6505</v>
      </c>
      <c r="R4490" s="37">
        <v>1535.0478000000001</v>
      </c>
    </row>
    <row r="4491" spans="1:18" x14ac:dyDescent="0.2">
      <c r="A4491" s="29" t="s">
        <v>9495</v>
      </c>
      <c r="B4491" s="30" t="s">
        <v>9971</v>
      </c>
      <c r="C4491" s="31" t="s">
        <v>9972</v>
      </c>
      <c r="D4491" s="30">
        <v>5</v>
      </c>
      <c r="E4491" s="31" t="s">
        <v>285</v>
      </c>
      <c r="F4491" s="92" t="s">
        <v>9981</v>
      </c>
      <c r="G4491" s="84" t="s">
        <v>9494</v>
      </c>
      <c r="H4491" s="31" t="s">
        <v>9972</v>
      </c>
      <c r="I4491" s="32" t="s">
        <v>3677</v>
      </c>
      <c r="J4491" s="33">
        <v>2</v>
      </c>
      <c r="K4491" s="33">
        <v>2</v>
      </c>
      <c r="L4491" s="34">
        <v>627.0856</v>
      </c>
      <c r="M4491" s="35">
        <v>185</v>
      </c>
      <c r="N4491" s="35">
        <v>28</v>
      </c>
      <c r="O4491" s="36">
        <v>45</v>
      </c>
      <c r="P4491" s="35">
        <v>7289.8561</v>
      </c>
      <c r="Q4491" s="35">
        <v>6992.6496999999999</v>
      </c>
      <c r="R4491" s="37">
        <v>297.20639999999997</v>
      </c>
    </row>
    <row r="4492" spans="1:18" x14ac:dyDescent="0.2">
      <c r="A4492" s="29" t="s">
        <v>9495</v>
      </c>
      <c r="B4492" s="30" t="s">
        <v>9971</v>
      </c>
      <c r="C4492" s="31" t="s">
        <v>9972</v>
      </c>
      <c r="D4492" s="30">
        <v>6</v>
      </c>
      <c r="E4492" s="31" t="s">
        <v>9982</v>
      </c>
      <c r="F4492" s="92" t="s">
        <v>9983</v>
      </c>
      <c r="G4492" s="84" t="s">
        <v>9494</v>
      </c>
      <c r="H4492" s="31" t="s">
        <v>9972</v>
      </c>
      <c r="I4492" s="32" t="s">
        <v>3677</v>
      </c>
      <c r="J4492" s="33">
        <v>1</v>
      </c>
      <c r="K4492" s="33">
        <v>1</v>
      </c>
      <c r="L4492" s="34">
        <v>680.02880000000005</v>
      </c>
      <c r="M4492" s="35">
        <v>175</v>
      </c>
      <c r="N4492" s="35">
        <v>21</v>
      </c>
      <c r="O4492" s="36">
        <v>36</v>
      </c>
      <c r="P4492" s="35">
        <v>4015.7944000000002</v>
      </c>
      <c r="Q4492" s="35">
        <v>3730.4458</v>
      </c>
      <c r="R4492" s="37">
        <v>285.3485</v>
      </c>
    </row>
    <row r="4493" spans="1:18" x14ac:dyDescent="0.2">
      <c r="A4493" s="29" t="s">
        <v>9495</v>
      </c>
      <c r="B4493" s="30" t="s">
        <v>9971</v>
      </c>
      <c r="C4493" s="31" t="s">
        <v>9972</v>
      </c>
      <c r="D4493" s="30">
        <v>7</v>
      </c>
      <c r="E4493" s="31" t="s">
        <v>9984</v>
      </c>
      <c r="F4493" s="92" t="s">
        <v>9985</v>
      </c>
      <c r="G4493" s="84" t="s">
        <v>9494</v>
      </c>
      <c r="H4493" s="31" t="s">
        <v>9972</v>
      </c>
      <c r="I4493" s="32" t="s">
        <v>3677</v>
      </c>
      <c r="J4493" s="33">
        <v>2</v>
      </c>
      <c r="K4493" s="33">
        <v>2</v>
      </c>
      <c r="L4493" s="34">
        <v>1044.7556</v>
      </c>
      <c r="M4493" s="35">
        <v>298</v>
      </c>
      <c r="N4493" s="35">
        <v>44</v>
      </c>
      <c r="O4493" s="36">
        <v>66</v>
      </c>
      <c r="P4493" s="35">
        <v>13133.479600000001</v>
      </c>
      <c r="Q4493" s="35">
        <v>11579.430700000001</v>
      </c>
      <c r="R4493" s="37">
        <v>1554.0489</v>
      </c>
    </row>
    <row r="4494" spans="1:18" x14ac:dyDescent="0.2">
      <c r="A4494" s="29" t="s">
        <v>9495</v>
      </c>
      <c r="B4494" s="30" t="s">
        <v>9971</v>
      </c>
      <c r="C4494" s="31" t="s">
        <v>9972</v>
      </c>
      <c r="D4494" s="30">
        <v>8</v>
      </c>
      <c r="E4494" s="31" t="s">
        <v>9867</v>
      </c>
      <c r="F4494" s="92" t="s">
        <v>9986</v>
      </c>
      <c r="G4494" s="84" t="s">
        <v>9494</v>
      </c>
      <c r="H4494" s="31" t="s">
        <v>9972</v>
      </c>
      <c r="I4494" s="32" t="s">
        <v>3677</v>
      </c>
      <c r="J4494" s="33">
        <v>1</v>
      </c>
      <c r="K4494" s="33">
        <v>1</v>
      </c>
      <c r="L4494" s="34">
        <v>830.04010000000005</v>
      </c>
      <c r="M4494" s="35">
        <v>384</v>
      </c>
      <c r="N4494" s="35">
        <v>84</v>
      </c>
      <c r="O4494" s="36">
        <v>58</v>
      </c>
      <c r="P4494" s="35">
        <v>13007.8326</v>
      </c>
      <c r="Q4494" s="35">
        <v>8342.5941000000003</v>
      </c>
      <c r="R4494" s="37">
        <v>4665.2385000000004</v>
      </c>
    </row>
    <row r="4495" spans="1:18" x14ac:dyDescent="0.2">
      <c r="A4495" s="29" t="s">
        <v>9495</v>
      </c>
      <c r="B4495" s="30" t="s">
        <v>9971</v>
      </c>
      <c r="C4495" s="31" t="s">
        <v>9972</v>
      </c>
      <c r="D4495" s="30">
        <v>9</v>
      </c>
      <c r="E4495" s="31" t="s">
        <v>9987</v>
      </c>
      <c r="F4495" s="92" t="s">
        <v>9988</v>
      </c>
      <c r="G4495" s="84" t="s">
        <v>9494</v>
      </c>
      <c r="H4495" s="31" t="s">
        <v>9972</v>
      </c>
      <c r="I4495" s="32" t="s">
        <v>3677</v>
      </c>
      <c r="J4495" s="33">
        <v>2</v>
      </c>
      <c r="K4495" s="33">
        <v>2</v>
      </c>
      <c r="L4495" s="34">
        <v>1415.0875000000001</v>
      </c>
      <c r="M4495" s="35">
        <v>527</v>
      </c>
      <c r="N4495" s="35">
        <v>97</v>
      </c>
      <c r="O4495" s="36">
        <v>86</v>
      </c>
      <c r="P4495" s="35">
        <v>15542.6083</v>
      </c>
      <c r="Q4495" s="35">
        <v>18718.008600000001</v>
      </c>
      <c r="R4495" s="37">
        <v>-3175.4002999999998</v>
      </c>
    </row>
    <row r="4496" spans="1:18" x14ac:dyDescent="0.2">
      <c r="A4496" s="29" t="s">
        <v>9495</v>
      </c>
      <c r="B4496" s="30" t="s">
        <v>9971</v>
      </c>
      <c r="C4496" s="31" t="s">
        <v>9972</v>
      </c>
      <c r="D4496" s="30">
        <v>10</v>
      </c>
      <c r="E4496" s="31" t="s">
        <v>9989</v>
      </c>
      <c r="F4496" s="92" t="s">
        <v>9990</v>
      </c>
      <c r="G4496" s="84" t="s">
        <v>9494</v>
      </c>
      <c r="H4496" s="31" t="s">
        <v>9972</v>
      </c>
      <c r="I4496" s="32" t="s">
        <v>3677</v>
      </c>
      <c r="J4496" s="33">
        <v>1</v>
      </c>
      <c r="K4496" s="33">
        <v>1</v>
      </c>
      <c r="L4496" s="34">
        <v>409.84160000000003</v>
      </c>
      <c r="M4496" s="35">
        <v>152</v>
      </c>
      <c r="N4496" s="35">
        <v>24</v>
      </c>
      <c r="O4496" s="36">
        <v>26</v>
      </c>
      <c r="P4496" s="35">
        <v>3829.7465999999999</v>
      </c>
      <c r="Q4496" s="35">
        <v>2626.7730999999999</v>
      </c>
      <c r="R4496" s="37">
        <v>1202.9735000000001</v>
      </c>
    </row>
    <row r="4497" spans="1:18" x14ac:dyDescent="0.2">
      <c r="A4497" s="29" t="s">
        <v>9495</v>
      </c>
      <c r="B4497" s="30" t="s">
        <v>9971</v>
      </c>
      <c r="C4497" s="31" t="s">
        <v>9972</v>
      </c>
      <c r="D4497" s="30">
        <v>11</v>
      </c>
      <c r="E4497" s="31" t="s">
        <v>1470</v>
      </c>
      <c r="F4497" s="92" t="s">
        <v>9991</v>
      </c>
      <c r="G4497" s="84" t="s">
        <v>9494</v>
      </c>
      <c r="H4497" s="31" t="s">
        <v>9972</v>
      </c>
      <c r="I4497" s="32" t="s">
        <v>3677</v>
      </c>
      <c r="J4497" s="33">
        <v>1</v>
      </c>
      <c r="K4497" s="33">
        <v>1</v>
      </c>
      <c r="L4497" s="34">
        <v>538.94979999999998</v>
      </c>
      <c r="M4497" s="35">
        <v>222</v>
      </c>
      <c r="N4497" s="35">
        <v>37</v>
      </c>
      <c r="O4497" s="36">
        <v>44</v>
      </c>
      <c r="P4497" s="35">
        <v>5091.8832000000002</v>
      </c>
      <c r="Q4497" s="35">
        <v>4283.7811000000002</v>
      </c>
      <c r="R4497" s="37">
        <v>808.10209999999995</v>
      </c>
    </row>
    <row r="4498" spans="1:18" x14ac:dyDescent="0.2">
      <c r="A4498" s="29" t="s">
        <v>9495</v>
      </c>
      <c r="B4498" s="30" t="s">
        <v>9971</v>
      </c>
      <c r="C4498" s="31" t="s">
        <v>9972</v>
      </c>
      <c r="D4498" s="30">
        <v>12</v>
      </c>
      <c r="E4498" s="31" t="s">
        <v>9992</v>
      </c>
      <c r="F4498" s="92" t="s">
        <v>9993</v>
      </c>
      <c r="G4498" s="84" t="s">
        <v>9494</v>
      </c>
      <c r="H4498" s="31" t="s">
        <v>9972</v>
      </c>
      <c r="I4498" s="32" t="s">
        <v>3677</v>
      </c>
      <c r="J4498" s="33">
        <v>3</v>
      </c>
      <c r="K4498" s="33">
        <v>1</v>
      </c>
      <c r="L4498" s="34">
        <v>459.6574</v>
      </c>
      <c r="M4498" s="35">
        <v>197</v>
      </c>
      <c r="N4498" s="35">
        <v>29</v>
      </c>
      <c r="O4498" s="36">
        <v>33</v>
      </c>
      <c r="P4498" s="35">
        <v>7033.277</v>
      </c>
      <c r="Q4498" s="35">
        <v>6079.7295000000004</v>
      </c>
      <c r="R4498" s="37">
        <v>953.54750000000001</v>
      </c>
    </row>
    <row r="4499" spans="1:18" x14ac:dyDescent="0.2">
      <c r="A4499" s="29" t="s">
        <v>9495</v>
      </c>
      <c r="B4499" s="30" t="s">
        <v>9971</v>
      </c>
      <c r="C4499" s="31" t="s">
        <v>9972</v>
      </c>
      <c r="D4499" s="30">
        <v>13</v>
      </c>
      <c r="E4499" s="31" t="s">
        <v>9994</v>
      </c>
      <c r="F4499" s="92" t="s">
        <v>9995</v>
      </c>
      <c r="G4499" s="84" t="s">
        <v>9494</v>
      </c>
      <c r="H4499" s="31" t="s">
        <v>9972</v>
      </c>
      <c r="I4499" s="32" t="s">
        <v>3677</v>
      </c>
      <c r="J4499" s="33">
        <v>1</v>
      </c>
      <c r="K4499" s="33">
        <v>1</v>
      </c>
      <c r="L4499" s="34">
        <v>467.05849999999998</v>
      </c>
      <c r="M4499" s="35">
        <v>91</v>
      </c>
      <c r="N4499" s="35">
        <v>11</v>
      </c>
      <c r="O4499" s="36">
        <v>18</v>
      </c>
      <c r="P4499" s="35">
        <v>3045.3400999999999</v>
      </c>
      <c r="Q4499" s="35">
        <v>2893.806</v>
      </c>
      <c r="R4499" s="37">
        <v>151.5342</v>
      </c>
    </row>
    <row r="4500" spans="1:18" x14ac:dyDescent="0.2">
      <c r="A4500" s="29" t="s">
        <v>9495</v>
      </c>
      <c r="B4500" s="30" t="s">
        <v>9971</v>
      </c>
      <c r="C4500" s="31" t="s">
        <v>9972</v>
      </c>
      <c r="D4500" s="30">
        <v>14</v>
      </c>
      <c r="E4500" s="31" t="s">
        <v>9996</v>
      </c>
      <c r="F4500" s="92" t="s">
        <v>9997</v>
      </c>
      <c r="G4500" s="84" t="s">
        <v>9494</v>
      </c>
      <c r="H4500" s="31" t="s">
        <v>9972</v>
      </c>
      <c r="I4500" s="32" t="s">
        <v>3677</v>
      </c>
      <c r="J4500" s="33">
        <v>1</v>
      </c>
      <c r="K4500" s="33">
        <v>1</v>
      </c>
      <c r="L4500" s="34">
        <v>658.10699999999997</v>
      </c>
      <c r="M4500" s="35">
        <v>173</v>
      </c>
      <c r="N4500" s="35">
        <v>22</v>
      </c>
      <c r="O4500" s="36">
        <v>33</v>
      </c>
      <c r="P4500" s="35">
        <v>7013.5246999999999</v>
      </c>
      <c r="Q4500" s="35">
        <v>6953.9310999999998</v>
      </c>
      <c r="R4500" s="37">
        <v>59.593600000000002</v>
      </c>
    </row>
    <row r="4501" spans="1:18" x14ac:dyDescent="0.2">
      <c r="A4501" s="29" t="s">
        <v>9495</v>
      </c>
      <c r="B4501" s="30" t="s">
        <v>9971</v>
      </c>
      <c r="C4501" s="31" t="s">
        <v>9972</v>
      </c>
      <c r="D4501" s="30">
        <v>15</v>
      </c>
      <c r="E4501" s="31" t="s">
        <v>9998</v>
      </c>
      <c r="F4501" s="92" t="s">
        <v>9999</v>
      </c>
      <c r="G4501" s="84" t="s">
        <v>9494</v>
      </c>
      <c r="H4501" s="31" t="s">
        <v>9972</v>
      </c>
      <c r="I4501" s="32" t="s">
        <v>3677</v>
      </c>
      <c r="J4501" s="33">
        <v>1</v>
      </c>
      <c r="K4501" s="33">
        <v>1</v>
      </c>
      <c r="L4501" s="34">
        <v>884.3519</v>
      </c>
      <c r="M4501" s="35">
        <v>340</v>
      </c>
      <c r="N4501" s="35">
        <v>54</v>
      </c>
      <c r="O4501" s="36">
        <v>59</v>
      </c>
      <c r="P4501" s="35">
        <v>6019.9327000000003</v>
      </c>
      <c r="Q4501" s="35">
        <v>10537.905500000001</v>
      </c>
      <c r="R4501" s="37">
        <v>-4517.9727999999996</v>
      </c>
    </row>
    <row r="4502" spans="1:18" x14ac:dyDescent="0.2">
      <c r="A4502" s="29" t="s">
        <v>9495</v>
      </c>
      <c r="B4502" s="30" t="s">
        <v>9971</v>
      </c>
      <c r="C4502" s="31" t="s">
        <v>9972</v>
      </c>
      <c r="D4502" s="30">
        <v>16</v>
      </c>
      <c r="E4502" s="31" t="s">
        <v>10000</v>
      </c>
      <c r="F4502" s="92" t="s">
        <v>10001</v>
      </c>
      <c r="G4502" s="84" t="s">
        <v>9494</v>
      </c>
      <c r="H4502" s="31" t="s">
        <v>9972</v>
      </c>
      <c r="I4502" s="32" t="s">
        <v>3677</v>
      </c>
      <c r="J4502" s="33">
        <v>1</v>
      </c>
      <c r="K4502" s="33">
        <v>1</v>
      </c>
      <c r="L4502" s="34">
        <v>769.17280000000005</v>
      </c>
      <c r="M4502" s="35">
        <v>288</v>
      </c>
      <c r="N4502" s="35">
        <v>40</v>
      </c>
      <c r="O4502" s="36">
        <v>60</v>
      </c>
      <c r="P4502" s="35">
        <v>8970.4909000000007</v>
      </c>
      <c r="Q4502" s="35">
        <v>8846.9240000000009</v>
      </c>
      <c r="R4502" s="37">
        <v>123.5669</v>
      </c>
    </row>
    <row r="4503" spans="1:18" x14ac:dyDescent="0.2">
      <c r="A4503" s="29" t="s">
        <v>9495</v>
      </c>
      <c r="B4503" s="30" t="s">
        <v>9971</v>
      </c>
      <c r="C4503" s="31" t="s">
        <v>9972</v>
      </c>
      <c r="D4503" s="30">
        <v>17</v>
      </c>
      <c r="E4503" s="31" t="s">
        <v>10002</v>
      </c>
      <c r="F4503" s="92" t="s">
        <v>10003</v>
      </c>
      <c r="G4503" s="84" t="s">
        <v>9494</v>
      </c>
      <c r="H4503" s="31" t="s">
        <v>9972</v>
      </c>
      <c r="I4503" s="32" t="s">
        <v>3677</v>
      </c>
      <c r="J4503" s="33">
        <v>1</v>
      </c>
      <c r="K4503" s="33">
        <v>1</v>
      </c>
      <c r="L4503" s="34">
        <v>607.82669999999996</v>
      </c>
      <c r="M4503" s="35">
        <v>166</v>
      </c>
      <c r="N4503" s="35">
        <v>22</v>
      </c>
      <c r="O4503" s="36">
        <v>28</v>
      </c>
      <c r="P4503" s="35">
        <v>3127.0257000000001</v>
      </c>
      <c r="Q4503" s="35">
        <v>2124.8087</v>
      </c>
      <c r="R4503" s="37">
        <v>1002.217</v>
      </c>
    </row>
    <row r="4504" spans="1:18" x14ac:dyDescent="0.2">
      <c r="A4504" s="29" t="s">
        <v>9495</v>
      </c>
      <c r="B4504" s="30" t="s">
        <v>9971</v>
      </c>
      <c r="C4504" s="31" t="s">
        <v>9972</v>
      </c>
      <c r="D4504" s="30">
        <v>18</v>
      </c>
      <c r="E4504" s="31" t="s">
        <v>418</v>
      </c>
      <c r="F4504" s="92" t="s">
        <v>10004</v>
      </c>
      <c r="G4504" s="84" t="s">
        <v>9494</v>
      </c>
      <c r="H4504" s="31" t="s">
        <v>9972</v>
      </c>
      <c r="I4504" s="32" t="s">
        <v>3677</v>
      </c>
      <c r="J4504" s="33">
        <v>1</v>
      </c>
      <c r="K4504" s="33">
        <v>1</v>
      </c>
      <c r="L4504" s="34">
        <v>407.3734</v>
      </c>
      <c r="M4504" s="35">
        <v>189</v>
      </c>
      <c r="N4504" s="35">
        <v>29</v>
      </c>
      <c r="O4504" s="36">
        <v>43</v>
      </c>
      <c r="P4504" s="35">
        <v>3393.6795999999999</v>
      </c>
      <c r="Q4504" s="35">
        <v>1770.9032999999999</v>
      </c>
      <c r="R4504" s="37">
        <v>1622.7764</v>
      </c>
    </row>
    <row r="4505" spans="1:18" x14ac:dyDescent="0.2">
      <c r="A4505" s="38" t="s">
        <v>9495</v>
      </c>
      <c r="B4505" s="39" t="s">
        <v>9971</v>
      </c>
      <c r="C4505" s="40" t="s">
        <v>9972</v>
      </c>
      <c r="D4505" s="39">
        <v>19</v>
      </c>
      <c r="E4505" s="40" t="s">
        <v>75</v>
      </c>
      <c r="F4505" s="93" t="s">
        <v>10005</v>
      </c>
      <c r="G4505" s="84" t="s">
        <v>9494</v>
      </c>
      <c r="H4505" s="40" t="s">
        <v>9972</v>
      </c>
      <c r="I4505" s="41" t="s">
        <v>3686</v>
      </c>
      <c r="J4505" s="42">
        <v>2</v>
      </c>
      <c r="K4505" s="42">
        <v>2</v>
      </c>
      <c r="L4505" s="43">
        <v>1364.16</v>
      </c>
      <c r="M4505" s="44">
        <v>1866</v>
      </c>
      <c r="N4505" s="44">
        <v>336</v>
      </c>
      <c r="O4505" s="45">
        <v>306</v>
      </c>
      <c r="P4505" s="44">
        <v>72321.535699999993</v>
      </c>
      <c r="Q4505" s="44">
        <v>66685.764800000004</v>
      </c>
      <c r="R4505" s="46">
        <v>5635.7709000000004</v>
      </c>
    </row>
    <row r="4506" spans="1:18" x14ac:dyDescent="0.2">
      <c r="A4506" s="29" t="s">
        <v>9495</v>
      </c>
      <c r="B4506" s="30" t="s">
        <v>9971</v>
      </c>
      <c r="C4506" s="31" t="s">
        <v>9972</v>
      </c>
      <c r="D4506" s="30">
        <v>20</v>
      </c>
      <c r="E4506" s="31" t="s">
        <v>10006</v>
      </c>
      <c r="F4506" s="92" t="s">
        <v>10007</v>
      </c>
      <c r="G4506" s="84" t="s">
        <v>9494</v>
      </c>
      <c r="H4506" s="31" t="s">
        <v>9972</v>
      </c>
      <c r="I4506" s="32" t="s">
        <v>3677</v>
      </c>
      <c r="J4506" s="33">
        <v>1</v>
      </c>
      <c r="K4506" s="33">
        <v>1</v>
      </c>
      <c r="L4506" s="34">
        <v>703.94200000000001</v>
      </c>
      <c r="M4506" s="35">
        <v>616</v>
      </c>
      <c r="N4506" s="35">
        <v>107</v>
      </c>
      <c r="O4506" s="36">
        <v>120</v>
      </c>
      <c r="P4506" s="35">
        <v>13535.226000000001</v>
      </c>
      <c r="Q4506" s="35">
        <v>22938.664400000001</v>
      </c>
      <c r="R4506" s="37">
        <v>-9403.4385000000002</v>
      </c>
    </row>
    <row r="4507" spans="1:18" x14ac:dyDescent="0.2">
      <c r="A4507" s="29" t="s">
        <v>9495</v>
      </c>
      <c r="B4507" s="30" t="s">
        <v>9971</v>
      </c>
      <c r="C4507" s="31" t="s">
        <v>9972</v>
      </c>
      <c r="D4507" s="30">
        <v>21</v>
      </c>
      <c r="E4507" s="31" t="s">
        <v>10008</v>
      </c>
      <c r="F4507" s="92" t="s">
        <v>10009</v>
      </c>
      <c r="G4507" s="84" t="s">
        <v>9494</v>
      </c>
      <c r="H4507" s="31" t="s">
        <v>9972</v>
      </c>
      <c r="I4507" s="32" t="s">
        <v>3677</v>
      </c>
      <c r="J4507" s="33">
        <v>1</v>
      </c>
      <c r="K4507" s="33">
        <v>1</v>
      </c>
      <c r="L4507" s="34">
        <v>419.73</v>
      </c>
      <c r="M4507" s="35">
        <v>166</v>
      </c>
      <c r="N4507" s="35">
        <v>20</v>
      </c>
      <c r="O4507" s="36">
        <v>36</v>
      </c>
      <c r="P4507" s="35">
        <v>3648.3825999999999</v>
      </c>
      <c r="Q4507" s="35">
        <v>2930.1716000000001</v>
      </c>
      <c r="R4507" s="37">
        <v>718.21090000000004</v>
      </c>
    </row>
    <row r="4508" spans="1:18" x14ac:dyDescent="0.2">
      <c r="A4508" s="29" t="s">
        <v>9495</v>
      </c>
      <c r="B4508" s="30" t="s">
        <v>9971</v>
      </c>
      <c r="C4508" s="31" t="s">
        <v>9972</v>
      </c>
      <c r="D4508" s="30">
        <v>22</v>
      </c>
      <c r="E4508" s="31" t="s">
        <v>10010</v>
      </c>
      <c r="F4508" s="92" t="s">
        <v>10011</v>
      </c>
      <c r="G4508" s="84" t="s">
        <v>9494</v>
      </c>
      <c r="H4508" s="31" t="s">
        <v>9972</v>
      </c>
      <c r="I4508" s="32" t="s">
        <v>3677</v>
      </c>
      <c r="J4508" s="33">
        <v>2</v>
      </c>
      <c r="K4508" s="33">
        <v>2</v>
      </c>
      <c r="L4508" s="34">
        <v>573.06169999999997</v>
      </c>
      <c r="M4508" s="35">
        <v>578</v>
      </c>
      <c r="N4508" s="35">
        <v>108</v>
      </c>
      <c r="O4508" s="36">
        <v>61</v>
      </c>
      <c r="P4508" s="35">
        <v>10652.772999999999</v>
      </c>
      <c r="Q4508" s="35">
        <v>6136.8257000000003</v>
      </c>
      <c r="R4508" s="37">
        <v>4515.9474</v>
      </c>
    </row>
    <row r="4509" spans="1:18" x14ac:dyDescent="0.2">
      <c r="A4509" s="29" t="s">
        <v>9495</v>
      </c>
      <c r="B4509" s="30" t="s">
        <v>9971</v>
      </c>
      <c r="C4509" s="31" t="s">
        <v>9972</v>
      </c>
      <c r="D4509" s="30">
        <v>23</v>
      </c>
      <c r="E4509" s="31" t="s">
        <v>2799</v>
      </c>
      <c r="F4509" s="92" t="s">
        <v>10012</v>
      </c>
      <c r="G4509" s="84" t="s">
        <v>9494</v>
      </c>
      <c r="H4509" s="31" t="s">
        <v>9972</v>
      </c>
      <c r="I4509" s="32" t="s">
        <v>3677</v>
      </c>
      <c r="J4509" s="33">
        <v>1</v>
      </c>
      <c r="K4509" s="33">
        <v>1</v>
      </c>
      <c r="L4509" s="34">
        <v>604.52369999999996</v>
      </c>
      <c r="M4509" s="35">
        <v>466</v>
      </c>
      <c r="N4509" s="35">
        <v>94</v>
      </c>
      <c r="O4509" s="36">
        <v>76</v>
      </c>
      <c r="P4509" s="35">
        <v>9873.1857</v>
      </c>
      <c r="Q4509" s="35">
        <v>8722.4631000000008</v>
      </c>
      <c r="R4509" s="37">
        <v>1150.7226000000001</v>
      </c>
    </row>
    <row r="4510" spans="1:18" x14ac:dyDescent="0.2">
      <c r="A4510" s="38" t="s">
        <v>9495</v>
      </c>
      <c r="B4510" s="39" t="s">
        <v>9971</v>
      </c>
      <c r="C4510" s="40" t="s">
        <v>9972</v>
      </c>
      <c r="D4510" s="39">
        <v>24</v>
      </c>
      <c r="E4510" s="40" t="s">
        <v>10013</v>
      </c>
      <c r="F4510" s="93" t="s">
        <v>10014</v>
      </c>
      <c r="G4510" s="84" t="s">
        <v>9494</v>
      </c>
      <c r="H4510" s="40" t="s">
        <v>9972</v>
      </c>
      <c r="I4510" s="41" t="s">
        <v>3686</v>
      </c>
      <c r="J4510" s="42">
        <v>2</v>
      </c>
      <c r="K4510" s="42">
        <v>2</v>
      </c>
      <c r="L4510" s="43">
        <v>1787.1967</v>
      </c>
      <c r="M4510" s="44">
        <v>1966</v>
      </c>
      <c r="N4510" s="44">
        <v>310</v>
      </c>
      <c r="O4510" s="45">
        <v>395</v>
      </c>
      <c r="P4510" s="44">
        <v>70281.815199999997</v>
      </c>
      <c r="Q4510" s="44">
        <v>73832.626999999993</v>
      </c>
      <c r="R4510" s="46">
        <v>-3550.8117999999999</v>
      </c>
    </row>
    <row r="4511" spans="1:18" x14ac:dyDescent="0.2">
      <c r="A4511" s="29" t="s">
        <v>9495</v>
      </c>
      <c r="B4511" s="30" t="s">
        <v>9971</v>
      </c>
      <c r="C4511" s="31" t="s">
        <v>9972</v>
      </c>
      <c r="D4511" s="30">
        <v>25</v>
      </c>
      <c r="E4511" s="31" t="s">
        <v>3020</v>
      </c>
      <c r="F4511" s="92" t="s">
        <v>10015</v>
      </c>
      <c r="G4511" s="84" t="s">
        <v>9494</v>
      </c>
      <c r="H4511" s="31" t="s">
        <v>9972</v>
      </c>
      <c r="I4511" s="32" t="s">
        <v>3677</v>
      </c>
      <c r="J4511" s="33">
        <v>1</v>
      </c>
      <c r="K4511" s="33">
        <v>1</v>
      </c>
      <c r="L4511" s="34">
        <v>884.4588</v>
      </c>
      <c r="M4511" s="35">
        <v>175</v>
      </c>
      <c r="N4511" s="35">
        <v>30</v>
      </c>
      <c r="O4511" s="36">
        <v>33</v>
      </c>
      <c r="P4511" s="35">
        <v>4574.8486000000003</v>
      </c>
      <c r="Q4511" s="35">
        <v>2705.3101000000001</v>
      </c>
      <c r="R4511" s="37">
        <v>1869.5386000000001</v>
      </c>
    </row>
    <row r="4512" spans="1:18" x14ac:dyDescent="0.2">
      <c r="A4512" s="29" t="s">
        <v>9495</v>
      </c>
      <c r="B4512" s="30" t="s">
        <v>9971</v>
      </c>
      <c r="C4512" s="31" t="s">
        <v>9972</v>
      </c>
      <c r="D4512" s="30">
        <v>26</v>
      </c>
      <c r="E4512" s="31" t="s">
        <v>10016</v>
      </c>
      <c r="F4512" s="92" t="s">
        <v>10017</v>
      </c>
      <c r="G4512" s="84" t="s">
        <v>9494</v>
      </c>
      <c r="H4512" s="31" t="s">
        <v>9972</v>
      </c>
      <c r="I4512" s="32" t="s">
        <v>3677</v>
      </c>
      <c r="J4512" s="33">
        <v>1</v>
      </c>
      <c r="K4512" s="33">
        <v>1</v>
      </c>
      <c r="L4512" s="34">
        <v>291.93900000000002</v>
      </c>
      <c r="M4512" s="35">
        <v>76</v>
      </c>
      <c r="N4512" s="35">
        <v>8</v>
      </c>
      <c r="O4512" s="36">
        <v>12</v>
      </c>
      <c r="P4512" s="35">
        <v>1869.4349</v>
      </c>
      <c r="Q4512" s="35">
        <v>1384.6748</v>
      </c>
      <c r="R4512" s="37">
        <v>484.76010000000002</v>
      </c>
    </row>
    <row r="4513" spans="1:18" x14ac:dyDescent="0.2">
      <c r="A4513" s="29" t="s">
        <v>9495</v>
      </c>
      <c r="B4513" s="30" t="s">
        <v>9971</v>
      </c>
      <c r="C4513" s="31" t="s">
        <v>9972</v>
      </c>
      <c r="D4513" s="30">
        <v>27</v>
      </c>
      <c r="E4513" s="31" t="s">
        <v>10018</v>
      </c>
      <c r="F4513" s="92" t="s">
        <v>10019</v>
      </c>
      <c r="G4513" s="84" t="s">
        <v>9494</v>
      </c>
      <c r="H4513" s="31" t="s">
        <v>9972</v>
      </c>
      <c r="I4513" s="32" t="s">
        <v>3677</v>
      </c>
      <c r="J4513" s="33">
        <v>1</v>
      </c>
      <c r="K4513" s="33">
        <v>1</v>
      </c>
      <c r="L4513" s="34">
        <v>550.01530000000002</v>
      </c>
      <c r="M4513" s="35">
        <v>605</v>
      </c>
      <c r="N4513" s="35">
        <v>105</v>
      </c>
      <c r="O4513" s="36">
        <v>115</v>
      </c>
      <c r="P4513" s="35">
        <v>28615.9601</v>
      </c>
      <c r="Q4513" s="35">
        <v>23677.540499999999</v>
      </c>
      <c r="R4513" s="37">
        <v>4938.4196000000002</v>
      </c>
    </row>
    <row r="4514" spans="1:18" x14ac:dyDescent="0.2">
      <c r="A4514" s="29" t="s">
        <v>9495</v>
      </c>
      <c r="B4514" s="30" t="s">
        <v>9971</v>
      </c>
      <c r="C4514" s="31" t="s">
        <v>9972</v>
      </c>
      <c r="D4514" s="30">
        <v>28</v>
      </c>
      <c r="E4514" s="31" t="s">
        <v>10020</v>
      </c>
      <c r="F4514" s="92" t="s">
        <v>10021</v>
      </c>
      <c r="G4514" s="84" t="s">
        <v>9494</v>
      </c>
      <c r="H4514" s="31" t="s">
        <v>9972</v>
      </c>
      <c r="I4514" s="32" t="s">
        <v>3677</v>
      </c>
      <c r="J4514" s="33">
        <v>2</v>
      </c>
      <c r="K4514" s="33">
        <v>2</v>
      </c>
      <c r="L4514" s="34">
        <v>779.53129999999999</v>
      </c>
      <c r="M4514" s="35">
        <v>358</v>
      </c>
      <c r="N4514" s="35">
        <v>58</v>
      </c>
      <c r="O4514" s="36">
        <v>70</v>
      </c>
      <c r="P4514" s="35">
        <v>10195.740299999999</v>
      </c>
      <c r="Q4514" s="35">
        <v>6291.4179000000004</v>
      </c>
      <c r="R4514" s="37">
        <v>3904.3225000000002</v>
      </c>
    </row>
    <row r="4515" spans="1:18" x14ac:dyDescent="0.2">
      <c r="A4515" s="29" t="s">
        <v>9495</v>
      </c>
      <c r="B4515" s="30" t="s">
        <v>9971</v>
      </c>
      <c r="C4515" s="31" t="s">
        <v>9972</v>
      </c>
      <c r="D4515" s="30">
        <v>29</v>
      </c>
      <c r="E4515" s="31" t="s">
        <v>604</v>
      </c>
      <c r="F4515" s="92" t="s">
        <v>10022</v>
      </c>
      <c r="G4515" s="84" t="s">
        <v>9494</v>
      </c>
      <c r="H4515" s="31" t="s">
        <v>9972</v>
      </c>
      <c r="I4515" s="32" t="s">
        <v>3677</v>
      </c>
      <c r="J4515" s="33">
        <v>1</v>
      </c>
      <c r="K4515" s="33">
        <v>1</v>
      </c>
      <c r="L4515" s="34">
        <v>415.3664</v>
      </c>
      <c r="M4515" s="35">
        <v>164</v>
      </c>
      <c r="N4515" s="35">
        <v>25</v>
      </c>
      <c r="O4515" s="36">
        <v>27</v>
      </c>
      <c r="P4515" s="35">
        <v>3105.4263000000001</v>
      </c>
      <c r="Q4515" s="35">
        <v>2310.2530000000002</v>
      </c>
      <c r="R4515" s="37">
        <v>795.17330000000004</v>
      </c>
    </row>
    <row r="4516" spans="1:18" x14ac:dyDescent="0.2">
      <c r="A4516" s="29" t="s">
        <v>9495</v>
      </c>
      <c r="B4516" s="30" t="s">
        <v>9971</v>
      </c>
      <c r="C4516" s="31" t="s">
        <v>9972</v>
      </c>
      <c r="D4516" s="30">
        <v>30</v>
      </c>
      <c r="E4516" s="31" t="s">
        <v>10023</v>
      </c>
      <c r="F4516" s="92" t="s">
        <v>10024</v>
      </c>
      <c r="G4516" s="84" t="s">
        <v>9494</v>
      </c>
      <c r="H4516" s="31" t="s">
        <v>9972</v>
      </c>
      <c r="I4516" s="32" t="s">
        <v>3677</v>
      </c>
      <c r="J4516" s="33">
        <v>1</v>
      </c>
      <c r="K4516" s="33">
        <v>1</v>
      </c>
      <c r="L4516" s="34">
        <v>365.65390000000002</v>
      </c>
      <c r="M4516" s="35">
        <v>255</v>
      </c>
      <c r="N4516" s="35">
        <v>54</v>
      </c>
      <c r="O4516" s="36">
        <v>38</v>
      </c>
      <c r="P4516" s="35">
        <v>4720.7843000000003</v>
      </c>
      <c r="Q4516" s="35">
        <v>3218.3633</v>
      </c>
      <c r="R4516" s="37">
        <v>1502.4211</v>
      </c>
    </row>
    <row r="4517" spans="1:18" x14ac:dyDescent="0.2">
      <c r="A4517" s="29" t="s">
        <v>9495</v>
      </c>
      <c r="B4517" s="30" t="s">
        <v>9971</v>
      </c>
      <c r="C4517" s="31" t="s">
        <v>9972</v>
      </c>
      <c r="D4517" s="30">
        <v>31</v>
      </c>
      <c r="E4517" s="31" t="s">
        <v>2684</v>
      </c>
      <c r="F4517" s="92" t="s">
        <v>10025</v>
      </c>
      <c r="G4517" s="84" t="s">
        <v>9494</v>
      </c>
      <c r="H4517" s="31" t="s">
        <v>9972</v>
      </c>
      <c r="I4517" s="32" t="s">
        <v>3677</v>
      </c>
      <c r="J4517" s="33">
        <v>2</v>
      </c>
      <c r="K4517" s="33">
        <v>1</v>
      </c>
      <c r="L4517" s="34">
        <v>534.50540000000001</v>
      </c>
      <c r="M4517" s="35">
        <v>320</v>
      </c>
      <c r="N4517" s="35">
        <v>44</v>
      </c>
      <c r="O4517" s="36">
        <v>60</v>
      </c>
      <c r="P4517" s="35">
        <v>34817.051399999997</v>
      </c>
      <c r="Q4517" s="35">
        <v>50584.510300000002</v>
      </c>
      <c r="R4517" s="37">
        <v>-15767.4589</v>
      </c>
    </row>
    <row r="4518" spans="1:18" x14ac:dyDescent="0.2">
      <c r="A4518" s="29" t="s">
        <v>9495</v>
      </c>
      <c r="B4518" s="30" t="s">
        <v>9971</v>
      </c>
      <c r="C4518" s="31" t="s">
        <v>9972</v>
      </c>
      <c r="D4518" s="30">
        <v>32</v>
      </c>
      <c r="E4518" s="31" t="s">
        <v>10026</v>
      </c>
      <c r="F4518" s="92" t="s">
        <v>10027</v>
      </c>
      <c r="G4518" s="84" t="s">
        <v>9494</v>
      </c>
      <c r="H4518" s="31" t="s">
        <v>9972</v>
      </c>
      <c r="I4518" s="32" t="s">
        <v>3677</v>
      </c>
      <c r="J4518" s="33">
        <v>1</v>
      </c>
      <c r="K4518" s="33">
        <v>1</v>
      </c>
      <c r="L4518" s="34">
        <v>637.52340000000004</v>
      </c>
      <c r="M4518" s="35">
        <v>682</v>
      </c>
      <c r="N4518" s="35">
        <v>123</v>
      </c>
      <c r="O4518" s="36">
        <v>110</v>
      </c>
      <c r="P4518" s="35">
        <v>27292.573499999999</v>
      </c>
      <c r="Q4518" s="35">
        <v>26926.805799999998</v>
      </c>
      <c r="R4518" s="37">
        <v>365.76769999999999</v>
      </c>
    </row>
    <row r="4519" spans="1:18" x14ac:dyDescent="0.2">
      <c r="A4519" s="29" t="s">
        <v>9495</v>
      </c>
      <c r="B4519" s="30" t="s">
        <v>9971</v>
      </c>
      <c r="C4519" s="31" t="s">
        <v>9972</v>
      </c>
      <c r="D4519" s="30">
        <v>33</v>
      </c>
      <c r="E4519" s="31" t="s">
        <v>10028</v>
      </c>
      <c r="F4519" s="92" t="s">
        <v>10029</v>
      </c>
      <c r="G4519" s="84" t="s">
        <v>9494</v>
      </c>
      <c r="H4519" s="31" t="s">
        <v>9972</v>
      </c>
      <c r="I4519" s="32" t="s">
        <v>3677</v>
      </c>
      <c r="J4519" s="33">
        <v>1</v>
      </c>
      <c r="K4519" s="33">
        <v>1</v>
      </c>
      <c r="L4519" s="34">
        <v>419.02379999999999</v>
      </c>
      <c r="M4519" s="35">
        <v>127</v>
      </c>
      <c r="N4519" s="35">
        <v>27</v>
      </c>
      <c r="O4519" s="36">
        <v>15</v>
      </c>
      <c r="P4519" s="35">
        <v>2685.7645000000002</v>
      </c>
      <c r="Q4519" s="35">
        <v>3556.3328999999999</v>
      </c>
      <c r="R4519" s="37">
        <v>-870.5684</v>
      </c>
    </row>
    <row r="4520" spans="1:18" x14ac:dyDescent="0.2">
      <c r="A4520" s="29" t="s">
        <v>9495</v>
      </c>
      <c r="B4520" s="30" t="s">
        <v>9971</v>
      </c>
      <c r="C4520" s="31" t="s">
        <v>9972</v>
      </c>
      <c r="D4520" s="30">
        <v>34</v>
      </c>
      <c r="E4520" s="31" t="s">
        <v>10030</v>
      </c>
      <c r="F4520" s="92" t="s">
        <v>10031</v>
      </c>
      <c r="G4520" s="84" t="s">
        <v>9494</v>
      </c>
      <c r="H4520" s="31" t="s">
        <v>9972</v>
      </c>
      <c r="I4520" s="32" t="s">
        <v>3677</v>
      </c>
      <c r="J4520" s="33">
        <v>2</v>
      </c>
      <c r="K4520" s="33">
        <v>2</v>
      </c>
      <c r="L4520" s="34">
        <v>1031.7148</v>
      </c>
      <c r="M4520" s="35">
        <v>930</v>
      </c>
      <c r="N4520" s="35">
        <v>175</v>
      </c>
      <c r="O4520" s="36">
        <v>158</v>
      </c>
      <c r="P4520" s="35">
        <v>23891.562699999999</v>
      </c>
      <c r="Q4520" s="35">
        <v>20587.044699999999</v>
      </c>
      <c r="R4520" s="37">
        <v>3304.518</v>
      </c>
    </row>
    <row r="4521" spans="1:18" x14ac:dyDescent="0.2">
      <c r="A4521" s="29" t="s">
        <v>9495</v>
      </c>
      <c r="B4521" s="30" t="s">
        <v>9971</v>
      </c>
      <c r="C4521" s="31" t="s">
        <v>9972</v>
      </c>
      <c r="D4521" s="30">
        <v>35</v>
      </c>
      <c r="E4521" s="31" t="s">
        <v>10032</v>
      </c>
      <c r="F4521" s="92" t="s">
        <v>10033</v>
      </c>
      <c r="G4521" s="84" t="s">
        <v>9494</v>
      </c>
      <c r="H4521" s="31" t="s">
        <v>9972</v>
      </c>
      <c r="I4521" s="32" t="s">
        <v>3677</v>
      </c>
      <c r="J4521" s="33">
        <v>1</v>
      </c>
      <c r="K4521" s="33">
        <v>1</v>
      </c>
      <c r="L4521" s="34">
        <v>324.17200000000003</v>
      </c>
      <c r="M4521" s="35">
        <v>92</v>
      </c>
      <c r="N4521" s="35">
        <v>22</v>
      </c>
      <c r="O4521" s="36">
        <v>12</v>
      </c>
      <c r="P4521" s="35">
        <v>2048.7957999999999</v>
      </c>
      <c r="Q4521" s="35">
        <v>1819.2277999999999</v>
      </c>
      <c r="R4521" s="37">
        <v>229.56800000000001</v>
      </c>
    </row>
    <row r="4522" spans="1:18" x14ac:dyDescent="0.2">
      <c r="A4522" s="29" t="s">
        <v>9495</v>
      </c>
      <c r="B4522" s="30" t="s">
        <v>9971</v>
      </c>
      <c r="C4522" s="31" t="s">
        <v>9972</v>
      </c>
      <c r="D4522" s="30">
        <v>36</v>
      </c>
      <c r="E4522" s="31" t="s">
        <v>9726</v>
      </c>
      <c r="F4522" s="92" t="s">
        <v>10034</v>
      </c>
      <c r="G4522" s="84" t="s">
        <v>9494</v>
      </c>
      <c r="H4522" s="31" t="s">
        <v>9972</v>
      </c>
      <c r="I4522" s="32" t="s">
        <v>3677</v>
      </c>
      <c r="J4522" s="33">
        <v>3</v>
      </c>
      <c r="K4522" s="33">
        <v>3</v>
      </c>
      <c r="L4522" s="34">
        <v>555.72379999999998</v>
      </c>
      <c r="M4522" s="35">
        <v>334</v>
      </c>
      <c r="N4522" s="35">
        <v>77</v>
      </c>
      <c r="O4522" s="36">
        <v>43</v>
      </c>
      <c r="P4522" s="35">
        <v>6269.0322999999999</v>
      </c>
      <c r="Q4522" s="35">
        <v>4439.1995999999999</v>
      </c>
      <c r="R4522" s="37">
        <v>1829.8327999999999</v>
      </c>
    </row>
    <row r="4523" spans="1:18" x14ac:dyDescent="0.2">
      <c r="A4523" s="29" t="s">
        <v>9495</v>
      </c>
      <c r="B4523" s="30" t="s">
        <v>9971</v>
      </c>
      <c r="C4523" s="31" t="s">
        <v>9972</v>
      </c>
      <c r="D4523" s="30">
        <v>37</v>
      </c>
      <c r="E4523" s="31" t="s">
        <v>10035</v>
      </c>
      <c r="F4523" s="92" t="s">
        <v>10036</v>
      </c>
      <c r="G4523" s="84" t="s">
        <v>9494</v>
      </c>
      <c r="H4523" s="31" t="s">
        <v>9972</v>
      </c>
      <c r="I4523" s="32" t="s">
        <v>3677</v>
      </c>
      <c r="J4523" s="33">
        <v>1</v>
      </c>
      <c r="K4523" s="33">
        <v>2</v>
      </c>
      <c r="L4523" s="34">
        <v>754.17570000000001</v>
      </c>
      <c r="M4523" s="35">
        <v>254</v>
      </c>
      <c r="N4523" s="35">
        <v>50</v>
      </c>
      <c r="O4523" s="36">
        <v>44</v>
      </c>
      <c r="P4523" s="35">
        <v>6217.9534999999996</v>
      </c>
      <c r="Q4523" s="35">
        <v>5516.0589</v>
      </c>
      <c r="R4523" s="37">
        <v>701.89459999999997</v>
      </c>
    </row>
    <row r="4524" spans="1:18" x14ac:dyDescent="0.2">
      <c r="A4524" s="29" t="s">
        <v>9495</v>
      </c>
      <c r="B4524" s="30" t="s">
        <v>9971</v>
      </c>
      <c r="C4524" s="31" t="s">
        <v>9972</v>
      </c>
      <c r="D4524" s="30">
        <v>38</v>
      </c>
      <c r="E4524" s="31" t="s">
        <v>10037</v>
      </c>
      <c r="F4524" s="92" t="s">
        <v>10038</v>
      </c>
      <c r="G4524" s="84" t="s">
        <v>9494</v>
      </c>
      <c r="H4524" s="31" t="s">
        <v>9972</v>
      </c>
      <c r="I4524" s="32" t="s">
        <v>3677</v>
      </c>
      <c r="J4524" s="33">
        <v>1</v>
      </c>
      <c r="K4524" s="33">
        <v>1</v>
      </c>
      <c r="L4524" s="34">
        <v>367.87729999999999</v>
      </c>
      <c r="M4524" s="35">
        <v>294</v>
      </c>
      <c r="N4524" s="35">
        <v>67</v>
      </c>
      <c r="O4524" s="36">
        <v>39</v>
      </c>
      <c r="P4524" s="35">
        <v>9399.3464000000004</v>
      </c>
      <c r="Q4524" s="35">
        <v>3510.9411</v>
      </c>
      <c r="R4524" s="37">
        <v>5888.4053999999996</v>
      </c>
    </row>
    <row r="4525" spans="1:18" x14ac:dyDescent="0.2">
      <c r="A4525" s="29" t="s">
        <v>9495</v>
      </c>
      <c r="B4525" s="30" t="s">
        <v>9971</v>
      </c>
      <c r="C4525" s="31" t="s">
        <v>9972</v>
      </c>
      <c r="D4525" s="30">
        <v>39</v>
      </c>
      <c r="E4525" s="31" t="s">
        <v>10039</v>
      </c>
      <c r="F4525" s="92" t="s">
        <v>10040</v>
      </c>
      <c r="G4525" s="84" t="s">
        <v>9494</v>
      </c>
      <c r="H4525" s="31" t="s">
        <v>9972</v>
      </c>
      <c r="I4525" s="32" t="s">
        <v>3677</v>
      </c>
      <c r="J4525" s="33">
        <v>1</v>
      </c>
      <c r="K4525" s="33">
        <v>1</v>
      </c>
      <c r="L4525" s="34">
        <v>845.66800000000001</v>
      </c>
      <c r="M4525" s="35">
        <v>334</v>
      </c>
      <c r="N4525" s="35">
        <v>66</v>
      </c>
      <c r="O4525" s="36">
        <v>56</v>
      </c>
      <c r="P4525" s="35">
        <v>8934.8629000000001</v>
      </c>
      <c r="Q4525" s="35">
        <v>6222.1648999999998</v>
      </c>
      <c r="R4525" s="37">
        <v>2712.6979999999999</v>
      </c>
    </row>
    <row r="4526" spans="1:18" x14ac:dyDescent="0.2">
      <c r="A4526" s="29" t="s">
        <v>9495</v>
      </c>
      <c r="B4526" s="30" t="s">
        <v>9971</v>
      </c>
      <c r="C4526" s="31" t="s">
        <v>9972</v>
      </c>
      <c r="D4526" s="30">
        <v>40</v>
      </c>
      <c r="E4526" s="31" t="s">
        <v>10041</v>
      </c>
      <c r="F4526" s="92" t="s">
        <v>10042</v>
      </c>
      <c r="G4526" s="84" t="s">
        <v>9494</v>
      </c>
      <c r="H4526" s="31" t="s">
        <v>9972</v>
      </c>
      <c r="I4526" s="32" t="s">
        <v>3677</v>
      </c>
      <c r="J4526" s="33">
        <v>1</v>
      </c>
      <c r="K4526" s="33">
        <v>1</v>
      </c>
      <c r="L4526" s="34">
        <v>673.28160000000003</v>
      </c>
      <c r="M4526" s="35">
        <v>170</v>
      </c>
      <c r="N4526" s="35">
        <v>31</v>
      </c>
      <c r="O4526" s="36">
        <v>30</v>
      </c>
      <c r="P4526" s="35">
        <v>3436.9708999999998</v>
      </c>
      <c r="Q4526" s="35">
        <v>2497.2055</v>
      </c>
      <c r="R4526" s="37">
        <v>939.7654</v>
      </c>
    </row>
    <row r="4527" spans="1:18" x14ac:dyDescent="0.2">
      <c r="A4527" s="29" t="s">
        <v>9495</v>
      </c>
      <c r="B4527" s="30" t="s">
        <v>9971</v>
      </c>
      <c r="C4527" s="31" t="s">
        <v>9972</v>
      </c>
      <c r="D4527" s="30">
        <v>41</v>
      </c>
      <c r="E4527" s="31" t="s">
        <v>10043</v>
      </c>
      <c r="F4527" s="92" t="s">
        <v>10044</v>
      </c>
      <c r="G4527" s="84" t="s">
        <v>9494</v>
      </c>
      <c r="H4527" s="31" t="s">
        <v>9972</v>
      </c>
      <c r="I4527" s="32" t="s">
        <v>3677</v>
      </c>
      <c r="J4527" s="33">
        <v>1</v>
      </c>
      <c r="K4527" s="33">
        <v>1</v>
      </c>
      <c r="L4527" s="34">
        <v>273.30130000000003</v>
      </c>
      <c r="M4527" s="35">
        <v>100</v>
      </c>
      <c r="N4527" s="35">
        <v>16</v>
      </c>
      <c r="O4527" s="36">
        <v>26</v>
      </c>
      <c r="P4527" s="35">
        <v>2011.8149000000001</v>
      </c>
      <c r="Q4527" s="35">
        <v>1451.5353</v>
      </c>
      <c r="R4527" s="37">
        <v>560.27959999999996</v>
      </c>
    </row>
    <row r="4528" spans="1:18" x14ac:dyDescent="0.2">
      <c r="A4528" s="29" t="s">
        <v>9495</v>
      </c>
      <c r="B4528" s="30" t="s">
        <v>9971</v>
      </c>
      <c r="C4528" s="31" t="s">
        <v>9972</v>
      </c>
      <c r="D4528" s="30">
        <v>42</v>
      </c>
      <c r="E4528" s="31" t="s">
        <v>10045</v>
      </c>
      <c r="F4528" s="92" t="s">
        <v>10046</v>
      </c>
      <c r="G4528" s="84" t="s">
        <v>9494</v>
      </c>
      <c r="H4528" s="31" t="s">
        <v>9972</v>
      </c>
      <c r="I4528" s="32" t="s">
        <v>3677</v>
      </c>
      <c r="J4528" s="33">
        <v>2</v>
      </c>
      <c r="K4528" s="33">
        <v>1</v>
      </c>
      <c r="L4528" s="34">
        <v>544.06489999999997</v>
      </c>
      <c r="M4528" s="35">
        <v>108</v>
      </c>
      <c r="N4528" s="35">
        <v>20</v>
      </c>
      <c r="O4528" s="36">
        <v>18</v>
      </c>
      <c r="P4528" s="35">
        <v>8495.7528999999995</v>
      </c>
      <c r="Q4528" s="35">
        <v>2840.8780999999999</v>
      </c>
      <c r="R4528" s="37">
        <v>5654.8747999999996</v>
      </c>
    </row>
    <row r="4529" spans="1:18" x14ac:dyDescent="0.2">
      <c r="A4529" s="29" t="s">
        <v>9495</v>
      </c>
      <c r="B4529" s="30" t="s">
        <v>9971</v>
      </c>
      <c r="C4529" s="31" t="s">
        <v>9972</v>
      </c>
      <c r="D4529" s="30">
        <v>43</v>
      </c>
      <c r="E4529" s="31" t="s">
        <v>2697</v>
      </c>
      <c r="F4529" s="92" t="s">
        <v>10047</v>
      </c>
      <c r="G4529" s="84" t="s">
        <v>9494</v>
      </c>
      <c r="H4529" s="31" t="s">
        <v>9972</v>
      </c>
      <c r="I4529" s="32" t="s">
        <v>3677</v>
      </c>
      <c r="J4529" s="33">
        <v>1</v>
      </c>
      <c r="K4529" s="33">
        <v>1</v>
      </c>
      <c r="L4529" s="34">
        <v>201.75309999999999</v>
      </c>
      <c r="M4529" s="35">
        <v>88</v>
      </c>
      <c r="N4529" s="35">
        <v>9</v>
      </c>
      <c r="O4529" s="36">
        <v>21</v>
      </c>
      <c r="P4529" s="35">
        <v>3835.9996000000001</v>
      </c>
      <c r="Q4529" s="35">
        <v>2674.2901999999999</v>
      </c>
      <c r="R4529" s="37">
        <v>1161.7094</v>
      </c>
    </row>
    <row r="4530" spans="1:18" x14ac:dyDescent="0.2">
      <c r="A4530" s="29" t="s">
        <v>9495</v>
      </c>
      <c r="B4530" s="30" t="s">
        <v>9971</v>
      </c>
      <c r="C4530" s="31" t="s">
        <v>9972</v>
      </c>
      <c r="D4530" s="30">
        <v>44</v>
      </c>
      <c r="E4530" s="31" t="s">
        <v>5395</v>
      </c>
      <c r="F4530" s="92" t="s">
        <v>10048</v>
      </c>
      <c r="G4530" s="84" t="s">
        <v>9494</v>
      </c>
      <c r="H4530" s="31" t="s">
        <v>9972</v>
      </c>
      <c r="I4530" s="32" t="s">
        <v>3677</v>
      </c>
      <c r="J4530" s="33">
        <v>2</v>
      </c>
      <c r="K4530" s="33">
        <v>2</v>
      </c>
      <c r="L4530" s="34">
        <v>1303.0022000000001</v>
      </c>
      <c r="M4530" s="35">
        <v>392</v>
      </c>
      <c r="N4530" s="35">
        <v>58</v>
      </c>
      <c r="O4530" s="36">
        <v>76</v>
      </c>
      <c r="P4530" s="35">
        <v>18819.775799999999</v>
      </c>
      <c r="Q4530" s="35">
        <v>19058.868999999999</v>
      </c>
      <c r="R4530" s="37">
        <v>-239.0932</v>
      </c>
    </row>
    <row r="4531" spans="1:18" x14ac:dyDescent="0.2">
      <c r="A4531" s="29" t="s">
        <v>9495</v>
      </c>
      <c r="B4531" s="30" t="s">
        <v>9971</v>
      </c>
      <c r="C4531" s="31" t="s">
        <v>9972</v>
      </c>
      <c r="D4531" s="30">
        <v>45</v>
      </c>
      <c r="E4531" s="31" t="s">
        <v>10049</v>
      </c>
      <c r="F4531" s="92" t="s">
        <v>10050</v>
      </c>
      <c r="G4531" s="84" t="s">
        <v>9494</v>
      </c>
      <c r="H4531" s="31" t="s">
        <v>9972</v>
      </c>
      <c r="I4531" s="32" t="s">
        <v>3677</v>
      </c>
      <c r="J4531" s="33">
        <v>1</v>
      </c>
      <c r="K4531" s="33">
        <v>1</v>
      </c>
      <c r="L4531" s="34">
        <v>649.3596</v>
      </c>
      <c r="M4531" s="35">
        <v>231</v>
      </c>
      <c r="N4531" s="35">
        <v>29</v>
      </c>
      <c r="O4531" s="36">
        <v>53</v>
      </c>
      <c r="P4531" s="35">
        <v>4909.4853000000003</v>
      </c>
      <c r="Q4531" s="35">
        <v>2476.0302000000001</v>
      </c>
      <c r="R4531" s="37">
        <v>2433.4551000000001</v>
      </c>
    </row>
    <row r="4532" spans="1:18" x14ac:dyDescent="0.2">
      <c r="A4532" s="29" t="s">
        <v>9495</v>
      </c>
      <c r="B4532" s="30" t="s">
        <v>9971</v>
      </c>
      <c r="C4532" s="31" t="s">
        <v>9972</v>
      </c>
      <c r="D4532" s="30">
        <v>46</v>
      </c>
      <c r="E4532" s="31" t="s">
        <v>10051</v>
      </c>
      <c r="F4532" s="92" t="s">
        <v>10052</v>
      </c>
      <c r="G4532" s="84" t="s">
        <v>9494</v>
      </c>
      <c r="H4532" s="31" t="s">
        <v>9972</v>
      </c>
      <c r="I4532" s="32" t="s">
        <v>3677</v>
      </c>
      <c r="J4532" s="33">
        <v>1</v>
      </c>
      <c r="K4532" s="33">
        <v>1</v>
      </c>
      <c r="L4532" s="34">
        <v>898.0711</v>
      </c>
      <c r="M4532" s="35">
        <v>150</v>
      </c>
      <c r="N4532" s="35">
        <v>27</v>
      </c>
      <c r="O4532" s="36">
        <v>31</v>
      </c>
      <c r="P4532" s="35">
        <v>3886.0810000000001</v>
      </c>
      <c r="Q4532" s="35">
        <v>3609.7817</v>
      </c>
      <c r="R4532" s="37">
        <v>276.29930000000002</v>
      </c>
    </row>
    <row r="4533" spans="1:18" x14ac:dyDescent="0.2">
      <c r="A4533" s="29" t="s">
        <v>9495</v>
      </c>
      <c r="B4533" s="30" t="s">
        <v>9971</v>
      </c>
      <c r="C4533" s="31" t="s">
        <v>9972</v>
      </c>
      <c r="D4533" s="30">
        <v>47</v>
      </c>
      <c r="E4533" s="31" t="s">
        <v>10053</v>
      </c>
      <c r="F4533" s="92" t="s">
        <v>10054</v>
      </c>
      <c r="G4533" s="84" t="s">
        <v>9494</v>
      </c>
      <c r="H4533" s="31" t="s">
        <v>9972</v>
      </c>
      <c r="I4533" s="32" t="s">
        <v>3677</v>
      </c>
      <c r="J4533" s="33">
        <v>4</v>
      </c>
      <c r="K4533" s="33">
        <v>4</v>
      </c>
      <c r="L4533" s="34">
        <v>1191.43</v>
      </c>
      <c r="M4533" s="35">
        <v>608</v>
      </c>
      <c r="N4533" s="35">
        <v>102</v>
      </c>
      <c r="O4533" s="36">
        <v>102</v>
      </c>
      <c r="P4533" s="35">
        <v>12034.854600000001</v>
      </c>
      <c r="Q4533" s="35">
        <v>5928.3855999999996</v>
      </c>
      <c r="R4533" s="37">
        <v>6106.4690000000001</v>
      </c>
    </row>
    <row r="4534" spans="1:18" x14ac:dyDescent="0.2">
      <c r="A4534" s="29" t="s">
        <v>9495</v>
      </c>
      <c r="B4534" s="30" t="s">
        <v>9971</v>
      </c>
      <c r="C4534" s="31" t="s">
        <v>9972</v>
      </c>
      <c r="D4534" s="30">
        <v>48</v>
      </c>
      <c r="E4534" s="31" t="s">
        <v>1118</v>
      </c>
      <c r="F4534" s="92" t="s">
        <v>10055</v>
      </c>
      <c r="G4534" s="84" t="s">
        <v>9494</v>
      </c>
      <c r="H4534" s="31" t="s">
        <v>9972</v>
      </c>
      <c r="I4534" s="32" t="s">
        <v>3677</v>
      </c>
      <c r="J4534" s="33">
        <v>1</v>
      </c>
      <c r="K4534" s="33">
        <v>1</v>
      </c>
      <c r="L4534" s="34">
        <v>370.6053</v>
      </c>
      <c r="M4534" s="35">
        <v>110</v>
      </c>
      <c r="N4534" s="35">
        <v>17</v>
      </c>
      <c r="O4534" s="36">
        <v>18</v>
      </c>
      <c r="P4534" s="35">
        <v>2653.6606000000002</v>
      </c>
      <c r="Q4534" s="35">
        <v>1931.8819000000001</v>
      </c>
      <c r="R4534" s="37">
        <v>721.77869999999996</v>
      </c>
    </row>
    <row r="4535" spans="1:18" x14ac:dyDescent="0.2">
      <c r="A4535" s="29" t="s">
        <v>9495</v>
      </c>
      <c r="B4535" s="30" t="s">
        <v>9971</v>
      </c>
      <c r="C4535" s="31" t="s">
        <v>9972</v>
      </c>
      <c r="D4535" s="30">
        <v>49</v>
      </c>
      <c r="E4535" s="31" t="s">
        <v>2591</v>
      </c>
      <c r="F4535" s="92" t="s">
        <v>10056</v>
      </c>
      <c r="G4535" s="84" t="s">
        <v>9494</v>
      </c>
      <c r="H4535" s="31" t="s">
        <v>9972</v>
      </c>
      <c r="I4535" s="32" t="s">
        <v>3677</v>
      </c>
      <c r="J4535" s="33">
        <v>1</v>
      </c>
      <c r="K4535" s="33">
        <v>1</v>
      </c>
      <c r="L4535" s="34">
        <v>1371.7963</v>
      </c>
      <c r="M4535" s="35">
        <v>680</v>
      </c>
      <c r="N4535" s="35">
        <v>148</v>
      </c>
      <c r="O4535" s="36">
        <v>100</v>
      </c>
      <c r="P4535" s="35">
        <v>16110.4226</v>
      </c>
      <c r="Q4535" s="35">
        <v>13409.8685</v>
      </c>
      <c r="R4535" s="37">
        <v>2700.5540999999998</v>
      </c>
    </row>
    <row r="4536" spans="1:18" x14ac:dyDescent="0.2">
      <c r="A4536" s="29" t="s">
        <v>9495</v>
      </c>
      <c r="B4536" s="30" t="s">
        <v>9971</v>
      </c>
      <c r="C4536" s="31" t="s">
        <v>9972</v>
      </c>
      <c r="D4536" s="30">
        <v>50</v>
      </c>
      <c r="E4536" s="31" t="s">
        <v>10057</v>
      </c>
      <c r="F4536" s="92" t="s">
        <v>10058</v>
      </c>
      <c r="G4536" s="84" t="s">
        <v>9494</v>
      </c>
      <c r="H4536" s="31" t="s">
        <v>9972</v>
      </c>
      <c r="I4536" s="32" t="s">
        <v>3677</v>
      </c>
      <c r="J4536" s="33">
        <v>2</v>
      </c>
      <c r="K4536" s="33">
        <v>2</v>
      </c>
      <c r="L4536" s="34">
        <v>621.6001</v>
      </c>
      <c r="M4536" s="35">
        <v>371</v>
      </c>
      <c r="N4536" s="35">
        <v>100</v>
      </c>
      <c r="O4536" s="36">
        <v>43</v>
      </c>
      <c r="P4536" s="35">
        <v>7328.0306</v>
      </c>
      <c r="Q4536" s="35">
        <v>5026.4396999999999</v>
      </c>
      <c r="R4536" s="37">
        <v>2301.5909000000001</v>
      </c>
    </row>
    <row r="4537" spans="1:18" x14ac:dyDescent="0.2">
      <c r="A4537" s="17" t="s">
        <v>9495</v>
      </c>
      <c r="B4537" s="18" t="s">
        <v>9971</v>
      </c>
      <c r="C4537" s="19" t="s">
        <v>9972</v>
      </c>
      <c r="D4537" s="18">
        <v>51</v>
      </c>
      <c r="E4537" s="19" t="s">
        <v>10059</v>
      </c>
      <c r="F4537" s="91" t="s">
        <v>10060</v>
      </c>
      <c r="G4537" s="84" t="s">
        <v>9494</v>
      </c>
      <c r="H4537" s="19" t="s">
        <v>9972</v>
      </c>
      <c r="I4537" s="28" t="s">
        <v>3675</v>
      </c>
      <c r="J4537" s="22">
        <v>11</v>
      </c>
      <c r="K4537" s="22">
        <v>9</v>
      </c>
      <c r="L4537" s="23">
        <v>4729.8353999999999</v>
      </c>
      <c r="M4537" s="24">
        <v>5227</v>
      </c>
      <c r="N4537" s="24">
        <v>921</v>
      </c>
      <c r="O4537" s="25">
        <v>953</v>
      </c>
      <c r="P4537" s="24">
        <v>181729.41329999999</v>
      </c>
      <c r="Q4537" s="24">
        <v>132435.04500000001</v>
      </c>
      <c r="R4537" s="26">
        <v>49294.368300000002</v>
      </c>
    </row>
    <row r="4538" spans="1:18" x14ac:dyDescent="0.2">
      <c r="A4538" s="17" t="s">
        <v>9495</v>
      </c>
      <c r="B4538" s="18" t="s">
        <v>9971</v>
      </c>
      <c r="C4538" s="19" t="s">
        <v>9972</v>
      </c>
      <c r="D4538" s="18">
        <v>52</v>
      </c>
      <c r="E4538" s="19" t="s">
        <v>9972</v>
      </c>
      <c r="F4538" s="91" t="s">
        <v>10061</v>
      </c>
      <c r="G4538" s="84" t="s">
        <v>9494</v>
      </c>
      <c r="H4538" s="19" t="s">
        <v>9972</v>
      </c>
      <c r="I4538" s="28" t="s">
        <v>3675</v>
      </c>
      <c r="J4538" s="22">
        <v>8</v>
      </c>
      <c r="K4538" s="22">
        <v>8</v>
      </c>
      <c r="L4538" s="23">
        <v>4066.4225999999999</v>
      </c>
      <c r="M4538" s="24">
        <v>11452</v>
      </c>
      <c r="N4538" s="24">
        <v>1868</v>
      </c>
      <c r="O4538" s="25">
        <v>2193</v>
      </c>
      <c r="P4538" s="24">
        <v>311044.72629999998</v>
      </c>
      <c r="Q4538" s="24">
        <v>300921.04190000001</v>
      </c>
      <c r="R4538" s="26">
        <v>10123.684499999999</v>
      </c>
    </row>
    <row r="4539" spans="1:18" x14ac:dyDescent="0.2">
      <c r="A4539" s="29" t="s">
        <v>9495</v>
      </c>
      <c r="B4539" s="30" t="s">
        <v>9971</v>
      </c>
      <c r="C4539" s="31" t="s">
        <v>9972</v>
      </c>
      <c r="D4539" s="30">
        <v>53</v>
      </c>
      <c r="E4539" s="31" t="s">
        <v>10062</v>
      </c>
      <c r="F4539" s="92" t="s">
        <v>10063</v>
      </c>
      <c r="G4539" s="84" t="s">
        <v>9494</v>
      </c>
      <c r="H4539" s="31" t="s">
        <v>9972</v>
      </c>
      <c r="I4539" s="32" t="s">
        <v>3677</v>
      </c>
      <c r="J4539" s="33">
        <v>1</v>
      </c>
      <c r="K4539" s="33">
        <v>1</v>
      </c>
      <c r="L4539" s="34">
        <v>783.51909999999998</v>
      </c>
      <c r="M4539" s="35">
        <v>456</v>
      </c>
      <c r="N4539" s="35">
        <v>85</v>
      </c>
      <c r="O4539" s="36">
        <v>84</v>
      </c>
      <c r="P4539" s="35">
        <v>9708.0308000000005</v>
      </c>
      <c r="Q4539" s="35">
        <v>7827.7103999999999</v>
      </c>
      <c r="R4539" s="37">
        <v>1880.3204000000001</v>
      </c>
    </row>
    <row r="4540" spans="1:18" x14ac:dyDescent="0.2">
      <c r="A4540" s="29" t="s">
        <v>9495</v>
      </c>
      <c r="B4540" s="30" t="s">
        <v>9971</v>
      </c>
      <c r="C4540" s="31" t="s">
        <v>9972</v>
      </c>
      <c r="D4540" s="30">
        <v>54</v>
      </c>
      <c r="E4540" s="31" t="s">
        <v>10064</v>
      </c>
      <c r="F4540" s="92" t="s">
        <v>10065</v>
      </c>
      <c r="G4540" s="84" t="s">
        <v>9494</v>
      </c>
      <c r="H4540" s="31" t="s">
        <v>9972</v>
      </c>
      <c r="I4540" s="32" t="s">
        <v>3677</v>
      </c>
      <c r="J4540" s="33">
        <v>1</v>
      </c>
      <c r="K4540" s="33">
        <v>1</v>
      </c>
      <c r="L4540" s="34">
        <v>325.2758</v>
      </c>
      <c r="M4540" s="35">
        <v>166</v>
      </c>
      <c r="N4540" s="35">
        <v>26</v>
      </c>
      <c r="O4540" s="36">
        <v>27</v>
      </c>
      <c r="P4540" s="35">
        <v>4542.0282999999999</v>
      </c>
      <c r="Q4540" s="35">
        <v>5136.9803000000002</v>
      </c>
      <c r="R4540" s="37">
        <v>-594.952</v>
      </c>
    </row>
    <row r="4541" spans="1:18" x14ac:dyDescent="0.2">
      <c r="A4541" s="29" t="s">
        <v>9495</v>
      </c>
      <c r="B4541" s="30" t="s">
        <v>9971</v>
      </c>
      <c r="C4541" s="31" t="s">
        <v>9972</v>
      </c>
      <c r="D4541" s="30">
        <v>55</v>
      </c>
      <c r="E4541" s="31" t="s">
        <v>1140</v>
      </c>
      <c r="F4541" s="92" t="s">
        <v>10066</v>
      </c>
      <c r="G4541" s="84" t="s">
        <v>9494</v>
      </c>
      <c r="H4541" s="31" t="s">
        <v>9972</v>
      </c>
      <c r="I4541" s="32" t="s">
        <v>3677</v>
      </c>
      <c r="J4541" s="33">
        <v>1</v>
      </c>
      <c r="K4541" s="33">
        <v>1</v>
      </c>
      <c r="L4541" s="34">
        <v>570.12900000000002</v>
      </c>
      <c r="M4541" s="35">
        <v>278</v>
      </c>
      <c r="N4541" s="35">
        <v>55</v>
      </c>
      <c r="O4541" s="36">
        <v>48</v>
      </c>
      <c r="P4541" s="35">
        <v>5592.7937000000002</v>
      </c>
      <c r="Q4541" s="35">
        <v>6037.5495000000001</v>
      </c>
      <c r="R4541" s="37">
        <v>-444.75580000000002</v>
      </c>
    </row>
    <row r="4542" spans="1:18" x14ac:dyDescent="0.2">
      <c r="A4542" s="29" t="s">
        <v>9495</v>
      </c>
      <c r="B4542" s="30" t="s">
        <v>9971</v>
      </c>
      <c r="C4542" s="31" t="s">
        <v>9972</v>
      </c>
      <c r="D4542" s="30">
        <v>56</v>
      </c>
      <c r="E4542" s="31" t="s">
        <v>6298</v>
      </c>
      <c r="F4542" s="92" t="s">
        <v>10067</v>
      </c>
      <c r="G4542" s="84" t="s">
        <v>9494</v>
      </c>
      <c r="H4542" s="31" t="s">
        <v>9972</v>
      </c>
      <c r="I4542" s="32" t="s">
        <v>3677</v>
      </c>
      <c r="J4542" s="33">
        <v>1</v>
      </c>
      <c r="K4542" s="33">
        <v>1</v>
      </c>
      <c r="L4542" s="34">
        <v>414.9975</v>
      </c>
      <c r="M4542" s="35">
        <v>256</v>
      </c>
      <c r="N4542" s="35">
        <v>57</v>
      </c>
      <c r="O4542" s="36">
        <v>38</v>
      </c>
      <c r="P4542" s="35">
        <v>4243.4063999999998</v>
      </c>
      <c r="Q4542" s="35">
        <v>4569.6298999999999</v>
      </c>
      <c r="R4542" s="37">
        <v>-326.2235</v>
      </c>
    </row>
    <row r="4543" spans="1:18" x14ac:dyDescent="0.2">
      <c r="A4543" s="29" t="s">
        <v>9495</v>
      </c>
      <c r="B4543" s="30" t="s">
        <v>9971</v>
      </c>
      <c r="C4543" s="31" t="s">
        <v>9972</v>
      </c>
      <c r="D4543" s="30">
        <v>57</v>
      </c>
      <c r="E4543" s="31" t="s">
        <v>10068</v>
      </c>
      <c r="F4543" s="92" t="s">
        <v>10069</v>
      </c>
      <c r="G4543" s="84" t="s">
        <v>9494</v>
      </c>
      <c r="H4543" s="31" t="s">
        <v>9972</v>
      </c>
      <c r="I4543" s="32" t="s">
        <v>3677</v>
      </c>
      <c r="J4543" s="33">
        <v>1</v>
      </c>
      <c r="K4543" s="33">
        <v>1</v>
      </c>
      <c r="L4543" s="34">
        <v>414.03640000000001</v>
      </c>
      <c r="M4543" s="35">
        <v>136</v>
      </c>
      <c r="N4543" s="35">
        <v>29</v>
      </c>
      <c r="O4543" s="36">
        <v>23</v>
      </c>
      <c r="P4543" s="35">
        <v>2670.6986999999999</v>
      </c>
      <c r="Q4543" s="35">
        <v>1983.1856</v>
      </c>
      <c r="R4543" s="37">
        <v>687.51300000000003</v>
      </c>
    </row>
    <row r="4544" spans="1:18" x14ac:dyDescent="0.2">
      <c r="A4544" s="29" t="s">
        <v>9495</v>
      </c>
      <c r="B4544" s="30" t="s">
        <v>10070</v>
      </c>
      <c r="C4544" s="31" t="s">
        <v>73</v>
      </c>
      <c r="D4544" s="30">
        <v>1</v>
      </c>
      <c r="E4544" s="31" t="s">
        <v>10071</v>
      </c>
      <c r="F4544" s="92" t="s">
        <v>10072</v>
      </c>
      <c r="G4544" s="84" t="s">
        <v>9494</v>
      </c>
      <c r="H4544" s="31" t="s">
        <v>73</v>
      </c>
      <c r="I4544" s="32" t="s">
        <v>3677</v>
      </c>
      <c r="J4544" s="33">
        <v>1</v>
      </c>
      <c r="K4544" s="33">
        <v>1</v>
      </c>
      <c r="L4544" s="34">
        <v>828.22119999999995</v>
      </c>
      <c r="M4544" s="35">
        <v>279</v>
      </c>
      <c r="N4544" s="35">
        <v>31</v>
      </c>
      <c r="O4544" s="36">
        <v>63</v>
      </c>
      <c r="P4544" s="35">
        <v>6709.3508000000002</v>
      </c>
      <c r="Q4544" s="35">
        <v>3722.5255000000002</v>
      </c>
      <c r="R4544" s="37">
        <v>2986.8253</v>
      </c>
    </row>
    <row r="4545" spans="1:18" x14ac:dyDescent="0.2">
      <c r="A4545" s="38" t="s">
        <v>9495</v>
      </c>
      <c r="B4545" s="39" t="s">
        <v>10070</v>
      </c>
      <c r="C4545" s="40" t="s">
        <v>73</v>
      </c>
      <c r="D4545" s="39">
        <v>2</v>
      </c>
      <c r="E4545" s="40" t="s">
        <v>10073</v>
      </c>
      <c r="F4545" s="93" t="s">
        <v>10074</v>
      </c>
      <c r="G4545" s="84" t="s">
        <v>9494</v>
      </c>
      <c r="H4545" s="40" t="s">
        <v>73</v>
      </c>
      <c r="I4545" s="41" t="s">
        <v>3686</v>
      </c>
      <c r="J4545" s="42">
        <v>2</v>
      </c>
      <c r="K4545" s="42">
        <v>2</v>
      </c>
      <c r="L4545" s="43">
        <v>1606.0547000000001</v>
      </c>
      <c r="M4545" s="44">
        <v>1166</v>
      </c>
      <c r="N4545" s="44">
        <v>218</v>
      </c>
      <c r="O4545" s="45">
        <v>195</v>
      </c>
      <c r="P4545" s="44">
        <v>40797.805</v>
      </c>
      <c r="Q4545" s="44">
        <v>17432.788</v>
      </c>
      <c r="R4545" s="46">
        <v>23365.017100000001</v>
      </c>
    </row>
    <row r="4546" spans="1:18" x14ac:dyDescent="0.2">
      <c r="A4546" s="29" t="s">
        <v>9495</v>
      </c>
      <c r="B4546" s="30" t="s">
        <v>10070</v>
      </c>
      <c r="C4546" s="31" t="s">
        <v>73</v>
      </c>
      <c r="D4546" s="30">
        <v>3</v>
      </c>
      <c r="E4546" s="31" t="s">
        <v>10075</v>
      </c>
      <c r="F4546" s="92" t="s">
        <v>10076</v>
      </c>
      <c r="G4546" s="84" t="s">
        <v>9494</v>
      </c>
      <c r="H4546" s="31" t="s">
        <v>73</v>
      </c>
      <c r="I4546" s="32" t="s">
        <v>3677</v>
      </c>
      <c r="J4546" s="33">
        <v>1</v>
      </c>
      <c r="K4546" s="33">
        <v>1</v>
      </c>
      <c r="L4546" s="34">
        <v>615.59349999999995</v>
      </c>
      <c r="M4546" s="35">
        <v>291</v>
      </c>
      <c r="N4546" s="35">
        <v>53</v>
      </c>
      <c r="O4546" s="36">
        <v>45</v>
      </c>
      <c r="P4546" s="35">
        <v>6546.5766999999996</v>
      </c>
      <c r="Q4546" s="35">
        <v>8333.2674999999999</v>
      </c>
      <c r="R4546" s="37">
        <v>-1786.6909000000001</v>
      </c>
    </row>
    <row r="4547" spans="1:18" x14ac:dyDescent="0.2">
      <c r="A4547" s="29" t="s">
        <v>9495</v>
      </c>
      <c r="B4547" s="30" t="s">
        <v>10070</v>
      </c>
      <c r="C4547" s="31" t="s">
        <v>73</v>
      </c>
      <c r="D4547" s="30">
        <v>4</v>
      </c>
      <c r="E4547" s="31" t="s">
        <v>711</v>
      </c>
      <c r="F4547" s="92" t="s">
        <v>10077</v>
      </c>
      <c r="G4547" s="84" t="s">
        <v>9494</v>
      </c>
      <c r="H4547" s="31" t="s">
        <v>73</v>
      </c>
      <c r="I4547" s="32" t="s">
        <v>3677</v>
      </c>
      <c r="J4547" s="33">
        <v>1</v>
      </c>
      <c r="K4547" s="33">
        <v>1</v>
      </c>
      <c r="L4547" s="34">
        <v>539.10059999999999</v>
      </c>
      <c r="M4547" s="35">
        <v>183</v>
      </c>
      <c r="N4547" s="35">
        <v>21</v>
      </c>
      <c r="O4547" s="36">
        <v>42</v>
      </c>
      <c r="P4547" s="35">
        <v>4443.5034999999998</v>
      </c>
      <c r="Q4547" s="35">
        <v>5287.058</v>
      </c>
      <c r="R4547" s="37">
        <v>-843.55449999999996</v>
      </c>
    </row>
    <row r="4548" spans="1:18" x14ac:dyDescent="0.2">
      <c r="A4548" s="29" t="s">
        <v>9495</v>
      </c>
      <c r="B4548" s="30" t="s">
        <v>10070</v>
      </c>
      <c r="C4548" s="31" t="s">
        <v>73</v>
      </c>
      <c r="D4548" s="30">
        <v>5</v>
      </c>
      <c r="E4548" s="31" t="s">
        <v>10078</v>
      </c>
      <c r="F4548" s="92" t="s">
        <v>10079</v>
      </c>
      <c r="G4548" s="84" t="s">
        <v>9494</v>
      </c>
      <c r="H4548" s="31" t="s">
        <v>73</v>
      </c>
      <c r="I4548" s="32" t="s">
        <v>3677</v>
      </c>
      <c r="J4548" s="33">
        <v>1</v>
      </c>
      <c r="K4548" s="33">
        <v>1</v>
      </c>
      <c r="L4548" s="34">
        <v>2134.6336999999999</v>
      </c>
      <c r="M4548" s="35">
        <v>108</v>
      </c>
      <c r="N4548" s="35">
        <v>24</v>
      </c>
      <c r="O4548" s="36">
        <v>10</v>
      </c>
      <c r="P4548" s="35">
        <v>4847.4976999999999</v>
      </c>
      <c r="Q4548" s="35">
        <v>7541.4942000000001</v>
      </c>
      <c r="R4548" s="37">
        <v>-2693.9965000000002</v>
      </c>
    </row>
    <row r="4549" spans="1:18" x14ac:dyDescent="0.2">
      <c r="A4549" s="29" t="s">
        <v>9495</v>
      </c>
      <c r="B4549" s="30" t="s">
        <v>10070</v>
      </c>
      <c r="C4549" s="31" t="s">
        <v>73</v>
      </c>
      <c r="D4549" s="30">
        <v>6</v>
      </c>
      <c r="E4549" s="31" t="s">
        <v>10080</v>
      </c>
      <c r="F4549" s="92" t="s">
        <v>10081</v>
      </c>
      <c r="G4549" s="84" t="s">
        <v>9494</v>
      </c>
      <c r="H4549" s="31" t="s">
        <v>73</v>
      </c>
      <c r="I4549" s="32" t="s">
        <v>3677</v>
      </c>
      <c r="J4549" s="33">
        <v>3</v>
      </c>
      <c r="K4549" s="33">
        <v>2</v>
      </c>
      <c r="L4549" s="34">
        <v>711.98760000000004</v>
      </c>
      <c r="M4549" s="35">
        <v>1619</v>
      </c>
      <c r="N4549" s="35">
        <v>268</v>
      </c>
      <c r="O4549" s="36">
        <v>262</v>
      </c>
      <c r="P4549" s="35">
        <v>24851.881700000002</v>
      </c>
      <c r="Q4549" s="35">
        <v>19442.0049</v>
      </c>
      <c r="R4549" s="37">
        <v>5409.8768</v>
      </c>
    </row>
    <row r="4550" spans="1:18" x14ac:dyDescent="0.2">
      <c r="A4550" s="29" t="s">
        <v>9495</v>
      </c>
      <c r="B4550" s="30" t="s">
        <v>10070</v>
      </c>
      <c r="C4550" s="31" t="s">
        <v>73</v>
      </c>
      <c r="D4550" s="30">
        <v>7</v>
      </c>
      <c r="E4550" s="31" t="s">
        <v>9517</v>
      </c>
      <c r="F4550" s="92" t="s">
        <v>10082</v>
      </c>
      <c r="G4550" s="84" t="s">
        <v>9494</v>
      </c>
      <c r="H4550" s="31" t="s">
        <v>73</v>
      </c>
      <c r="I4550" s="32" t="s">
        <v>3677</v>
      </c>
      <c r="J4550" s="33">
        <v>5</v>
      </c>
      <c r="K4550" s="33">
        <v>3</v>
      </c>
      <c r="L4550" s="34">
        <v>2386.9279999999999</v>
      </c>
      <c r="M4550" s="35">
        <v>1343</v>
      </c>
      <c r="N4550" s="35">
        <v>212</v>
      </c>
      <c r="O4550" s="36">
        <v>272</v>
      </c>
      <c r="P4550" s="35">
        <v>49176.451699999998</v>
      </c>
      <c r="Q4550" s="35">
        <v>45383.037700000001</v>
      </c>
      <c r="R4550" s="37">
        <v>3793.4140000000002</v>
      </c>
    </row>
    <row r="4551" spans="1:18" x14ac:dyDescent="0.2">
      <c r="A4551" s="29" t="s">
        <v>9495</v>
      </c>
      <c r="B4551" s="30" t="s">
        <v>10070</v>
      </c>
      <c r="C4551" s="31" t="s">
        <v>73</v>
      </c>
      <c r="D4551" s="30">
        <v>8</v>
      </c>
      <c r="E4551" s="31" t="s">
        <v>10083</v>
      </c>
      <c r="F4551" s="92" t="s">
        <v>10084</v>
      </c>
      <c r="G4551" s="84" t="s">
        <v>9494</v>
      </c>
      <c r="H4551" s="31" t="s">
        <v>73</v>
      </c>
      <c r="I4551" s="32" t="s">
        <v>3677</v>
      </c>
      <c r="J4551" s="33">
        <v>1</v>
      </c>
      <c r="K4551" s="33">
        <v>1</v>
      </c>
      <c r="L4551" s="34">
        <v>513.94889999999998</v>
      </c>
      <c r="M4551" s="35">
        <v>160</v>
      </c>
      <c r="N4551" s="35">
        <v>20</v>
      </c>
      <c r="O4551" s="36">
        <v>22</v>
      </c>
      <c r="P4551" s="35">
        <v>3966.4789000000001</v>
      </c>
      <c r="Q4551" s="35">
        <v>3450.2565</v>
      </c>
      <c r="R4551" s="37">
        <v>516.22239999999999</v>
      </c>
    </row>
    <row r="4552" spans="1:18" x14ac:dyDescent="0.2">
      <c r="A4552" s="29" t="s">
        <v>9495</v>
      </c>
      <c r="B4552" s="30" t="s">
        <v>10070</v>
      </c>
      <c r="C4552" s="31" t="s">
        <v>73</v>
      </c>
      <c r="D4552" s="30">
        <v>9</v>
      </c>
      <c r="E4552" s="31" t="s">
        <v>10085</v>
      </c>
      <c r="F4552" s="92" t="s">
        <v>10086</v>
      </c>
      <c r="G4552" s="84" t="s">
        <v>9494</v>
      </c>
      <c r="H4552" s="31" t="s">
        <v>73</v>
      </c>
      <c r="I4552" s="32" t="s">
        <v>3677</v>
      </c>
      <c r="J4552" s="33">
        <v>1</v>
      </c>
      <c r="K4552" s="33">
        <v>1</v>
      </c>
      <c r="L4552" s="34">
        <v>664.36469999999997</v>
      </c>
      <c r="M4552" s="35">
        <v>212</v>
      </c>
      <c r="N4552" s="35">
        <v>32</v>
      </c>
      <c r="O4552" s="36">
        <v>52</v>
      </c>
      <c r="P4552" s="35">
        <v>6073.3949000000002</v>
      </c>
      <c r="Q4552" s="35">
        <v>4171.9385000000002</v>
      </c>
      <c r="R4552" s="37">
        <v>1901.4564</v>
      </c>
    </row>
    <row r="4553" spans="1:18" x14ac:dyDescent="0.2">
      <c r="A4553" s="29" t="s">
        <v>9495</v>
      </c>
      <c r="B4553" s="30" t="s">
        <v>10070</v>
      </c>
      <c r="C4553" s="31" t="s">
        <v>73</v>
      </c>
      <c r="D4553" s="30">
        <v>10</v>
      </c>
      <c r="E4553" s="31" t="s">
        <v>10087</v>
      </c>
      <c r="F4553" s="92" t="s">
        <v>10088</v>
      </c>
      <c r="G4553" s="84" t="s">
        <v>9494</v>
      </c>
      <c r="H4553" s="31" t="s">
        <v>73</v>
      </c>
      <c r="I4553" s="32" t="s">
        <v>3677</v>
      </c>
      <c r="J4553" s="33">
        <v>1</v>
      </c>
      <c r="K4553" s="33">
        <v>1</v>
      </c>
      <c r="L4553" s="34">
        <v>1239.2626</v>
      </c>
      <c r="M4553" s="35">
        <v>627</v>
      </c>
      <c r="N4553" s="35">
        <v>128</v>
      </c>
      <c r="O4553" s="36">
        <v>102</v>
      </c>
      <c r="P4553" s="35">
        <v>15671.1798</v>
      </c>
      <c r="Q4553" s="35">
        <v>7840.0286999999998</v>
      </c>
      <c r="R4553" s="37">
        <v>7831.1511</v>
      </c>
    </row>
    <row r="4554" spans="1:18" x14ac:dyDescent="0.2">
      <c r="A4554" s="29" t="s">
        <v>9495</v>
      </c>
      <c r="B4554" s="30" t="s">
        <v>10070</v>
      </c>
      <c r="C4554" s="31" t="s">
        <v>73</v>
      </c>
      <c r="D4554" s="30">
        <v>11</v>
      </c>
      <c r="E4554" s="31" t="s">
        <v>10089</v>
      </c>
      <c r="F4554" s="92" t="s">
        <v>10090</v>
      </c>
      <c r="G4554" s="84" t="s">
        <v>9494</v>
      </c>
      <c r="H4554" s="31" t="s">
        <v>73</v>
      </c>
      <c r="I4554" s="32" t="s">
        <v>3677</v>
      </c>
      <c r="J4554" s="33">
        <v>1</v>
      </c>
      <c r="K4554" s="33">
        <v>1</v>
      </c>
      <c r="L4554" s="34">
        <v>303.60520000000002</v>
      </c>
      <c r="M4554" s="35">
        <v>114</v>
      </c>
      <c r="N4554" s="35">
        <v>23</v>
      </c>
      <c r="O4554" s="36">
        <v>19</v>
      </c>
      <c r="P4554" s="35">
        <v>2159.6587</v>
      </c>
      <c r="Q4554" s="35">
        <v>2783.7368999999999</v>
      </c>
      <c r="R4554" s="37">
        <v>-624.07820000000004</v>
      </c>
    </row>
    <row r="4555" spans="1:18" x14ac:dyDescent="0.2">
      <c r="A4555" s="29" t="s">
        <v>9495</v>
      </c>
      <c r="B4555" s="30" t="s">
        <v>10070</v>
      </c>
      <c r="C4555" s="31" t="s">
        <v>73</v>
      </c>
      <c r="D4555" s="30">
        <v>12</v>
      </c>
      <c r="E4555" s="31" t="s">
        <v>4115</v>
      </c>
      <c r="F4555" s="92" t="s">
        <v>10091</v>
      </c>
      <c r="G4555" s="84" t="s">
        <v>9494</v>
      </c>
      <c r="H4555" s="31" t="s">
        <v>73</v>
      </c>
      <c r="I4555" s="32" t="s">
        <v>3677</v>
      </c>
      <c r="J4555" s="33">
        <v>1</v>
      </c>
      <c r="K4555" s="33">
        <v>1</v>
      </c>
      <c r="L4555" s="34">
        <v>770.53240000000005</v>
      </c>
      <c r="M4555" s="35">
        <v>157</v>
      </c>
      <c r="N4555" s="35">
        <v>25</v>
      </c>
      <c r="O4555" s="36">
        <v>29</v>
      </c>
      <c r="P4555" s="35">
        <v>3840.9679000000001</v>
      </c>
      <c r="Q4555" s="35">
        <v>2575.7854000000002</v>
      </c>
      <c r="R4555" s="37">
        <v>1265.1824999999999</v>
      </c>
    </row>
    <row r="4556" spans="1:18" x14ac:dyDescent="0.2">
      <c r="A4556" s="29" t="s">
        <v>9495</v>
      </c>
      <c r="B4556" s="30" t="s">
        <v>10070</v>
      </c>
      <c r="C4556" s="31" t="s">
        <v>73</v>
      </c>
      <c r="D4556" s="30">
        <v>13</v>
      </c>
      <c r="E4556" s="31" t="s">
        <v>10092</v>
      </c>
      <c r="F4556" s="92" t="s">
        <v>10093</v>
      </c>
      <c r="G4556" s="84" t="s">
        <v>9494</v>
      </c>
      <c r="H4556" s="31" t="s">
        <v>73</v>
      </c>
      <c r="I4556" s="32" t="s">
        <v>3677</v>
      </c>
      <c r="J4556" s="33">
        <v>1</v>
      </c>
      <c r="K4556" s="33">
        <v>1</v>
      </c>
      <c r="L4556" s="34">
        <v>439.5856</v>
      </c>
      <c r="M4556" s="35">
        <v>106</v>
      </c>
      <c r="N4556" s="35">
        <v>11</v>
      </c>
      <c r="O4556" s="36">
        <v>26</v>
      </c>
      <c r="P4556" s="35">
        <v>3069.3537999999999</v>
      </c>
      <c r="Q4556" s="35">
        <v>2383.0070999999998</v>
      </c>
      <c r="R4556" s="37">
        <v>686.34680000000003</v>
      </c>
    </row>
    <row r="4557" spans="1:18" x14ac:dyDescent="0.2">
      <c r="A4557" s="29" t="s">
        <v>9495</v>
      </c>
      <c r="B4557" s="30" t="s">
        <v>10070</v>
      </c>
      <c r="C4557" s="31" t="s">
        <v>73</v>
      </c>
      <c r="D4557" s="30">
        <v>14</v>
      </c>
      <c r="E4557" s="31" t="s">
        <v>10094</v>
      </c>
      <c r="F4557" s="92" t="s">
        <v>10095</v>
      </c>
      <c r="G4557" s="84" t="s">
        <v>9494</v>
      </c>
      <c r="H4557" s="31" t="s">
        <v>73</v>
      </c>
      <c r="I4557" s="32" t="s">
        <v>3677</v>
      </c>
      <c r="J4557" s="33">
        <v>1</v>
      </c>
      <c r="K4557" s="33">
        <v>1</v>
      </c>
      <c r="L4557" s="34">
        <v>413.64620000000002</v>
      </c>
      <c r="M4557" s="35">
        <v>298</v>
      </c>
      <c r="N4557" s="35">
        <v>60</v>
      </c>
      <c r="O4557" s="36">
        <v>55</v>
      </c>
      <c r="P4557" s="35">
        <v>4885.7421999999997</v>
      </c>
      <c r="Q4557" s="35">
        <v>3420.3917999999999</v>
      </c>
      <c r="R4557" s="37">
        <v>1465.3503000000001</v>
      </c>
    </row>
    <row r="4558" spans="1:18" x14ac:dyDescent="0.2">
      <c r="A4558" s="29" t="s">
        <v>9495</v>
      </c>
      <c r="B4558" s="30" t="s">
        <v>10070</v>
      </c>
      <c r="C4558" s="31" t="s">
        <v>73</v>
      </c>
      <c r="D4558" s="30">
        <v>15</v>
      </c>
      <c r="E4558" s="31" t="s">
        <v>2522</v>
      </c>
      <c r="F4558" s="92" t="s">
        <v>10096</v>
      </c>
      <c r="G4558" s="84" t="s">
        <v>9494</v>
      </c>
      <c r="H4558" s="31" t="s">
        <v>73</v>
      </c>
      <c r="I4558" s="32" t="s">
        <v>3677</v>
      </c>
      <c r="J4558" s="33">
        <v>1</v>
      </c>
      <c r="K4558" s="33">
        <v>1</v>
      </c>
      <c r="L4558" s="34">
        <v>174.85210000000001</v>
      </c>
      <c r="M4558" s="35">
        <v>44</v>
      </c>
      <c r="N4558" s="35">
        <v>11</v>
      </c>
      <c r="O4558" s="36">
        <v>9</v>
      </c>
      <c r="P4558" s="35">
        <v>981.70389999999998</v>
      </c>
      <c r="Q4558" s="35">
        <v>895.39869999999996</v>
      </c>
      <c r="R4558" s="37">
        <v>86.305099999999996</v>
      </c>
    </row>
    <row r="4559" spans="1:18" x14ac:dyDescent="0.2">
      <c r="A4559" s="29" t="s">
        <v>9495</v>
      </c>
      <c r="B4559" s="30" t="s">
        <v>10070</v>
      </c>
      <c r="C4559" s="31" t="s">
        <v>73</v>
      </c>
      <c r="D4559" s="30">
        <v>16</v>
      </c>
      <c r="E4559" s="31" t="s">
        <v>158</v>
      </c>
      <c r="F4559" s="92" t="s">
        <v>10097</v>
      </c>
      <c r="G4559" s="84" t="s">
        <v>9494</v>
      </c>
      <c r="H4559" s="31" t="s">
        <v>73</v>
      </c>
      <c r="I4559" s="32" t="s">
        <v>3677</v>
      </c>
      <c r="J4559" s="33">
        <v>1</v>
      </c>
      <c r="K4559" s="33">
        <v>1</v>
      </c>
      <c r="L4559" s="34">
        <v>639.48030000000006</v>
      </c>
      <c r="M4559" s="35">
        <v>225</v>
      </c>
      <c r="N4559" s="35">
        <v>57</v>
      </c>
      <c r="O4559" s="36">
        <v>28</v>
      </c>
      <c r="P4559" s="35">
        <v>6064.723</v>
      </c>
      <c r="Q4559" s="35">
        <v>5893.6993000000002</v>
      </c>
      <c r="R4559" s="37">
        <v>171.02379999999999</v>
      </c>
    </row>
    <row r="4560" spans="1:18" x14ac:dyDescent="0.2">
      <c r="A4560" s="29" t="s">
        <v>9495</v>
      </c>
      <c r="B4560" s="30" t="s">
        <v>10070</v>
      </c>
      <c r="C4560" s="31" t="s">
        <v>73</v>
      </c>
      <c r="D4560" s="30">
        <v>17</v>
      </c>
      <c r="E4560" s="31" t="s">
        <v>10098</v>
      </c>
      <c r="F4560" s="92" t="s">
        <v>10099</v>
      </c>
      <c r="G4560" s="84" t="s">
        <v>9494</v>
      </c>
      <c r="H4560" s="31" t="s">
        <v>73</v>
      </c>
      <c r="I4560" s="32" t="s">
        <v>3677</v>
      </c>
      <c r="J4560" s="33">
        <v>1</v>
      </c>
      <c r="K4560" s="33">
        <v>1</v>
      </c>
      <c r="L4560" s="34">
        <v>764.23339999999996</v>
      </c>
      <c r="M4560" s="35">
        <v>269</v>
      </c>
      <c r="N4560" s="35">
        <v>39</v>
      </c>
      <c r="O4560" s="36">
        <v>68</v>
      </c>
      <c r="P4560" s="35">
        <v>6562.4299000000001</v>
      </c>
      <c r="Q4560" s="35">
        <v>7004.8636999999999</v>
      </c>
      <c r="R4560" s="37">
        <v>-442.43380000000002</v>
      </c>
    </row>
    <row r="4561" spans="1:18" x14ac:dyDescent="0.2">
      <c r="A4561" s="29" t="s">
        <v>9495</v>
      </c>
      <c r="B4561" s="30" t="s">
        <v>10070</v>
      </c>
      <c r="C4561" s="31" t="s">
        <v>73</v>
      </c>
      <c r="D4561" s="30">
        <v>18</v>
      </c>
      <c r="E4561" s="31" t="s">
        <v>10100</v>
      </c>
      <c r="F4561" s="92" t="s">
        <v>10101</v>
      </c>
      <c r="G4561" s="84" t="s">
        <v>9494</v>
      </c>
      <c r="H4561" s="31" t="s">
        <v>73</v>
      </c>
      <c r="I4561" s="32" t="s">
        <v>3677</v>
      </c>
      <c r="J4561" s="33">
        <v>1</v>
      </c>
      <c r="K4561" s="33">
        <v>1</v>
      </c>
      <c r="L4561" s="34">
        <v>982.45060000000001</v>
      </c>
      <c r="M4561" s="35">
        <v>202</v>
      </c>
      <c r="N4561" s="35">
        <v>27</v>
      </c>
      <c r="O4561" s="36">
        <v>46</v>
      </c>
      <c r="P4561" s="35">
        <v>7133.3915999999999</v>
      </c>
      <c r="Q4561" s="35">
        <v>4932.9308000000001</v>
      </c>
      <c r="R4561" s="37">
        <v>2200.4607999999998</v>
      </c>
    </row>
    <row r="4562" spans="1:18" x14ac:dyDescent="0.2">
      <c r="A4562" s="29" t="s">
        <v>9495</v>
      </c>
      <c r="B4562" s="30" t="s">
        <v>10070</v>
      </c>
      <c r="C4562" s="31" t="s">
        <v>73</v>
      </c>
      <c r="D4562" s="30">
        <v>19</v>
      </c>
      <c r="E4562" s="31" t="s">
        <v>10102</v>
      </c>
      <c r="F4562" s="92" t="s">
        <v>10103</v>
      </c>
      <c r="G4562" s="84" t="s">
        <v>9494</v>
      </c>
      <c r="H4562" s="31" t="s">
        <v>73</v>
      </c>
      <c r="I4562" s="32" t="s">
        <v>3677</v>
      </c>
      <c r="J4562" s="33">
        <v>3</v>
      </c>
      <c r="K4562" s="33">
        <v>3</v>
      </c>
      <c r="L4562" s="34">
        <v>1833.4881</v>
      </c>
      <c r="M4562" s="35">
        <v>971</v>
      </c>
      <c r="N4562" s="35">
        <v>170</v>
      </c>
      <c r="O4562" s="36">
        <v>171</v>
      </c>
      <c r="P4562" s="35">
        <v>24780.189900000001</v>
      </c>
      <c r="Q4562" s="35">
        <v>28571.2736</v>
      </c>
      <c r="R4562" s="37">
        <v>-3791.0837000000001</v>
      </c>
    </row>
    <row r="4563" spans="1:18" x14ac:dyDescent="0.2">
      <c r="A4563" s="29" t="s">
        <v>9495</v>
      </c>
      <c r="B4563" s="30" t="s">
        <v>10070</v>
      </c>
      <c r="C4563" s="31" t="s">
        <v>73</v>
      </c>
      <c r="D4563" s="30">
        <v>20</v>
      </c>
      <c r="E4563" s="31" t="s">
        <v>4272</v>
      </c>
      <c r="F4563" s="92" t="s">
        <v>10104</v>
      </c>
      <c r="G4563" s="84" t="s">
        <v>9494</v>
      </c>
      <c r="H4563" s="31" t="s">
        <v>73</v>
      </c>
      <c r="I4563" s="32" t="s">
        <v>3677</v>
      </c>
      <c r="J4563" s="33">
        <v>1</v>
      </c>
      <c r="K4563" s="33">
        <v>1</v>
      </c>
      <c r="L4563" s="34">
        <v>552.10760000000005</v>
      </c>
      <c r="M4563" s="35">
        <v>322</v>
      </c>
      <c r="N4563" s="35">
        <v>53</v>
      </c>
      <c r="O4563" s="36">
        <v>58</v>
      </c>
      <c r="P4563" s="35">
        <v>10617.562599999999</v>
      </c>
      <c r="Q4563" s="35">
        <v>8936.0347000000002</v>
      </c>
      <c r="R4563" s="37">
        <v>1681.528</v>
      </c>
    </row>
    <row r="4564" spans="1:18" x14ac:dyDescent="0.2">
      <c r="A4564" s="38" t="s">
        <v>9495</v>
      </c>
      <c r="B4564" s="39" t="s">
        <v>10070</v>
      </c>
      <c r="C4564" s="40" t="s">
        <v>73</v>
      </c>
      <c r="D4564" s="39">
        <v>21</v>
      </c>
      <c r="E4564" s="40" t="s">
        <v>10105</v>
      </c>
      <c r="F4564" s="93" t="s">
        <v>10106</v>
      </c>
      <c r="G4564" s="84" t="s">
        <v>9494</v>
      </c>
      <c r="H4564" s="40" t="s">
        <v>73</v>
      </c>
      <c r="I4564" s="41" t="s">
        <v>3686</v>
      </c>
      <c r="J4564" s="42">
        <v>1</v>
      </c>
      <c r="K4564" s="42">
        <v>1</v>
      </c>
      <c r="L4564" s="43">
        <v>953.10440000000006</v>
      </c>
      <c r="M4564" s="44">
        <v>1352</v>
      </c>
      <c r="N4564" s="44">
        <v>230</v>
      </c>
      <c r="O4564" s="45">
        <v>278</v>
      </c>
      <c r="P4564" s="44">
        <v>37506.885000000002</v>
      </c>
      <c r="Q4564" s="44">
        <v>34798.411099999998</v>
      </c>
      <c r="R4564" s="46">
        <v>2708.4739</v>
      </c>
    </row>
    <row r="4565" spans="1:18" x14ac:dyDescent="0.2">
      <c r="A4565" s="29" t="s">
        <v>9495</v>
      </c>
      <c r="B4565" s="30" t="s">
        <v>10070</v>
      </c>
      <c r="C4565" s="31" t="s">
        <v>73</v>
      </c>
      <c r="D4565" s="30">
        <v>22</v>
      </c>
      <c r="E4565" s="31" t="s">
        <v>10107</v>
      </c>
      <c r="F4565" s="92" t="s">
        <v>10108</v>
      </c>
      <c r="G4565" s="84" t="s">
        <v>9494</v>
      </c>
      <c r="H4565" s="31" t="s">
        <v>73</v>
      </c>
      <c r="I4565" s="32" t="s">
        <v>3677</v>
      </c>
      <c r="J4565" s="33">
        <v>1</v>
      </c>
      <c r="K4565" s="33">
        <v>1</v>
      </c>
      <c r="L4565" s="34">
        <v>776.8972</v>
      </c>
      <c r="M4565" s="35">
        <v>435</v>
      </c>
      <c r="N4565" s="35">
        <v>85</v>
      </c>
      <c r="O4565" s="36">
        <v>65</v>
      </c>
      <c r="P4565" s="35">
        <v>9872.0082000000002</v>
      </c>
      <c r="Q4565" s="35">
        <v>6804.8806000000004</v>
      </c>
      <c r="R4565" s="37">
        <v>3067.1275000000001</v>
      </c>
    </row>
    <row r="4566" spans="1:18" x14ac:dyDescent="0.2">
      <c r="A4566" s="38" t="s">
        <v>9495</v>
      </c>
      <c r="B4566" s="39" t="s">
        <v>10070</v>
      </c>
      <c r="C4566" s="40" t="s">
        <v>73</v>
      </c>
      <c r="D4566" s="39">
        <v>23</v>
      </c>
      <c r="E4566" s="40" t="s">
        <v>10109</v>
      </c>
      <c r="F4566" s="93" t="s">
        <v>10110</v>
      </c>
      <c r="G4566" s="84" t="s">
        <v>9494</v>
      </c>
      <c r="H4566" s="40" t="s">
        <v>73</v>
      </c>
      <c r="I4566" s="41" t="s">
        <v>3686</v>
      </c>
      <c r="J4566" s="42">
        <v>2</v>
      </c>
      <c r="K4566" s="42">
        <v>2</v>
      </c>
      <c r="L4566" s="43">
        <v>933.07529999999997</v>
      </c>
      <c r="M4566" s="44">
        <v>967</v>
      </c>
      <c r="N4566" s="44">
        <v>170</v>
      </c>
      <c r="O4566" s="45">
        <v>175</v>
      </c>
      <c r="P4566" s="44">
        <v>19087.893700000001</v>
      </c>
      <c r="Q4566" s="44">
        <v>19332.330699999999</v>
      </c>
      <c r="R4566" s="46">
        <v>-244.43700000000001</v>
      </c>
    </row>
    <row r="4567" spans="1:18" x14ac:dyDescent="0.2">
      <c r="A4567" s="29" t="s">
        <v>9495</v>
      </c>
      <c r="B4567" s="30" t="s">
        <v>10070</v>
      </c>
      <c r="C4567" s="31" t="s">
        <v>73</v>
      </c>
      <c r="D4567" s="30">
        <v>24</v>
      </c>
      <c r="E4567" s="31" t="s">
        <v>493</v>
      </c>
      <c r="F4567" s="92" t="s">
        <v>10111</v>
      </c>
      <c r="G4567" s="84" t="s">
        <v>9494</v>
      </c>
      <c r="H4567" s="31" t="s">
        <v>73</v>
      </c>
      <c r="I4567" s="32" t="s">
        <v>3677</v>
      </c>
      <c r="J4567" s="33">
        <v>2</v>
      </c>
      <c r="K4567" s="33">
        <v>2</v>
      </c>
      <c r="L4567" s="34">
        <v>1162.6789000000001</v>
      </c>
      <c r="M4567" s="35">
        <v>352</v>
      </c>
      <c r="N4567" s="35">
        <v>72</v>
      </c>
      <c r="O4567" s="36">
        <v>69</v>
      </c>
      <c r="P4567" s="35">
        <v>17652.923999999999</v>
      </c>
      <c r="Q4567" s="35">
        <v>18541.835500000001</v>
      </c>
      <c r="R4567" s="37">
        <v>-888.91150000000005</v>
      </c>
    </row>
    <row r="4568" spans="1:18" x14ac:dyDescent="0.2">
      <c r="A4568" s="29" t="s">
        <v>9495</v>
      </c>
      <c r="B4568" s="30" t="s">
        <v>10070</v>
      </c>
      <c r="C4568" s="31" t="s">
        <v>73</v>
      </c>
      <c r="D4568" s="30">
        <v>25</v>
      </c>
      <c r="E4568" s="31" t="s">
        <v>10112</v>
      </c>
      <c r="F4568" s="92" t="s">
        <v>10113</v>
      </c>
      <c r="G4568" s="84" t="s">
        <v>9494</v>
      </c>
      <c r="H4568" s="31" t="s">
        <v>73</v>
      </c>
      <c r="I4568" s="32" t="s">
        <v>3677</v>
      </c>
      <c r="J4568" s="33">
        <v>1</v>
      </c>
      <c r="K4568" s="33">
        <v>1</v>
      </c>
      <c r="L4568" s="34">
        <v>602.49890000000005</v>
      </c>
      <c r="M4568" s="35">
        <v>242</v>
      </c>
      <c r="N4568" s="35">
        <v>46</v>
      </c>
      <c r="O4568" s="36">
        <v>36</v>
      </c>
      <c r="P4568" s="35">
        <v>5289.7147999999997</v>
      </c>
      <c r="Q4568" s="35">
        <v>4096.3878000000004</v>
      </c>
      <c r="R4568" s="37">
        <v>1193.327</v>
      </c>
    </row>
    <row r="4569" spans="1:18" x14ac:dyDescent="0.2">
      <c r="A4569" s="29" t="s">
        <v>9495</v>
      </c>
      <c r="B4569" s="30" t="s">
        <v>10070</v>
      </c>
      <c r="C4569" s="31" t="s">
        <v>73</v>
      </c>
      <c r="D4569" s="30">
        <v>26</v>
      </c>
      <c r="E4569" s="31" t="s">
        <v>10114</v>
      </c>
      <c r="F4569" s="92" t="s">
        <v>10115</v>
      </c>
      <c r="G4569" s="84" t="s">
        <v>9494</v>
      </c>
      <c r="H4569" s="31" t="s">
        <v>73</v>
      </c>
      <c r="I4569" s="32" t="s">
        <v>3677</v>
      </c>
      <c r="J4569" s="33">
        <v>1</v>
      </c>
      <c r="K4569" s="33">
        <v>1</v>
      </c>
      <c r="L4569" s="34">
        <v>688.89350000000002</v>
      </c>
      <c r="M4569" s="35">
        <v>253</v>
      </c>
      <c r="N4569" s="35">
        <v>42</v>
      </c>
      <c r="O4569" s="36">
        <v>42</v>
      </c>
      <c r="P4569" s="35">
        <v>6638.8482999999997</v>
      </c>
      <c r="Q4569" s="35">
        <v>7420.2007999999996</v>
      </c>
      <c r="R4569" s="37">
        <v>-781.35249999999996</v>
      </c>
    </row>
    <row r="4570" spans="1:18" x14ac:dyDescent="0.2">
      <c r="A4570" s="29" t="s">
        <v>9495</v>
      </c>
      <c r="B4570" s="30" t="s">
        <v>10070</v>
      </c>
      <c r="C4570" s="31" t="s">
        <v>73</v>
      </c>
      <c r="D4570" s="30">
        <v>27</v>
      </c>
      <c r="E4570" s="31" t="s">
        <v>10116</v>
      </c>
      <c r="F4570" s="92" t="s">
        <v>10117</v>
      </c>
      <c r="G4570" s="84" t="s">
        <v>9494</v>
      </c>
      <c r="H4570" s="31" t="s">
        <v>73</v>
      </c>
      <c r="I4570" s="32" t="s">
        <v>3677</v>
      </c>
      <c r="J4570" s="33">
        <v>1</v>
      </c>
      <c r="K4570" s="33">
        <v>1</v>
      </c>
      <c r="L4570" s="34">
        <v>329.35500000000002</v>
      </c>
      <c r="M4570" s="35">
        <v>152</v>
      </c>
      <c r="N4570" s="35">
        <v>25</v>
      </c>
      <c r="O4570" s="36">
        <v>35</v>
      </c>
      <c r="P4570" s="35">
        <v>3643.0394999999999</v>
      </c>
      <c r="Q4570" s="35">
        <v>2057.4434999999999</v>
      </c>
      <c r="R4570" s="37">
        <v>1585.596</v>
      </c>
    </row>
    <row r="4571" spans="1:18" x14ac:dyDescent="0.2">
      <c r="A4571" s="29" t="s">
        <v>9495</v>
      </c>
      <c r="B4571" s="30" t="s">
        <v>10070</v>
      </c>
      <c r="C4571" s="31" t="s">
        <v>73</v>
      </c>
      <c r="D4571" s="30">
        <v>28</v>
      </c>
      <c r="E4571" s="31" t="s">
        <v>10118</v>
      </c>
      <c r="F4571" s="92" t="s">
        <v>10119</v>
      </c>
      <c r="G4571" s="84" t="s">
        <v>9494</v>
      </c>
      <c r="H4571" s="31" t="s">
        <v>73</v>
      </c>
      <c r="I4571" s="32" t="s">
        <v>3677</v>
      </c>
      <c r="J4571" s="33">
        <v>1</v>
      </c>
      <c r="K4571" s="33">
        <v>1</v>
      </c>
      <c r="L4571" s="34">
        <v>1983.2568000000001</v>
      </c>
      <c r="M4571" s="35">
        <v>823</v>
      </c>
      <c r="N4571" s="35">
        <v>135</v>
      </c>
      <c r="O4571" s="36">
        <v>135</v>
      </c>
      <c r="P4571" s="35">
        <v>27783.932700000001</v>
      </c>
      <c r="Q4571" s="35">
        <v>25799.6453</v>
      </c>
      <c r="R4571" s="37">
        <v>1984.2873999999999</v>
      </c>
    </row>
    <row r="4572" spans="1:18" x14ac:dyDescent="0.2">
      <c r="A4572" s="29" t="s">
        <v>9495</v>
      </c>
      <c r="B4572" s="30" t="s">
        <v>10070</v>
      </c>
      <c r="C4572" s="31" t="s">
        <v>73</v>
      </c>
      <c r="D4572" s="30">
        <v>29</v>
      </c>
      <c r="E4572" s="31" t="s">
        <v>10120</v>
      </c>
      <c r="F4572" s="92" t="s">
        <v>10121</v>
      </c>
      <c r="G4572" s="84" t="s">
        <v>9494</v>
      </c>
      <c r="H4572" s="31" t="s">
        <v>73</v>
      </c>
      <c r="I4572" s="32" t="s">
        <v>3677</v>
      </c>
      <c r="J4572" s="33">
        <v>1</v>
      </c>
      <c r="K4572" s="33">
        <v>1</v>
      </c>
      <c r="L4572" s="34">
        <v>796.02419999999995</v>
      </c>
      <c r="M4572" s="35">
        <v>133</v>
      </c>
      <c r="N4572" s="35">
        <v>27</v>
      </c>
      <c r="O4572" s="36">
        <v>21</v>
      </c>
      <c r="P4572" s="35">
        <v>3011.5796</v>
      </c>
      <c r="Q4572" s="35">
        <v>2624.7680999999998</v>
      </c>
      <c r="R4572" s="37">
        <v>386.81150000000002</v>
      </c>
    </row>
    <row r="4573" spans="1:18" x14ac:dyDescent="0.2">
      <c r="A4573" s="29" t="s">
        <v>9495</v>
      </c>
      <c r="B4573" s="30" t="s">
        <v>10070</v>
      </c>
      <c r="C4573" s="31" t="s">
        <v>73</v>
      </c>
      <c r="D4573" s="30">
        <v>30</v>
      </c>
      <c r="E4573" s="31" t="s">
        <v>9562</v>
      </c>
      <c r="F4573" s="92" t="s">
        <v>10122</v>
      </c>
      <c r="G4573" s="84" t="s">
        <v>9494</v>
      </c>
      <c r="H4573" s="31" t="s">
        <v>73</v>
      </c>
      <c r="I4573" s="32" t="s">
        <v>3677</v>
      </c>
      <c r="J4573" s="33">
        <v>1</v>
      </c>
      <c r="K4573" s="33">
        <v>1</v>
      </c>
      <c r="L4573" s="34">
        <v>1068.6739</v>
      </c>
      <c r="M4573" s="35">
        <v>149</v>
      </c>
      <c r="N4573" s="35">
        <v>20</v>
      </c>
      <c r="O4573" s="36">
        <v>48</v>
      </c>
      <c r="P4573" s="35">
        <v>4045.3551000000002</v>
      </c>
      <c r="Q4573" s="35">
        <v>3215.0417000000002</v>
      </c>
      <c r="R4573" s="37">
        <v>830.3134</v>
      </c>
    </row>
    <row r="4574" spans="1:18" x14ac:dyDescent="0.2">
      <c r="A4574" s="38" t="s">
        <v>9495</v>
      </c>
      <c r="B4574" s="39" t="s">
        <v>10070</v>
      </c>
      <c r="C4574" s="40" t="s">
        <v>73</v>
      </c>
      <c r="D4574" s="39">
        <v>31</v>
      </c>
      <c r="E4574" s="40" t="s">
        <v>10123</v>
      </c>
      <c r="F4574" s="93" t="s">
        <v>10124</v>
      </c>
      <c r="G4574" s="84" t="s">
        <v>9494</v>
      </c>
      <c r="H4574" s="40" t="s">
        <v>73</v>
      </c>
      <c r="I4574" s="41" t="s">
        <v>3686</v>
      </c>
      <c r="J4574" s="42">
        <v>2</v>
      </c>
      <c r="K4574" s="42">
        <v>2</v>
      </c>
      <c r="L4574" s="43">
        <v>1547.5931</v>
      </c>
      <c r="M4574" s="44">
        <v>935</v>
      </c>
      <c r="N4574" s="44">
        <v>183</v>
      </c>
      <c r="O4574" s="45">
        <v>152</v>
      </c>
      <c r="P4574" s="44">
        <v>28474.395400000001</v>
      </c>
      <c r="Q4574" s="44">
        <v>28803.639899999998</v>
      </c>
      <c r="R4574" s="46">
        <v>-329.24450000000002</v>
      </c>
    </row>
    <row r="4575" spans="1:18" x14ac:dyDescent="0.2">
      <c r="A4575" s="29" t="s">
        <v>9495</v>
      </c>
      <c r="B4575" s="30" t="s">
        <v>10070</v>
      </c>
      <c r="C4575" s="31" t="s">
        <v>73</v>
      </c>
      <c r="D4575" s="30">
        <v>32</v>
      </c>
      <c r="E4575" s="31" t="s">
        <v>6088</v>
      </c>
      <c r="F4575" s="92" t="s">
        <v>10125</v>
      </c>
      <c r="G4575" s="84" t="s">
        <v>9494</v>
      </c>
      <c r="H4575" s="31" t="s">
        <v>73</v>
      </c>
      <c r="I4575" s="32" t="s">
        <v>3677</v>
      </c>
      <c r="J4575" s="33">
        <v>1</v>
      </c>
      <c r="K4575" s="33">
        <v>1</v>
      </c>
      <c r="L4575" s="34">
        <v>269.72559999999999</v>
      </c>
      <c r="M4575" s="35">
        <v>45</v>
      </c>
      <c r="N4575" s="35">
        <v>7</v>
      </c>
      <c r="O4575" s="36">
        <v>12</v>
      </c>
      <c r="P4575" s="35">
        <v>1175.7619</v>
      </c>
      <c r="Q4575" s="35">
        <v>943.08540000000005</v>
      </c>
      <c r="R4575" s="37">
        <v>232.6765</v>
      </c>
    </row>
    <row r="4576" spans="1:18" x14ac:dyDescent="0.2">
      <c r="A4576" s="29" t="s">
        <v>9495</v>
      </c>
      <c r="B4576" s="30" t="s">
        <v>10070</v>
      </c>
      <c r="C4576" s="31" t="s">
        <v>73</v>
      </c>
      <c r="D4576" s="30">
        <v>33</v>
      </c>
      <c r="E4576" s="31" t="s">
        <v>10126</v>
      </c>
      <c r="F4576" s="92" t="s">
        <v>10127</v>
      </c>
      <c r="G4576" s="84" t="s">
        <v>9494</v>
      </c>
      <c r="H4576" s="31" t="s">
        <v>73</v>
      </c>
      <c r="I4576" s="32" t="s">
        <v>3677</v>
      </c>
      <c r="J4576" s="33">
        <v>1</v>
      </c>
      <c r="K4576" s="33">
        <v>1</v>
      </c>
      <c r="L4576" s="34">
        <v>937.62329999999997</v>
      </c>
      <c r="M4576" s="35">
        <v>211</v>
      </c>
      <c r="N4576" s="35">
        <v>37</v>
      </c>
      <c r="O4576" s="36">
        <v>34</v>
      </c>
      <c r="P4576" s="35">
        <v>13241.4431</v>
      </c>
      <c r="Q4576" s="35">
        <v>12937.5555</v>
      </c>
      <c r="R4576" s="37">
        <v>303.8877</v>
      </c>
    </row>
    <row r="4577" spans="1:18" x14ac:dyDescent="0.2">
      <c r="A4577" s="29" t="s">
        <v>9495</v>
      </c>
      <c r="B4577" s="30" t="s">
        <v>10070</v>
      </c>
      <c r="C4577" s="31" t="s">
        <v>73</v>
      </c>
      <c r="D4577" s="30">
        <v>34</v>
      </c>
      <c r="E4577" s="31" t="s">
        <v>3750</v>
      </c>
      <c r="F4577" s="92" t="s">
        <v>10128</v>
      </c>
      <c r="G4577" s="84" t="s">
        <v>9494</v>
      </c>
      <c r="H4577" s="31" t="s">
        <v>73</v>
      </c>
      <c r="I4577" s="32" t="s">
        <v>3677</v>
      </c>
      <c r="J4577" s="33">
        <v>2</v>
      </c>
      <c r="K4577" s="33">
        <v>2</v>
      </c>
      <c r="L4577" s="34">
        <v>755.9452</v>
      </c>
      <c r="M4577" s="35">
        <v>664</v>
      </c>
      <c r="N4577" s="35">
        <v>127</v>
      </c>
      <c r="O4577" s="36">
        <v>123</v>
      </c>
      <c r="P4577" s="35">
        <v>13717.374299999999</v>
      </c>
      <c r="Q4577" s="35">
        <v>11980.341899999999</v>
      </c>
      <c r="R4577" s="37">
        <v>1737.0324000000001</v>
      </c>
    </row>
    <row r="4578" spans="1:18" x14ac:dyDescent="0.2">
      <c r="A4578" s="29" t="s">
        <v>9495</v>
      </c>
      <c r="B4578" s="30" t="s">
        <v>10070</v>
      </c>
      <c r="C4578" s="31" t="s">
        <v>73</v>
      </c>
      <c r="D4578" s="30">
        <v>35</v>
      </c>
      <c r="E4578" s="31" t="s">
        <v>10129</v>
      </c>
      <c r="F4578" s="92" t="s">
        <v>10130</v>
      </c>
      <c r="G4578" s="84" t="s">
        <v>9494</v>
      </c>
      <c r="H4578" s="31" t="s">
        <v>73</v>
      </c>
      <c r="I4578" s="32" t="s">
        <v>3677</v>
      </c>
      <c r="J4578" s="33">
        <v>1</v>
      </c>
      <c r="K4578" s="33">
        <v>1</v>
      </c>
      <c r="L4578" s="34">
        <v>529.10839999999996</v>
      </c>
      <c r="M4578" s="35">
        <v>254</v>
      </c>
      <c r="N4578" s="35">
        <v>46</v>
      </c>
      <c r="O4578" s="36">
        <v>46</v>
      </c>
      <c r="P4578" s="35">
        <v>6252.6823999999997</v>
      </c>
      <c r="Q4578" s="35">
        <v>8257.9629000000004</v>
      </c>
      <c r="R4578" s="37">
        <v>-2005.2805000000001</v>
      </c>
    </row>
    <row r="4579" spans="1:18" x14ac:dyDescent="0.2">
      <c r="A4579" s="29" t="s">
        <v>9495</v>
      </c>
      <c r="B4579" s="30" t="s">
        <v>10070</v>
      </c>
      <c r="C4579" s="31" t="s">
        <v>73</v>
      </c>
      <c r="D4579" s="30">
        <v>36</v>
      </c>
      <c r="E4579" s="31" t="s">
        <v>10131</v>
      </c>
      <c r="F4579" s="92" t="s">
        <v>10132</v>
      </c>
      <c r="G4579" s="84" t="s">
        <v>9494</v>
      </c>
      <c r="H4579" s="31" t="s">
        <v>73</v>
      </c>
      <c r="I4579" s="32" t="s">
        <v>3677</v>
      </c>
      <c r="J4579" s="33">
        <v>1</v>
      </c>
      <c r="K4579" s="33">
        <v>1</v>
      </c>
      <c r="L4579" s="34">
        <v>700.23900000000003</v>
      </c>
      <c r="M4579" s="35">
        <v>271</v>
      </c>
      <c r="N4579" s="35">
        <v>54</v>
      </c>
      <c r="O4579" s="36">
        <v>51</v>
      </c>
      <c r="P4579" s="35">
        <v>5015.2455</v>
      </c>
      <c r="Q4579" s="35">
        <v>1733.6865</v>
      </c>
      <c r="R4579" s="37">
        <v>3281.5590000000002</v>
      </c>
    </row>
    <row r="4580" spans="1:18" x14ac:dyDescent="0.2">
      <c r="A4580" s="29" t="s">
        <v>9495</v>
      </c>
      <c r="B4580" s="30" t="s">
        <v>10070</v>
      </c>
      <c r="C4580" s="31" t="s">
        <v>73</v>
      </c>
      <c r="D4580" s="30">
        <v>37</v>
      </c>
      <c r="E4580" s="31" t="s">
        <v>2373</v>
      </c>
      <c r="F4580" s="92" t="s">
        <v>10133</v>
      </c>
      <c r="G4580" s="84" t="s">
        <v>9494</v>
      </c>
      <c r="H4580" s="31" t="s">
        <v>73</v>
      </c>
      <c r="I4580" s="32" t="s">
        <v>3677</v>
      </c>
      <c r="J4580" s="33">
        <v>1</v>
      </c>
      <c r="K4580" s="33">
        <v>1</v>
      </c>
      <c r="L4580" s="34">
        <v>844.90989999999999</v>
      </c>
      <c r="M4580" s="35">
        <v>107</v>
      </c>
      <c r="N4580" s="35">
        <v>15</v>
      </c>
      <c r="O4580" s="36">
        <v>19</v>
      </c>
      <c r="P4580" s="35">
        <v>2797.5057999999999</v>
      </c>
      <c r="Q4580" s="35">
        <v>2930.7755999999999</v>
      </c>
      <c r="R4580" s="37">
        <v>-133.26990000000001</v>
      </c>
    </row>
    <row r="4581" spans="1:18" x14ac:dyDescent="0.2">
      <c r="A4581" s="29" t="s">
        <v>9495</v>
      </c>
      <c r="B4581" s="30" t="s">
        <v>10070</v>
      </c>
      <c r="C4581" s="31" t="s">
        <v>73</v>
      </c>
      <c r="D4581" s="30">
        <v>38</v>
      </c>
      <c r="E4581" s="31" t="s">
        <v>10134</v>
      </c>
      <c r="F4581" s="92" t="s">
        <v>10135</v>
      </c>
      <c r="G4581" s="84" t="s">
        <v>9494</v>
      </c>
      <c r="H4581" s="31" t="s">
        <v>73</v>
      </c>
      <c r="I4581" s="32" t="s">
        <v>3677</v>
      </c>
      <c r="J4581" s="33">
        <v>1</v>
      </c>
      <c r="K4581" s="33">
        <v>1</v>
      </c>
      <c r="L4581" s="34">
        <v>1099.5568000000001</v>
      </c>
      <c r="M4581" s="35">
        <v>472</v>
      </c>
      <c r="N4581" s="35">
        <v>79</v>
      </c>
      <c r="O4581" s="36">
        <v>93</v>
      </c>
      <c r="P4581" s="35">
        <v>9677.7589000000007</v>
      </c>
      <c r="Q4581" s="35">
        <v>10155.549199999999</v>
      </c>
      <c r="R4581" s="37">
        <v>-477.79039999999998</v>
      </c>
    </row>
    <row r="4582" spans="1:18" x14ac:dyDescent="0.2">
      <c r="A4582" s="17" t="s">
        <v>9495</v>
      </c>
      <c r="B4582" s="18" t="s">
        <v>10070</v>
      </c>
      <c r="C4582" s="19" t="s">
        <v>73</v>
      </c>
      <c r="D4582" s="18">
        <v>39</v>
      </c>
      <c r="E4582" s="19" t="s">
        <v>10136</v>
      </c>
      <c r="F4582" s="91" t="s">
        <v>10137</v>
      </c>
      <c r="G4582" s="84" t="s">
        <v>9494</v>
      </c>
      <c r="H4582" s="19" t="s">
        <v>73</v>
      </c>
      <c r="I4582" s="28" t="s">
        <v>3675</v>
      </c>
      <c r="J4582" s="22">
        <v>4</v>
      </c>
      <c r="K4582" s="22">
        <v>4</v>
      </c>
      <c r="L4582" s="23">
        <v>1450.5437999999999</v>
      </c>
      <c r="M4582" s="24">
        <v>1385</v>
      </c>
      <c r="N4582" s="24">
        <v>189</v>
      </c>
      <c r="O4582" s="25">
        <v>354</v>
      </c>
      <c r="P4582" s="24">
        <v>31543.124500000002</v>
      </c>
      <c r="Q4582" s="24">
        <v>30405.591499999999</v>
      </c>
      <c r="R4582" s="26">
        <v>1137.5329999999999</v>
      </c>
    </row>
    <row r="4583" spans="1:18" x14ac:dyDescent="0.2">
      <c r="A4583" s="29" t="s">
        <v>9495</v>
      </c>
      <c r="B4583" s="30" t="s">
        <v>10070</v>
      </c>
      <c r="C4583" s="31" t="s">
        <v>73</v>
      </c>
      <c r="D4583" s="30">
        <v>40</v>
      </c>
      <c r="E4583" s="31" t="s">
        <v>10138</v>
      </c>
      <c r="F4583" s="92" t="s">
        <v>10139</v>
      </c>
      <c r="G4583" s="84" t="s">
        <v>9494</v>
      </c>
      <c r="H4583" s="31" t="s">
        <v>73</v>
      </c>
      <c r="I4583" s="32" t="s">
        <v>3677</v>
      </c>
      <c r="J4583" s="33">
        <v>1</v>
      </c>
      <c r="K4583" s="33">
        <v>1</v>
      </c>
      <c r="L4583" s="34">
        <v>575.56410000000005</v>
      </c>
      <c r="M4583" s="35">
        <v>668</v>
      </c>
      <c r="N4583" s="35">
        <v>102</v>
      </c>
      <c r="O4583" s="36">
        <v>167</v>
      </c>
      <c r="P4583" s="35">
        <v>13765.7027</v>
      </c>
      <c r="Q4583" s="35">
        <v>10418.2297</v>
      </c>
      <c r="R4583" s="37">
        <v>3347.4731000000002</v>
      </c>
    </row>
    <row r="4584" spans="1:18" x14ac:dyDescent="0.2">
      <c r="A4584" s="29" t="s">
        <v>9495</v>
      </c>
      <c r="B4584" s="30" t="s">
        <v>10070</v>
      </c>
      <c r="C4584" s="31" t="s">
        <v>73</v>
      </c>
      <c r="D4584" s="30">
        <v>41</v>
      </c>
      <c r="E4584" s="31" t="s">
        <v>43</v>
      </c>
      <c r="F4584" s="92" t="s">
        <v>10140</v>
      </c>
      <c r="G4584" s="84" t="s">
        <v>9494</v>
      </c>
      <c r="H4584" s="31" t="s">
        <v>73</v>
      </c>
      <c r="I4584" s="32" t="s">
        <v>3677</v>
      </c>
      <c r="J4584" s="33">
        <v>1</v>
      </c>
      <c r="K4584" s="33">
        <v>1</v>
      </c>
      <c r="L4584" s="34">
        <v>867.79330000000004</v>
      </c>
      <c r="M4584" s="35">
        <v>268</v>
      </c>
      <c r="N4584" s="35">
        <v>52</v>
      </c>
      <c r="O4584" s="36">
        <v>53</v>
      </c>
      <c r="P4584" s="35">
        <v>8574.7453000000005</v>
      </c>
      <c r="Q4584" s="35">
        <v>8408.2404999999999</v>
      </c>
      <c r="R4584" s="37">
        <v>166.50479999999999</v>
      </c>
    </row>
    <row r="4585" spans="1:18" x14ac:dyDescent="0.2">
      <c r="A4585" s="29" t="s">
        <v>9495</v>
      </c>
      <c r="B4585" s="30" t="s">
        <v>10070</v>
      </c>
      <c r="C4585" s="31" t="s">
        <v>73</v>
      </c>
      <c r="D4585" s="30">
        <v>42</v>
      </c>
      <c r="E4585" s="31" t="s">
        <v>10141</v>
      </c>
      <c r="F4585" s="92" t="s">
        <v>10142</v>
      </c>
      <c r="G4585" s="84" t="s">
        <v>9494</v>
      </c>
      <c r="H4585" s="31" t="s">
        <v>73</v>
      </c>
      <c r="I4585" s="32" t="s">
        <v>3677</v>
      </c>
      <c r="J4585" s="33">
        <v>1</v>
      </c>
      <c r="K4585" s="33">
        <v>1</v>
      </c>
      <c r="L4585" s="34">
        <v>485.6053</v>
      </c>
      <c r="M4585" s="35">
        <v>330</v>
      </c>
      <c r="N4585" s="35">
        <v>46</v>
      </c>
      <c r="O4585" s="36">
        <v>70</v>
      </c>
      <c r="P4585" s="35">
        <v>6892.9192000000003</v>
      </c>
      <c r="Q4585" s="35">
        <v>5212.4592000000002</v>
      </c>
      <c r="R4585" s="37">
        <v>1680.46</v>
      </c>
    </row>
    <row r="4586" spans="1:18" x14ac:dyDescent="0.2">
      <c r="A4586" s="29" t="s">
        <v>9495</v>
      </c>
      <c r="B4586" s="30" t="s">
        <v>10070</v>
      </c>
      <c r="C4586" s="31" t="s">
        <v>73</v>
      </c>
      <c r="D4586" s="30">
        <v>43</v>
      </c>
      <c r="E4586" s="31" t="s">
        <v>10143</v>
      </c>
      <c r="F4586" s="92" t="s">
        <v>10144</v>
      </c>
      <c r="G4586" s="84" t="s">
        <v>9494</v>
      </c>
      <c r="H4586" s="31" t="s">
        <v>73</v>
      </c>
      <c r="I4586" s="32" t="s">
        <v>3677</v>
      </c>
      <c r="J4586" s="33">
        <v>2</v>
      </c>
      <c r="K4586" s="33">
        <v>2</v>
      </c>
      <c r="L4586" s="34">
        <v>1490.0922</v>
      </c>
      <c r="M4586" s="35">
        <v>1226</v>
      </c>
      <c r="N4586" s="35">
        <v>247</v>
      </c>
      <c r="O4586" s="36">
        <v>173</v>
      </c>
      <c r="P4586" s="35">
        <v>31478.641899999999</v>
      </c>
      <c r="Q4586" s="35">
        <v>30201.729800000001</v>
      </c>
      <c r="R4586" s="37">
        <v>1276.9121</v>
      </c>
    </row>
    <row r="4587" spans="1:18" x14ac:dyDescent="0.2">
      <c r="A4587" s="29" t="s">
        <v>9495</v>
      </c>
      <c r="B4587" s="30" t="s">
        <v>10070</v>
      </c>
      <c r="C4587" s="31" t="s">
        <v>73</v>
      </c>
      <c r="D4587" s="30">
        <v>44</v>
      </c>
      <c r="E4587" s="31" t="s">
        <v>10145</v>
      </c>
      <c r="F4587" s="92" t="s">
        <v>10146</v>
      </c>
      <c r="G4587" s="84" t="s">
        <v>9494</v>
      </c>
      <c r="H4587" s="31" t="s">
        <v>73</v>
      </c>
      <c r="I4587" s="32" t="s">
        <v>3677</v>
      </c>
      <c r="J4587" s="33">
        <v>1</v>
      </c>
      <c r="K4587" s="33">
        <v>1</v>
      </c>
      <c r="L4587" s="34">
        <v>1044.0616</v>
      </c>
      <c r="M4587" s="35">
        <v>429</v>
      </c>
      <c r="N4587" s="35">
        <v>61</v>
      </c>
      <c r="O4587" s="36">
        <v>88</v>
      </c>
      <c r="P4587" s="35">
        <v>11939.6194</v>
      </c>
      <c r="Q4587" s="35">
        <v>8775.9616000000005</v>
      </c>
      <c r="R4587" s="37">
        <v>3163.6578</v>
      </c>
    </row>
    <row r="4588" spans="1:18" x14ac:dyDescent="0.2">
      <c r="A4588" s="38" t="s">
        <v>9495</v>
      </c>
      <c r="B4588" s="39" t="s">
        <v>10070</v>
      </c>
      <c r="C4588" s="40" t="s">
        <v>73</v>
      </c>
      <c r="D4588" s="39">
        <v>45</v>
      </c>
      <c r="E4588" s="40" t="s">
        <v>10147</v>
      </c>
      <c r="F4588" s="93" t="s">
        <v>10148</v>
      </c>
      <c r="G4588" s="84" t="s">
        <v>9494</v>
      </c>
      <c r="H4588" s="40" t="s">
        <v>73</v>
      </c>
      <c r="I4588" s="41" t="s">
        <v>3686</v>
      </c>
      <c r="J4588" s="42">
        <v>2</v>
      </c>
      <c r="K4588" s="42">
        <v>1</v>
      </c>
      <c r="L4588" s="43">
        <v>1649.463</v>
      </c>
      <c r="M4588" s="44">
        <v>775</v>
      </c>
      <c r="N4588" s="44">
        <v>134</v>
      </c>
      <c r="O4588" s="45">
        <v>162</v>
      </c>
      <c r="P4588" s="44">
        <v>20109.547699999999</v>
      </c>
      <c r="Q4588" s="44">
        <v>20603.019799999998</v>
      </c>
      <c r="R4588" s="46">
        <v>-493.47210000000001</v>
      </c>
    </row>
    <row r="4589" spans="1:18" x14ac:dyDescent="0.2">
      <c r="A4589" s="29" t="s">
        <v>9495</v>
      </c>
      <c r="B4589" s="30" t="s">
        <v>10070</v>
      </c>
      <c r="C4589" s="31" t="s">
        <v>73</v>
      </c>
      <c r="D4589" s="30">
        <v>46</v>
      </c>
      <c r="E4589" s="31" t="s">
        <v>10149</v>
      </c>
      <c r="F4589" s="92" t="s">
        <v>10150</v>
      </c>
      <c r="G4589" s="84" t="s">
        <v>9494</v>
      </c>
      <c r="H4589" s="31" t="s">
        <v>73</v>
      </c>
      <c r="I4589" s="32" t="s">
        <v>3677</v>
      </c>
      <c r="J4589" s="33">
        <v>1</v>
      </c>
      <c r="K4589" s="33">
        <v>1</v>
      </c>
      <c r="L4589" s="34">
        <v>652.01</v>
      </c>
      <c r="M4589" s="35">
        <v>195</v>
      </c>
      <c r="N4589" s="35">
        <v>46</v>
      </c>
      <c r="O4589" s="36">
        <v>27</v>
      </c>
      <c r="P4589" s="35">
        <v>3732.4213</v>
      </c>
      <c r="Q4589" s="35">
        <v>2255.4139</v>
      </c>
      <c r="R4589" s="37">
        <v>1477.0074</v>
      </c>
    </row>
    <row r="4590" spans="1:18" x14ac:dyDescent="0.2">
      <c r="A4590" s="29" t="s">
        <v>9495</v>
      </c>
      <c r="B4590" s="30" t="s">
        <v>10070</v>
      </c>
      <c r="C4590" s="31" t="s">
        <v>73</v>
      </c>
      <c r="D4590" s="30">
        <v>47</v>
      </c>
      <c r="E4590" s="31" t="s">
        <v>10151</v>
      </c>
      <c r="F4590" s="92" t="s">
        <v>10152</v>
      </c>
      <c r="G4590" s="84" t="s">
        <v>9494</v>
      </c>
      <c r="H4590" s="31" t="s">
        <v>73</v>
      </c>
      <c r="I4590" s="32" t="s">
        <v>3677</v>
      </c>
      <c r="J4590" s="33">
        <v>1</v>
      </c>
      <c r="K4590" s="33">
        <v>1</v>
      </c>
      <c r="L4590" s="34">
        <v>430.14030000000002</v>
      </c>
      <c r="M4590" s="35">
        <v>208</v>
      </c>
      <c r="N4590" s="35">
        <v>40</v>
      </c>
      <c r="O4590" s="36">
        <v>39</v>
      </c>
      <c r="P4590" s="35">
        <v>4882.2678999999998</v>
      </c>
      <c r="Q4590" s="35">
        <v>2530.8890999999999</v>
      </c>
      <c r="R4590" s="37">
        <v>2351.3788</v>
      </c>
    </row>
    <row r="4591" spans="1:18" x14ac:dyDescent="0.2">
      <c r="A4591" s="17" t="s">
        <v>9495</v>
      </c>
      <c r="B4591" s="18" t="s">
        <v>10070</v>
      </c>
      <c r="C4591" s="19" t="s">
        <v>73</v>
      </c>
      <c r="D4591" s="18">
        <v>48</v>
      </c>
      <c r="E4591" s="19" t="s">
        <v>73</v>
      </c>
      <c r="F4591" s="91" t="s">
        <v>10153</v>
      </c>
      <c r="G4591" s="84" t="s">
        <v>9494</v>
      </c>
      <c r="H4591" s="19" t="s">
        <v>73</v>
      </c>
      <c r="I4591" s="28" t="s">
        <v>3675</v>
      </c>
      <c r="J4591" s="22">
        <v>12</v>
      </c>
      <c r="K4591" s="22">
        <v>4</v>
      </c>
      <c r="L4591" s="23">
        <v>3706.3654000000001</v>
      </c>
      <c r="M4591" s="24">
        <v>20485</v>
      </c>
      <c r="N4591" s="24">
        <v>2884</v>
      </c>
      <c r="O4591" s="25">
        <v>4694</v>
      </c>
      <c r="P4591" s="24">
        <v>652484.39899999998</v>
      </c>
      <c r="Q4591" s="24">
        <v>588211.34660000005</v>
      </c>
      <c r="R4591" s="26">
        <v>64273.0524</v>
      </c>
    </row>
    <row r="4592" spans="1:18" ht="14.25" customHeight="1" x14ac:dyDescent="0.2">
      <c r="A4592" s="17"/>
      <c r="B4592" s="18"/>
      <c r="C4592" s="27" t="s">
        <v>2170</v>
      </c>
      <c r="D4592" s="18"/>
      <c r="E4592" s="19"/>
      <c r="F4592" s="91"/>
      <c r="G4592" s="84"/>
      <c r="H4592" s="27" t="s">
        <v>2170</v>
      </c>
      <c r="I4592" s="28"/>
      <c r="J4592" s="22"/>
      <c r="K4592" s="22"/>
      <c r="L4592" s="23"/>
      <c r="M4592" s="24"/>
      <c r="N4592" s="24"/>
      <c r="O4592" s="25"/>
      <c r="P4592" s="24"/>
      <c r="Q4592" s="24"/>
      <c r="R4592" s="26"/>
    </row>
    <row r="4593" spans="1:18" x14ac:dyDescent="0.2">
      <c r="A4593" s="17" t="s">
        <v>10154</v>
      </c>
      <c r="B4593" s="18" t="s">
        <v>10155</v>
      </c>
      <c r="C4593" s="19" t="s">
        <v>10156</v>
      </c>
      <c r="D4593" s="18">
        <v>1</v>
      </c>
      <c r="E4593" s="19" t="s">
        <v>3982</v>
      </c>
      <c r="F4593" s="91" t="s">
        <v>10157</v>
      </c>
      <c r="G4593" s="84" t="s">
        <v>2170</v>
      </c>
      <c r="H4593" s="19" t="s">
        <v>10156</v>
      </c>
      <c r="I4593" s="28" t="s">
        <v>3675</v>
      </c>
      <c r="J4593" s="22">
        <v>1</v>
      </c>
      <c r="K4593" s="22">
        <v>1</v>
      </c>
      <c r="L4593" s="23">
        <v>378.10649999999998</v>
      </c>
      <c r="M4593" s="24">
        <v>4515</v>
      </c>
      <c r="N4593" s="24">
        <v>730</v>
      </c>
      <c r="O4593" s="25">
        <v>983</v>
      </c>
      <c r="P4593" s="24">
        <v>116379.23050000001</v>
      </c>
      <c r="Q4593" s="24">
        <v>107193.07859999999</v>
      </c>
      <c r="R4593" s="26">
        <v>9186.1519000000008</v>
      </c>
    </row>
    <row r="4594" spans="1:18" x14ac:dyDescent="0.2">
      <c r="A4594" s="17" t="s">
        <v>10154</v>
      </c>
      <c r="B4594" s="18" t="s">
        <v>10155</v>
      </c>
      <c r="C4594" s="19" t="s">
        <v>10156</v>
      </c>
      <c r="D4594" s="18">
        <v>2</v>
      </c>
      <c r="E4594" s="19" t="s">
        <v>10156</v>
      </c>
      <c r="F4594" s="91" t="s">
        <v>10158</v>
      </c>
      <c r="G4594" s="84" t="s">
        <v>2170</v>
      </c>
      <c r="H4594" s="19" t="s">
        <v>10156</v>
      </c>
      <c r="I4594" s="28" t="s">
        <v>3675</v>
      </c>
      <c r="J4594" s="22">
        <v>12</v>
      </c>
      <c r="K4594" s="22">
        <v>8</v>
      </c>
      <c r="L4594" s="23">
        <v>4497.2246999999998</v>
      </c>
      <c r="M4594" s="24">
        <v>20306</v>
      </c>
      <c r="N4594" s="24">
        <v>3191</v>
      </c>
      <c r="O4594" s="25">
        <v>4661</v>
      </c>
      <c r="P4594" s="24">
        <v>556842.30009999999</v>
      </c>
      <c r="Q4594" s="24">
        <v>516463.49780000001</v>
      </c>
      <c r="R4594" s="26">
        <v>40378.802300000003</v>
      </c>
    </row>
    <row r="4595" spans="1:18" x14ac:dyDescent="0.2">
      <c r="A4595" s="29" t="s">
        <v>10154</v>
      </c>
      <c r="B4595" s="30" t="s">
        <v>10155</v>
      </c>
      <c r="C4595" s="31" t="s">
        <v>10156</v>
      </c>
      <c r="D4595" s="30">
        <v>3</v>
      </c>
      <c r="E4595" s="31" t="s">
        <v>10159</v>
      </c>
      <c r="F4595" s="92" t="s">
        <v>10160</v>
      </c>
      <c r="G4595" s="84" t="s">
        <v>2170</v>
      </c>
      <c r="H4595" s="31" t="s">
        <v>10156</v>
      </c>
      <c r="I4595" s="32" t="s">
        <v>3677</v>
      </c>
      <c r="J4595" s="33">
        <v>1</v>
      </c>
      <c r="K4595" s="33">
        <v>1</v>
      </c>
      <c r="L4595" s="34">
        <v>997.81629999999996</v>
      </c>
      <c r="M4595" s="35">
        <v>1290</v>
      </c>
      <c r="N4595" s="35">
        <v>204</v>
      </c>
      <c r="O4595" s="36">
        <v>257</v>
      </c>
      <c r="P4595" s="35">
        <v>41267.777800000003</v>
      </c>
      <c r="Q4595" s="35">
        <v>45756.452499999999</v>
      </c>
      <c r="R4595" s="37">
        <v>-4488.6746999999996</v>
      </c>
    </row>
    <row r="4596" spans="1:18" x14ac:dyDescent="0.2">
      <c r="A4596" s="29" t="s">
        <v>10154</v>
      </c>
      <c r="B4596" s="30" t="s">
        <v>10155</v>
      </c>
      <c r="C4596" s="31" t="s">
        <v>10156</v>
      </c>
      <c r="D4596" s="30">
        <v>4</v>
      </c>
      <c r="E4596" s="31" t="s">
        <v>10161</v>
      </c>
      <c r="F4596" s="92" t="s">
        <v>10162</v>
      </c>
      <c r="G4596" s="84" t="s">
        <v>2170</v>
      </c>
      <c r="H4596" s="31" t="s">
        <v>10156</v>
      </c>
      <c r="I4596" s="32" t="s">
        <v>3677</v>
      </c>
      <c r="J4596" s="33">
        <v>2</v>
      </c>
      <c r="K4596" s="33">
        <v>2</v>
      </c>
      <c r="L4596" s="34">
        <v>745.28980000000001</v>
      </c>
      <c r="M4596" s="35">
        <v>359</v>
      </c>
      <c r="N4596" s="35">
        <v>68</v>
      </c>
      <c r="O4596" s="36">
        <v>67</v>
      </c>
      <c r="P4596" s="35">
        <v>17470.0458</v>
      </c>
      <c r="Q4596" s="35">
        <v>9542.3683999999994</v>
      </c>
      <c r="R4596" s="37">
        <v>7927.6773999999996</v>
      </c>
    </row>
    <row r="4597" spans="1:18" x14ac:dyDescent="0.2">
      <c r="A4597" s="29" t="s">
        <v>10154</v>
      </c>
      <c r="B4597" s="30" t="s">
        <v>10155</v>
      </c>
      <c r="C4597" s="31" t="s">
        <v>10156</v>
      </c>
      <c r="D4597" s="30">
        <v>5</v>
      </c>
      <c r="E4597" s="31" t="s">
        <v>10163</v>
      </c>
      <c r="F4597" s="92" t="s">
        <v>10164</v>
      </c>
      <c r="G4597" s="84" t="s">
        <v>2170</v>
      </c>
      <c r="H4597" s="31" t="s">
        <v>10156</v>
      </c>
      <c r="I4597" s="32" t="s">
        <v>3677</v>
      </c>
      <c r="J4597" s="33">
        <v>1</v>
      </c>
      <c r="K4597" s="33">
        <v>1</v>
      </c>
      <c r="L4597" s="34">
        <v>273.19749999999999</v>
      </c>
      <c r="M4597" s="35">
        <v>454</v>
      </c>
      <c r="N4597" s="35">
        <v>104</v>
      </c>
      <c r="O4597" s="36">
        <v>69</v>
      </c>
      <c r="P4597" s="35">
        <v>20133.7889</v>
      </c>
      <c r="Q4597" s="35">
        <v>7751.9439000000002</v>
      </c>
      <c r="R4597" s="37">
        <v>12381.8449</v>
      </c>
    </row>
    <row r="4598" spans="1:18" x14ac:dyDescent="0.2">
      <c r="A4598" s="29" t="s">
        <v>10154</v>
      </c>
      <c r="B4598" s="30" t="s">
        <v>10155</v>
      </c>
      <c r="C4598" s="31" t="s">
        <v>10156</v>
      </c>
      <c r="D4598" s="30">
        <v>6</v>
      </c>
      <c r="E4598" s="31" t="s">
        <v>10165</v>
      </c>
      <c r="F4598" s="92" t="s">
        <v>10166</v>
      </c>
      <c r="G4598" s="84" t="s">
        <v>2170</v>
      </c>
      <c r="H4598" s="31" t="s">
        <v>10156</v>
      </c>
      <c r="I4598" s="32" t="s">
        <v>3677</v>
      </c>
      <c r="J4598" s="33">
        <v>1</v>
      </c>
      <c r="K4598" s="33">
        <v>1</v>
      </c>
      <c r="L4598" s="34">
        <v>848.41</v>
      </c>
      <c r="M4598" s="35">
        <v>597</v>
      </c>
      <c r="N4598" s="35">
        <v>140</v>
      </c>
      <c r="O4598" s="36">
        <v>94</v>
      </c>
      <c r="P4598" s="35">
        <v>16101.053900000001</v>
      </c>
      <c r="Q4598" s="35">
        <v>23645.6842</v>
      </c>
      <c r="R4598" s="37">
        <v>-7544.6302999999998</v>
      </c>
    </row>
    <row r="4599" spans="1:18" x14ac:dyDescent="0.2">
      <c r="A4599" s="29" t="s">
        <v>10154</v>
      </c>
      <c r="B4599" s="30" t="s">
        <v>10155</v>
      </c>
      <c r="C4599" s="31" t="s">
        <v>10156</v>
      </c>
      <c r="D4599" s="30">
        <v>7</v>
      </c>
      <c r="E4599" s="31" t="s">
        <v>10167</v>
      </c>
      <c r="F4599" s="92" t="s">
        <v>10168</v>
      </c>
      <c r="G4599" s="84" t="s">
        <v>2170</v>
      </c>
      <c r="H4599" s="31" t="s">
        <v>10156</v>
      </c>
      <c r="I4599" s="32" t="s">
        <v>3677</v>
      </c>
      <c r="J4599" s="33">
        <v>1</v>
      </c>
      <c r="K4599" s="33">
        <v>1</v>
      </c>
      <c r="L4599" s="34">
        <v>513.39760000000001</v>
      </c>
      <c r="M4599" s="35">
        <v>242</v>
      </c>
      <c r="N4599" s="35">
        <v>50</v>
      </c>
      <c r="O4599" s="36">
        <v>40</v>
      </c>
      <c r="P4599" s="35">
        <v>6308.0934999999999</v>
      </c>
      <c r="Q4599" s="35">
        <v>7095.8272999999999</v>
      </c>
      <c r="R4599" s="37">
        <v>-787.7337</v>
      </c>
    </row>
    <row r="4600" spans="1:18" x14ac:dyDescent="0.2">
      <c r="A4600" s="38" t="s">
        <v>10154</v>
      </c>
      <c r="B4600" s="39" t="s">
        <v>10155</v>
      </c>
      <c r="C4600" s="40" t="s">
        <v>10156</v>
      </c>
      <c r="D4600" s="39">
        <v>8</v>
      </c>
      <c r="E4600" s="40" t="s">
        <v>10169</v>
      </c>
      <c r="F4600" s="93" t="s">
        <v>10170</v>
      </c>
      <c r="G4600" s="84" t="s">
        <v>2170</v>
      </c>
      <c r="H4600" s="40" t="s">
        <v>10156</v>
      </c>
      <c r="I4600" s="41" t="s">
        <v>3686</v>
      </c>
      <c r="J4600" s="42">
        <v>1</v>
      </c>
      <c r="K4600" s="42">
        <v>1</v>
      </c>
      <c r="L4600" s="43">
        <v>1628.8619000000001</v>
      </c>
      <c r="M4600" s="44">
        <v>2190</v>
      </c>
      <c r="N4600" s="44">
        <v>458</v>
      </c>
      <c r="O4600" s="45">
        <v>414</v>
      </c>
      <c r="P4600" s="44">
        <v>47137.234700000001</v>
      </c>
      <c r="Q4600" s="44">
        <v>49662.618999999999</v>
      </c>
      <c r="R4600" s="46">
        <v>-2525.3843000000002</v>
      </c>
    </row>
    <row r="4601" spans="1:18" x14ac:dyDescent="0.2">
      <c r="A4601" s="29" t="s">
        <v>10154</v>
      </c>
      <c r="B4601" s="30" t="s">
        <v>10155</v>
      </c>
      <c r="C4601" s="31" t="s">
        <v>10156</v>
      </c>
      <c r="D4601" s="30">
        <v>9</v>
      </c>
      <c r="E4601" s="31" t="s">
        <v>4823</v>
      </c>
      <c r="F4601" s="92" t="s">
        <v>10171</v>
      </c>
      <c r="G4601" s="84" t="s">
        <v>2170</v>
      </c>
      <c r="H4601" s="31" t="s">
        <v>10156</v>
      </c>
      <c r="I4601" s="32" t="s">
        <v>3677</v>
      </c>
      <c r="J4601" s="33">
        <v>1</v>
      </c>
      <c r="K4601" s="33">
        <v>1</v>
      </c>
      <c r="L4601" s="34">
        <v>529.7319</v>
      </c>
      <c r="M4601" s="35">
        <v>132</v>
      </c>
      <c r="N4601" s="35">
        <v>30</v>
      </c>
      <c r="O4601" s="36">
        <v>17</v>
      </c>
      <c r="P4601" s="35">
        <v>6992.4354000000003</v>
      </c>
      <c r="Q4601" s="35">
        <v>6975.5967000000001</v>
      </c>
      <c r="R4601" s="37">
        <v>16.838699999999999</v>
      </c>
    </row>
    <row r="4602" spans="1:18" x14ac:dyDescent="0.2">
      <c r="A4602" s="38" t="s">
        <v>10154</v>
      </c>
      <c r="B4602" s="39" t="s">
        <v>10155</v>
      </c>
      <c r="C4602" s="40" t="s">
        <v>10156</v>
      </c>
      <c r="D4602" s="39">
        <v>10</v>
      </c>
      <c r="E4602" s="40" t="s">
        <v>10172</v>
      </c>
      <c r="F4602" s="93" t="s">
        <v>10173</v>
      </c>
      <c r="G4602" s="84" t="s">
        <v>2170</v>
      </c>
      <c r="H4602" s="40" t="s">
        <v>10156</v>
      </c>
      <c r="I4602" s="41" t="s">
        <v>3686</v>
      </c>
      <c r="J4602" s="42">
        <v>1</v>
      </c>
      <c r="K4602" s="42">
        <v>2</v>
      </c>
      <c r="L4602" s="43">
        <v>1068.6381999999999</v>
      </c>
      <c r="M4602" s="44">
        <v>1385</v>
      </c>
      <c r="N4602" s="44">
        <v>240</v>
      </c>
      <c r="O4602" s="45">
        <v>272</v>
      </c>
      <c r="P4602" s="44">
        <v>32519.0517</v>
      </c>
      <c r="Q4602" s="44">
        <v>33235.961300000003</v>
      </c>
      <c r="R4602" s="46">
        <v>-716.90959999999995</v>
      </c>
    </row>
    <row r="4603" spans="1:18" x14ac:dyDescent="0.2">
      <c r="A4603" s="29" t="s">
        <v>10154</v>
      </c>
      <c r="B4603" s="30" t="s">
        <v>10155</v>
      </c>
      <c r="C4603" s="31" t="s">
        <v>10156</v>
      </c>
      <c r="D4603" s="30">
        <v>11</v>
      </c>
      <c r="E4603" s="31" t="s">
        <v>10174</v>
      </c>
      <c r="F4603" s="92" t="s">
        <v>10175</v>
      </c>
      <c r="G4603" s="84" t="s">
        <v>2170</v>
      </c>
      <c r="H4603" s="31" t="s">
        <v>10156</v>
      </c>
      <c r="I4603" s="32" t="s">
        <v>3677</v>
      </c>
      <c r="J4603" s="33">
        <v>1</v>
      </c>
      <c r="K4603" s="33">
        <v>1</v>
      </c>
      <c r="L4603" s="34">
        <v>995.14160000000004</v>
      </c>
      <c r="M4603" s="35">
        <v>438</v>
      </c>
      <c r="N4603" s="35">
        <v>100</v>
      </c>
      <c r="O4603" s="36">
        <v>70</v>
      </c>
      <c r="P4603" s="35">
        <v>7048.0079999999998</v>
      </c>
      <c r="Q4603" s="35">
        <v>8689.0979000000007</v>
      </c>
      <c r="R4603" s="37">
        <v>-1641.0898999999999</v>
      </c>
    </row>
    <row r="4604" spans="1:18" x14ac:dyDescent="0.2">
      <c r="A4604" s="29" t="s">
        <v>10154</v>
      </c>
      <c r="B4604" s="30" t="s">
        <v>10155</v>
      </c>
      <c r="C4604" s="31" t="s">
        <v>10156</v>
      </c>
      <c r="D4604" s="30">
        <v>12</v>
      </c>
      <c r="E4604" s="31" t="s">
        <v>10176</v>
      </c>
      <c r="F4604" s="92" t="s">
        <v>10177</v>
      </c>
      <c r="G4604" s="84" t="s">
        <v>2170</v>
      </c>
      <c r="H4604" s="31" t="s">
        <v>10156</v>
      </c>
      <c r="I4604" s="32" t="s">
        <v>3677</v>
      </c>
      <c r="J4604" s="33">
        <v>1</v>
      </c>
      <c r="K4604" s="33">
        <v>1</v>
      </c>
      <c r="L4604" s="34">
        <v>647.428</v>
      </c>
      <c r="M4604" s="35">
        <v>150</v>
      </c>
      <c r="N4604" s="35">
        <v>26</v>
      </c>
      <c r="O4604" s="36">
        <v>33</v>
      </c>
      <c r="P4604" s="35">
        <v>5273.0263000000004</v>
      </c>
      <c r="Q4604" s="35">
        <v>8726.2757000000001</v>
      </c>
      <c r="R4604" s="37">
        <v>-3453.2494000000002</v>
      </c>
    </row>
    <row r="4605" spans="1:18" x14ac:dyDescent="0.2">
      <c r="A4605" s="38" t="s">
        <v>10154</v>
      </c>
      <c r="B4605" s="39" t="s">
        <v>10155</v>
      </c>
      <c r="C4605" s="40" t="s">
        <v>10156</v>
      </c>
      <c r="D4605" s="39">
        <v>13</v>
      </c>
      <c r="E4605" s="40" t="s">
        <v>10178</v>
      </c>
      <c r="F4605" s="93" t="s">
        <v>10179</v>
      </c>
      <c r="G4605" s="84" t="s">
        <v>2170</v>
      </c>
      <c r="H4605" s="40" t="s">
        <v>10156</v>
      </c>
      <c r="I4605" s="41" t="s">
        <v>3686</v>
      </c>
      <c r="J4605" s="42">
        <v>1</v>
      </c>
      <c r="K4605" s="42">
        <v>1</v>
      </c>
      <c r="L4605" s="43">
        <v>1424.4429</v>
      </c>
      <c r="M4605" s="44">
        <v>2824</v>
      </c>
      <c r="N4605" s="44">
        <v>473</v>
      </c>
      <c r="O4605" s="45">
        <v>581</v>
      </c>
      <c r="P4605" s="44">
        <v>69444.322899999999</v>
      </c>
      <c r="Q4605" s="44">
        <v>59122.411699999997</v>
      </c>
      <c r="R4605" s="46">
        <v>10321.9112</v>
      </c>
    </row>
    <row r="4606" spans="1:18" x14ac:dyDescent="0.2">
      <c r="A4606" s="29" t="s">
        <v>10154</v>
      </c>
      <c r="B4606" s="30" t="s">
        <v>10155</v>
      </c>
      <c r="C4606" s="31" t="s">
        <v>10156</v>
      </c>
      <c r="D4606" s="30">
        <v>14</v>
      </c>
      <c r="E4606" s="31" t="s">
        <v>10180</v>
      </c>
      <c r="F4606" s="92" t="s">
        <v>10181</v>
      </c>
      <c r="G4606" s="84" t="s">
        <v>2170</v>
      </c>
      <c r="H4606" s="31" t="s">
        <v>10156</v>
      </c>
      <c r="I4606" s="32" t="s">
        <v>3677</v>
      </c>
      <c r="J4606" s="33">
        <v>1</v>
      </c>
      <c r="K4606" s="33">
        <v>1</v>
      </c>
      <c r="L4606" s="34">
        <v>557.96100000000001</v>
      </c>
      <c r="M4606" s="35">
        <v>920</v>
      </c>
      <c r="N4606" s="35">
        <v>164</v>
      </c>
      <c r="O4606" s="36">
        <v>188</v>
      </c>
      <c r="P4606" s="35">
        <v>22766.055700000001</v>
      </c>
      <c r="Q4606" s="35">
        <v>22410.8308</v>
      </c>
      <c r="R4606" s="37">
        <v>355.22480000000002</v>
      </c>
    </row>
    <row r="4607" spans="1:18" x14ac:dyDescent="0.2">
      <c r="A4607" s="29" t="s">
        <v>10154</v>
      </c>
      <c r="B4607" s="30" t="s">
        <v>10155</v>
      </c>
      <c r="C4607" s="31" t="s">
        <v>10156</v>
      </c>
      <c r="D4607" s="30">
        <v>15</v>
      </c>
      <c r="E4607" s="31" t="s">
        <v>10182</v>
      </c>
      <c r="F4607" s="92" t="s">
        <v>10183</v>
      </c>
      <c r="G4607" s="84" t="s">
        <v>2170</v>
      </c>
      <c r="H4607" s="31" t="s">
        <v>10156</v>
      </c>
      <c r="I4607" s="32" t="s">
        <v>3677</v>
      </c>
      <c r="J4607" s="33">
        <v>1</v>
      </c>
      <c r="K4607" s="33">
        <v>1</v>
      </c>
      <c r="L4607" s="34">
        <v>406.87099999999998</v>
      </c>
      <c r="M4607" s="35">
        <v>464</v>
      </c>
      <c r="N4607" s="35">
        <v>122</v>
      </c>
      <c r="O4607" s="36">
        <v>59</v>
      </c>
      <c r="P4607" s="35">
        <v>6347.8449000000001</v>
      </c>
      <c r="Q4607" s="35">
        <v>2247.2723999999998</v>
      </c>
      <c r="R4607" s="37">
        <v>4100.5726000000004</v>
      </c>
    </row>
    <row r="4608" spans="1:18" x14ac:dyDescent="0.2">
      <c r="A4608" s="38" t="s">
        <v>10154</v>
      </c>
      <c r="B4608" s="39" t="s">
        <v>10155</v>
      </c>
      <c r="C4608" s="40" t="s">
        <v>10156</v>
      </c>
      <c r="D4608" s="39">
        <v>16</v>
      </c>
      <c r="E4608" s="40" t="s">
        <v>10184</v>
      </c>
      <c r="F4608" s="93" t="s">
        <v>10185</v>
      </c>
      <c r="G4608" s="84" t="s">
        <v>2170</v>
      </c>
      <c r="H4608" s="40" t="s">
        <v>10156</v>
      </c>
      <c r="I4608" s="41" t="s">
        <v>3686</v>
      </c>
      <c r="J4608" s="42">
        <v>1</v>
      </c>
      <c r="K4608" s="42">
        <v>1</v>
      </c>
      <c r="L4608" s="43">
        <v>1117.7137</v>
      </c>
      <c r="M4608" s="44">
        <v>838</v>
      </c>
      <c r="N4608" s="44">
        <v>134</v>
      </c>
      <c r="O4608" s="45">
        <v>210</v>
      </c>
      <c r="P4608" s="44">
        <v>22398.214400000001</v>
      </c>
      <c r="Q4608" s="44">
        <v>23855.156599999998</v>
      </c>
      <c r="R4608" s="46">
        <v>-1456.9421</v>
      </c>
    </row>
    <row r="4609" spans="1:18" x14ac:dyDescent="0.2">
      <c r="A4609" s="29" t="s">
        <v>10154</v>
      </c>
      <c r="B4609" s="30" t="s">
        <v>10155</v>
      </c>
      <c r="C4609" s="31" t="s">
        <v>10156</v>
      </c>
      <c r="D4609" s="30">
        <v>17</v>
      </c>
      <c r="E4609" s="31" t="s">
        <v>10186</v>
      </c>
      <c r="F4609" s="92" t="s">
        <v>10187</v>
      </c>
      <c r="G4609" s="84" t="s">
        <v>2170</v>
      </c>
      <c r="H4609" s="31" t="s">
        <v>10156</v>
      </c>
      <c r="I4609" s="32" t="s">
        <v>3677</v>
      </c>
      <c r="J4609" s="33">
        <v>1</v>
      </c>
      <c r="K4609" s="33">
        <v>1</v>
      </c>
      <c r="L4609" s="34">
        <v>340.78480000000002</v>
      </c>
      <c r="M4609" s="35">
        <v>163</v>
      </c>
      <c r="N4609" s="35">
        <v>12</v>
      </c>
      <c r="O4609" s="36">
        <v>40</v>
      </c>
      <c r="P4609" s="35">
        <v>2635.5061999999998</v>
      </c>
      <c r="Q4609" s="35">
        <v>2121.9077000000002</v>
      </c>
      <c r="R4609" s="37">
        <v>513.59849999999994</v>
      </c>
    </row>
    <row r="4610" spans="1:18" x14ac:dyDescent="0.2">
      <c r="A4610" s="29" t="s">
        <v>10154</v>
      </c>
      <c r="B4610" s="30" t="s">
        <v>10155</v>
      </c>
      <c r="C4610" s="31" t="s">
        <v>10156</v>
      </c>
      <c r="D4610" s="30">
        <v>18</v>
      </c>
      <c r="E4610" s="31" t="s">
        <v>10188</v>
      </c>
      <c r="F4610" s="92" t="s">
        <v>10189</v>
      </c>
      <c r="G4610" s="84" t="s">
        <v>2170</v>
      </c>
      <c r="H4610" s="31" t="s">
        <v>10156</v>
      </c>
      <c r="I4610" s="32" t="s">
        <v>3677</v>
      </c>
      <c r="J4610" s="33">
        <v>1</v>
      </c>
      <c r="K4610" s="33">
        <v>1</v>
      </c>
      <c r="L4610" s="34">
        <v>429.45609999999999</v>
      </c>
      <c r="M4610" s="35">
        <v>301</v>
      </c>
      <c r="N4610" s="35">
        <v>56</v>
      </c>
      <c r="O4610" s="36">
        <v>58</v>
      </c>
      <c r="P4610" s="35">
        <v>5519.0369000000001</v>
      </c>
      <c r="Q4610" s="35">
        <v>5429.0797000000002</v>
      </c>
      <c r="R4610" s="37">
        <v>89.9572</v>
      </c>
    </row>
    <row r="4611" spans="1:18" x14ac:dyDescent="0.2">
      <c r="A4611" s="29" t="s">
        <v>10154</v>
      </c>
      <c r="B4611" s="30" t="s">
        <v>10155</v>
      </c>
      <c r="C4611" s="31" t="s">
        <v>10156</v>
      </c>
      <c r="D4611" s="30">
        <v>19</v>
      </c>
      <c r="E4611" s="31" t="s">
        <v>1324</v>
      </c>
      <c r="F4611" s="92" t="s">
        <v>10190</v>
      </c>
      <c r="G4611" s="84" t="s">
        <v>2170</v>
      </c>
      <c r="H4611" s="31" t="s">
        <v>10156</v>
      </c>
      <c r="I4611" s="32" t="s">
        <v>3677</v>
      </c>
      <c r="J4611" s="33">
        <v>1</v>
      </c>
      <c r="K4611" s="33">
        <v>1</v>
      </c>
      <c r="L4611" s="34">
        <v>259.59120000000001</v>
      </c>
      <c r="M4611" s="35">
        <v>420</v>
      </c>
      <c r="N4611" s="35">
        <v>75</v>
      </c>
      <c r="O4611" s="36">
        <v>70</v>
      </c>
      <c r="P4611" s="35">
        <v>6329.7344000000003</v>
      </c>
      <c r="Q4611" s="35">
        <v>5129.2071999999998</v>
      </c>
      <c r="R4611" s="37">
        <v>1200.5273</v>
      </c>
    </row>
    <row r="4612" spans="1:18" x14ac:dyDescent="0.2">
      <c r="A4612" s="29" t="s">
        <v>10154</v>
      </c>
      <c r="B4612" s="30" t="s">
        <v>10155</v>
      </c>
      <c r="C4612" s="31" t="s">
        <v>10156</v>
      </c>
      <c r="D4612" s="30">
        <v>20</v>
      </c>
      <c r="E4612" s="31" t="s">
        <v>8942</v>
      </c>
      <c r="F4612" s="92" t="s">
        <v>10191</v>
      </c>
      <c r="G4612" s="84" t="s">
        <v>2170</v>
      </c>
      <c r="H4612" s="31" t="s">
        <v>10156</v>
      </c>
      <c r="I4612" s="32" t="s">
        <v>3677</v>
      </c>
      <c r="J4612" s="33">
        <v>2</v>
      </c>
      <c r="K4612" s="33">
        <v>1</v>
      </c>
      <c r="L4612" s="34">
        <v>1156.2191</v>
      </c>
      <c r="M4612" s="35">
        <v>1199</v>
      </c>
      <c r="N4612" s="35">
        <v>208</v>
      </c>
      <c r="O4612" s="36">
        <v>241</v>
      </c>
      <c r="P4612" s="35">
        <v>42219.1224</v>
      </c>
      <c r="Q4612" s="35">
        <v>30709.584699999999</v>
      </c>
      <c r="R4612" s="37">
        <v>11509.5376</v>
      </c>
    </row>
    <row r="4613" spans="1:18" x14ac:dyDescent="0.2">
      <c r="A4613" s="29" t="s">
        <v>10154</v>
      </c>
      <c r="B4613" s="30" t="s">
        <v>10155</v>
      </c>
      <c r="C4613" s="31" t="s">
        <v>10156</v>
      </c>
      <c r="D4613" s="30">
        <v>21</v>
      </c>
      <c r="E4613" s="31" t="s">
        <v>10192</v>
      </c>
      <c r="F4613" s="92" t="s">
        <v>10193</v>
      </c>
      <c r="G4613" s="84" t="s">
        <v>2170</v>
      </c>
      <c r="H4613" s="31" t="s">
        <v>10156</v>
      </c>
      <c r="I4613" s="32" t="s">
        <v>3677</v>
      </c>
      <c r="J4613" s="33">
        <v>1</v>
      </c>
      <c r="K4613" s="33">
        <v>1</v>
      </c>
      <c r="L4613" s="34">
        <v>991.50850000000003</v>
      </c>
      <c r="M4613" s="35">
        <v>1386</v>
      </c>
      <c r="N4613" s="35">
        <v>268</v>
      </c>
      <c r="O4613" s="36">
        <v>293</v>
      </c>
      <c r="P4613" s="35">
        <v>40934.226999999999</v>
      </c>
      <c r="Q4613" s="35">
        <v>40038.175199999998</v>
      </c>
      <c r="R4613" s="37">
        <v>896.05190000000005</v>
      </c>
    </row>
    <row r="4614" spans="1:18" x14ac:dyDescent="0.2">
      <c r="A4614" s="29" t="s">
        <v>10154</v>
      </c>
      <c r="B4614" s="30" t="s">
        <v>10155</v>
      </c>
      <c r="C4614" s="31" t="s">
        <v>10156</v>
      </c>
      <c r="D4614" s="30">
        <v>22</v>
      </c>
      <c r="E4614" s="31" t="s">
        <v>10194</v>
      </c>
      <c r="F4614" s="92" t="s">
        <v>10195</v>
      </c>
      <c r="G4614" s="84" t="s">
        <v>2170</v>
      </c>
      <c r="H4614" s="31" t="s">
        <v>10156</v>
      </c>
      <c r="I4614" s="32" t="s">
        <v>3677</v>
      </c>
      <c r="J4614" s="33">
        <v>1</v>
      </c>
      <c r="K4614" s="33">
        <v>1</v>
      </c>
      <c r="L4614" s="34">
        <v>353.24180000000001</v>
      </c>
      <c r="M4614" s="35">
        <v>99</v>
      </c>
      <c r="N4614" s="35">
        <v>12</v>
      </c>
      <c r="O4614" s="36">
        <v>20</v>
      </c>
      <c r="P4614" s="35">
        <v>1959.2565</v>
      </c>
      <c r="Q4614" s="35">
        <v>2389.39</v>
      </c>
      <c r="R4614" s="37">
        <v>-430.1336</v>
      </c>
    </row>
    <row r="4615" spans="1:18" x14ac:dyDescent="0.2">
      <c r="A4615" s="29" t="s">
        <v>10154</v>
      </c>
      <c r="B4615" s="30" t="s">
        <v>10155</v>
      </c>
      <c r="C4615" s="31" t="s">
        <v>10156</v>
      </c>
      <c r="D4615" s="30">
        <v>23</v>
      </c>
      <c r="E4615" s="31" t="s">
        <v>10196</v>
      </c>
      <c r="F4615" s="92" t="s">
        <v>10197</v>
      </c>
      <c r="G4615" s="84" t="s">
        <v>2170</v>
      </c>
      <c r="H4615" s="31" t="s">
        <v>10156</v>
      </c>
      <c r="I4615" s="32" t="s">
        <v>3677</v>
      </c>
      <c r="J4615" s="33">
        <v>1</v>
      </c>
      <c r="K4615" s="33">
        <v>1</v>
      </c>
      <c r="L4615" s="34">
        <v>263.46629999999999</v>
      </c>
      <c r="M4615" s="35">
        <v>158</v>
      </c>
      <c r="N4615" s="35">
        <v>26</v>
      </c>
      <c r="O4615" s="36">
        <v>31</v>
      </c>
      <c r="P4615" s="35">
        <v>2666.2523000000001</v>
      </c>
      <c r="Q4615" s="35">
        <v>1976.1238000000001</v>
      </c>
      <c r="R4615" s="37">
        <v>690.12850000000003</v>
      </c>
    </row>
    <row r="4616" spans="1:18" x14ac:dyDescent="0.2">
      <c r="A4616" s="29" t="s">
        <v>10154</v>
      </c>
      <c r="B4616" s="30" t="s">
        <v>10155</v>
      </c>
      <c r="C4616" s="31" t="s">
        <v>10156</v>
      </c>
      <c r="D4616" s="30">
        <v>24</v>
      </c>
      <c r="E4616" s="31" t="s">
        <v>10198</v>
      </c>
      <c r="F4616" s="92" t="s">
        <v>10199</v>
      </c>
      <c r="G4616" s="84" t="s">
        <v>2170</v>
      </c>
      <c r="H4616" s="31" t="s">
        <v>10156</v>
      </c>
      <c r="I4616" s="32" t="s">
        <v>3677</v>
      </c>
      <c r="J4616" s="33">
        <v>1</v>
      </c>
      <c r="K4616" s="33">
        <v>1</v>
      </c>
      <c r="L4616" s="34">
        <v>258.74810000000002</v>
      </c>
      <c r="M4616" s="35">
        <v>172</v>
      </c>
      <c r="N4616" s="35">
        <v>26</v>
      </c>
      <c r="O4616" s="36">
        <v>50</v>
      </c>
      <c r="P4616" s="35">
        <v>2925.7881000000002</v>
      </c>
      <c r="Q4616" s="35">
        <v>2195.3490000000002</v>
      </c>
      <c r="R4616" s="37">
        <v>730.43910000000005</v>
      </c>
    </row>
    <row r="4617" spans="1:18" x14ac:dyDescent="0.2">
      <c r="A4617" s="29" t="s">
        <v>10154</v>
      </c>
      <c r="B4617" s="30" t="s">
        <v>10155</v>
      </c>
      <c r="C4617" s="31" t="s">
        <v>10156</v>
      </c>
      <c r="D4617" s="30">
        <v>25</v>
      </c>
      <c r="E4617" s="31" t="s">
        <v>10200</v>
      </c>
      <c r="F4617" s="92" t="s">
        <v>10201</v>
      </c>
      <c r="G4617" s="84" t="s">
        <v>2170</v>
      </c>
      <c r="H4617" s="31" t="s">
        <v>10156</v>
      </c>
      <c r="I4617" s="32" t="s">
        <v>3677</v>
      </c>
      <c r="J4617" s="33">
        <v>1</v>
      </c>
      <c r="K4617" s="33">
        <v>1</v>
      </c>
      <c r="L4617" s="34">
        <v>1513.2559000000001</v>
      </c>
      <c r="M4617" s="35">
        <v>1071</v>
      </c>
      <c r="N4617" s="35">
        <v>207</v>
      </c>
      <c r="O4617" s="36">
        <v>227</v>
      </c>
      <c r="P4617" s="35">
        <v>32292.7202</v>
      </c>
      <c r="Q4617" s="35">
        <v>33994.5308</v>
      </c>
      <c r="R4617" s="37">
        <v>-1701.8106</v>
      </c>
    </row>
    <row r="4618" spans="1:18" x14ac:dyDescent="0.2">
      <c r="A4618" s="38" t="s">
        <v>10154</v>
      </c>
      <c r="B4618" s="39" t="s">
        <v>10155</v>
      </c>
      <c r="C4618" s="40" t="s">
        <v>10156</v>
      </c>
      <c r="D4618" s="39">
        <v>26</v>
      </c>
      <c r="E4618" s="40" t="s">
        <v>10202</v>
      </c>
      <c r="F4618" s="93" t="s">
        <v>10203</v>
      </c>
      <c r="G4618" s="84" t="s">
        <v>2170</v>
      </c>
      <c r="H4618" s="40" t="s">
        <v>10156</v>
      </c>
      <c r="I4618" s="41" t="s">
        <v>3686</v>
      </c>
      <c r="J4618" s="42">
        <v>1</v>
      </c>
      <c r="K4618" s="42">
        <v>1</v>
      </c>
      <c r="L4618" s="43">
        <v>882.22310000000004</v>
      </c>
      <c r="M4618" s="44">
        <v>1129</v>
      </c>
      <c r="N4618" s="44">
        <v>176</v>
      </c>
      <c r="O4618" s="45">
        <v>241</v>
      </c>
      <c r="P4618" s="44">
        <v>28286.787899999999</v>
      </c>
      <c r="Q4618" s="44">
        <v>26432.246899999998</v>
      </c>
      <c r="R4618" s="46">
        <v>1854.5410999999999</v>
      </c>
    </row>
    <row r="4619" spans="1:18" x14ac:dyDescent="0.2">
      <c r="A4619" s="29" t="s">
        <v>10154</v>
      </c>
      <c r="B4619" s="30" t="s">
        <v>10155</v>
      </c>
      <c r="C4619" s="31" t="s">
        <v>10156</v>
      </c>
      <c r="D4619" s="30">
        <v>27</v>
      </c>
      <c r="E4619" s="31" t="s">
        <v>1027</v>
      </c>
      <c r="F4619" s="92" t="s">
        <v>10204</v>
      </c>
      <c r="G4619" s="84" t="s">
        <v>2170</v>
      </c>
      <c r="H4619" s="31" t="s">
        <v>10156</v>
      </c>
      <c r="I4619" s="32" t="s">
        <v>3677</v>
      </c>
      <c r="J4619" s="33">
        <v>1</v>
      </c>
      <c r="K4619" s="33">
        <v>1</v>
      </c>
      <c r="L4619" s="34">
        <v>499.89920000000001</v>
      </c>
      <c r="M4619" s="35">
        <v>628</v>
      </c>
      <c r="N4619" s="35">
        <v>108</v>
      </c>
      <c r="O4619" s="36">
        <v>116</v>
      </c>
      <c r="P4619" s="35">
        <v>23038.8161</v>
      </c>
      <c r="Q4619" s="35">
        <v>19349.766599999999</v>
      </c>
      <c r="R4619" s="37">
        <v>3689.0495000000001</v>
      </c>
    </row>
    <row r="4620" spans="1:18" x14ac:dyDescent="0.2">
      <c r="A4620" s="17" t="s">
        <v>10154</v>
      </c>
      <c r="B4620" s="18" t="s">
        <v>10155</v>
      </c>
      <c r="C4620" s="19" t="s">
        <v>10156</v>
      </c>
      <c r="D4620" s="18">
        <v>28</v>
      </c>
      <c r="E4620" s="19" t="s">
        <v>10205</v>
      </c>
      <c r="F4620" s="91" t="s">
        <v>10206</v>
      </c>
      <c r="G4620" s="84" t="s">
        <v>2170</v>
      </c>
      <c r="H4620" s="19" t="s">
        <v>10156</v>
      </c>
      <c r="I4620" s="28" t="s">
        <v>3675</v>
      </c>
      <c r="J4620" s="22">
        <v>4</v>
      </c>
      <c r="K4620" s="22">
        <v>4</v>
      </c>
      <c r="L4620" s="23">
        <v>1567.0733</v>
      </c>
      <c r="M4620" s="24">
        <v>3745</v>
      </c>
      <c r="N4620" s="24">
        <v>582</v>
      </c>
      <c r="O4620" s="25">
        <v>785</v>
      </c>
      <c r="P4620" s="24">
        <v>117137.344</v>
      </c>
      <c r="Q4620" s="24">
        <v>129873.8003</v>
      </c>
      <c r="R4620" s="26">
        <v>-12736.4563</v>
      </c>
    </row>
    <row r="4621" spans="1:18" x14ac:dyDescent="0.2">
      <c r="A4621" s="29" t="s">
        <v>10154</v>
      </c>
      <c r="B4621" s="30" t="s">
        <v>10155</v>
      </c>
      <c r="C4621" s="31" t="s">
        <v>10156</v>
      </c>
      <c r="D4621" s="30">
        <v>29</v>
      </c>
      <c r="E4621" s="31" t="s">
        <v>10207</v>
      </c>
      <c r="F4621" s="92" t="s">
        <v>10208</v>
      </c>
      <c r="G4621" s="84" t="s">
        <v>2170</v>
      </c>
      <c r="H4621" s="31" t="s">
        <v>10156</v>
      </c>
      <c r="I4621" s="32" t="s">
        <v>3677</v>
      </c>
      <c r="J4621" s="33">
        <v>1</v>
      </c>
      <c r="K4621" s="33">
        <v>1</v>
      </c>
      <c r="L4621" s="34">
        <v>501.71809999999999</v>
      </c>
      <c r="M4621" s="35">
        <v>1367</v>
      </c>
      <c r="N4621" s="35">
        <v>239</v>
      </c>
      <c r="O4621" s="36">
        <v>275</v>
      </c>
      <c r="P4621" s="35">
        <v>26372.297900000001</v>
      </c>
      <c r="Q4621" s="35">
        <v>27824.263800000001</v>
      </c>
      <c r="R4621" s="37">
        <v>-1451.9659999999999</v>
      </c>
    </row>
    <row r="4622" spans="1:18" x14ac:dyDescent="0.2">
      <c r="A4622" s="29" t="s">
        <v>10154</v>
      </c>
      <c r="B4622" s="30" t="s">
        <v>10155</v>
      </c>
      <c r="C4622" s="31" t="s">
        <v>10156</v>
      </c>
      <c r="D4622" s="30">
        <v>30</v>
      </c>
      <c r="E4622" s="31" t="s">
        <v>3163</v>
      </c>
      <c r="F4622" s="92" t="s">
        <v>10209</v>
      </c>
      <c r="G4622" s="84" t="s">
        <v>2170</v>
      </c>
      <c r="H4622" s="31" t="s">
        <v>10156</v>
      </c>
      <c r="I4622" s="32" t="s">
        <v>3677</v>
      </c>
      <c r="J4622" s="33">
        <v>1</v>
      </c>
      <c r="K4622" s="33">
        <v>1</v>
      </c>
      <c r="L4622" s="34">
        <v>495.52929999999998</v>
      </c>
      <c r="M4622" s="35">
        <v>968</v>
      </c>
      <c r="N4622" s="35">
        <v>172</v>
      </c>
      <c r="O4622" s="36">
        <v>198</v>
      </c>
      <c r="P4622" s="35">
        <v>19138.008300000001</v>
      </c>
      <c r="Q4622" s="35">
        <v>13480.163</v>
      </c>
      <c r="R4622" s="37">
        <v>5657.8453</v>
      </c>
    </row>
    <row r="4623" spans="1:18" x14ac:dyDescent="0.2">
      <c r="A4623" s="29" t="s">
        <v>10154</v>
      </c>
      <c r="B4623" s="30" t="s">
        <v>10155</v>
      </c>
      <c r="C4623" s="31" t="s">
        <v>10156</v>
      </c>
      <c r="D4623" s="30">
        <v>31</v>
      </c>
      <c r="E4623" s="31" t="s">
        <v>10210</v>
      </c>
      <c r="F4623" s="92" t="s">
        <v>10211</v>
      </c>
      <c r="G4623" s="84" t="s">
        <v>2170</v>
      </c>
      <c r="H4623" s="31" t="s">
        <v>10156</v>
      </c>
      <c r="I4623" s="32" t="s">
        <v>3677</v>
      </c>
      <c r="J4623" s="33">
        <v>1</v>
      </c>
      <c r="K4623" s="33">
        <v>1</v>
      </c>
      <c r="L4623" s="34">
        <v>1383.9766</v>
      </c>
      <c r="M4623" s="35">
        <v>588</v>
      </c>
      <c r="N4623" s="35">
        <v>128</v>
      </c>
      <c r="O4623" s="36">
        <v>86</v>
      </c>
      <c r="P4623" s="35">
        <v>14623.087799999999</v>
      </c>
      <c r="Q4623" s="35">
        <v>7756.5815000000002</v>
      </c>
      <c r="R4623" s="37">
        <v>6866.5063</v>
      </c>
    </row>
    <row r="4624" spans="1:18" x14ac:dyDescent="0.2">
      <c r="A4624" s="38" t="s">
        <v>10154</v>
      </c>
      <c r="B4624" s="39" t="s">
        <v>10155</v>
      </c>
      <c r="C4624" s="40" t="s">
        <v>10156</v>
      </c>
      <c r="D4624" s="39">
        <v>32</v>
      </c>
      <c r="E4624" s="40" t="s">
        <v>10212</v>
      </c>
      <c r="F4624" s="93" t="s">
        <v>10213</v>
      </c>
      <c r="G4624" s="84" t="s">
        <v>2170</v>
      </c>
      <c r="H4624" s="40" t="s">
        <v>10156</v>
      </c>
      <c r="I4624" s="41" t="s">
        <v>3686</v>
      </c>
      <c r="J4624" s="42">
        <v>1</v>
      </c>
      <c r="K4624" s="42">
        <v>1</v>
      </c>
      <c r="L4624" s="43">
        <v>764.80560000000003</v>
      </c>
      <c r="M4624" s="44">
        <v>966</v>
      </c>
      <c r="N4624" s="44">
        <v>147</v>
      </c>
      <c r="O4624" s="45">
        <v>207</v>
      </c>
      <c r="P4624" s="44">
        <v>22971.440500000001</v>
      </c>
      <c r="Q4624" s="44">
        <v>30729.174900000002</v>
      </c>
      <c r="R4624" s="46">
        <v>-7757.7343000000001</v>
      </c>
    </row>
    <row r="4625" spans="1:18" x14ac:dyDescent="0.2">
      <c r="A4625" s="29" t="s">
        <v>10154</v>
      </c>
      <c r="B4625" s="30" t="s">
        <v>10155</v>
      </c>
      <c r="C4625" s="31" t="s">
        <v>10156</v>
      </c>
      <c r="D4625" s="30">
        <v>33</v>
      </c>
      <c r="E4625" s="31" t="s">
        <v>10214</v>
      </c>
      <c r="F4625" s="92" t="s">
        <v>10215</v>
      </c>
      <c r="G4625" s="84" t="s">
        <v>2170</v>
      </c>
      <c r="H4625" s="31" t="s">
        <v>10156</v>
      </c>
      <c r="I4625" s="32" t="s">
        <v>3677</v>
      </c>
      <c r="J4625" s="33">
        <v>1</v>
      </c>
      <c r="K4625" s="33">
        <v>1</v>
      </c>
      <c r="L4625" s="34">
        <v>330.94549999999998</v>
      </c>
      <c r="M4625" s="35">
        <v>648</v>
      </c>
      <c r="N4625" s="35">
        <v>115</v>
      </c>
      <c r="O4625" s="36">
        <v>124</v>
      </c>
      <c r="P4625" s="35">
        <v>16180.4043</v>
      </c>
      <c r="Q4625" s="35">
        <v>17586.6142</v>
      </c>
      <c r="R4625" s="37">
        <v>-1406.2099000000001</v>
      </c>
    </row>
    <row r="4626" spans="1:18" x14ac:dyDescent="0.2">
      <c r="A4626" s="29" t="s">
        <v>10154</v>
      </c>
      <c r="B4626" s="30" t="s">
        <v>10155</v>
      </c>
      <c r="C4626" s="31" t="s">
        <v>10156</v>
      </c>
      <c r="D4626" s="30">
        <v>34</v>
      </c>
      <c r="E4626" s="31" t="s">
        <v>10216</v>
      </c>
      <c r="F4626" s="92" t="s">
        <v>10217</v>
      </c>
      <c r="G4626" s="84" t="s">
        <v>2170</v>
      </c>
      <c r="H4626" s="31" t="s">
        <v>10156</v>
      </c>
      <c r="I4626" s="32" t="s">
        <v>3677</v>
      </c>
      <c r="J4626" s="33">
        <v>1</v>
      </c>
      <c r="K4626" s="33">
        <v>1</v>
      </c>
      <c r="L4626" s="34">
        <v>733.33199999999999</v>
      </c>
      <c r="M4626" s="35">
        <v>383</v>
      </c>
      <c r="N4626" s="35">
        <v>68</v>
      </c>
      <c r="O4626" s="36">
        <v>68</v>
      </c>
      <c r="P4626" s="35">
        <v>6892.9687000000004</v>
      </c>
      <c r="Q4626" s="35">
        <v>6576.7340000000004</v>
      </c>
      <c r="R4626" s="37">
        <v>316.23469999999998</v>
      </c>
    </row>
    <row r="4627" spans="1:18" x14ac:dyDescent="0.2">
      <c r="A4627" s="29" t="s">
        <v>10154</v>
      </c>
      <c r="B4627" s="30" t="s">
        <v>10155</v>
      </c>
      <c r="C4627" s="31" t="s">
        <v>10156</v>
      </c>
      <c r="D4627" s="30">
        <v>35</v>
      </c>
      <c r="E4627" s="31" t="s">
        <v>10218</v>
      </c>
      <c r="F4627" s="92" t="s">
        <v>10219</v>
      </c>
      <c r="G4627" s="84" t="s">
        <v>2170</v>
      </c>
      <c r="H4627" s="31" t="s">
        <v>10156</v>
      </c>
      <c r="I4627" s="32" t="s">
        <v>3677</v>
      </c>
      <c r="J4627" s="33">
        <v>2</v>
      </c>
      <c r="K4627" s="33">
        <v>2</v>
      </c>
      <c r="L4627" s="34">
        <v>1029.123</v>
      </c>
      <c r="M4627" s="35">
        <v>822</v>
      </c>
      <c r="N4627" s="35">
        <v>143</v>
      </c>
      <c r="O4627" s="36">
        <v>151</v>
      </c>
      <c r="P4627" s="35">
        <v>16523.833200000001</v>
      </c>
      <c r="Q4627" s="35">
        <v>33152.2376</v>
      </c>
      <c r="R4627" s="37">
        <v>-16628.404399999999</v>
      </c>
    </row>
    <row r="4628" spans="1:18" x14ac:dyDescent="0.2">
      <c r="A4628" s="29" t="s">
        <v>10154</v>
      </c>
      <c r="B4628" s="30" t="s">
        <v>10155</v>
      </c>
      <c r="C4628" s="31" t="s">
        <v>10156</v>
      </c>
      <c r="D4628" s="30">
        <v>36</v>
      </c>
      <c r="E4628" s="31" t="s">
        <v>10220</v>
      </c>
      <c r="F4628" s="92" t="s">
        <v>10221</v>
      </c>
      <c r="G4628" s="84" t="s">
        <v>2170</v>
      </c>
      <c r="H4628" s="31" t="s">
        <v>10156</v>
      </c>
      <c r="I4628" s="32" t="s">
        <v>3677</v>
      </c>
      <c r="J4628" s="33">
        <v>1</v>
      </c>
      <c r="K4628" s="33">
        <v>1</v>
      </c>
      <c r="L4628" s="34">
        <v>512.07579999999996</v>
      </c>
      <c r="M4628" s="35">
        <v>669</v>
      </c>
      <c r="N4628" s="35">
        <v>99</v>
      </c>
      <c r="O4628" s="36">
        <v>134</v>
      </c>
      <c r="P4628" s="35">
        <v>10511.385700000001</v>
      </c>
      <c r="Q4628" s="35">
        <v>6924.8062</v>
      </c>
      <c r="R4628" s="37">
        <v>3586.5794999999998</v>
      </c>
    </row>
    <row r="4629" spans="1:18" x14ac:dyDescent="0.2">
      <c r="A4629" s="29" t="s">
        <v>10154</v>
      </c>
      <c r="B4629" s="30" t="s">
        <v>10155</v>
      </c>
      <c r="C4629" s="31" t="s">
        <v>10156</v>
      </c>
      <c r="D4629" s="30">
        <v>37</v>
      </c>
      <c r="E4629" s="31" t="s">
        <v>10222</v>
      </c>
      <c r="F4629" s="92" t="s">
        <v>10223</v>
      </c>
      <c r="G4629" s="84" t="s">
        <v>2170</v>
      </c>
      <c r="H4629" s="31" t="s">
        <v>10156</v>
      </c>
      <c r="I4629" s="32" t="s">
        <v>3677</v>
      </c>
      <c r="J4629" s="33">
        <v>1</v>
      </c>
      <c r="K4629" s="33">
        <v>1</v>
      </c>
      <c r="L4629" s="34">
        <v>449.56920000000002</v>
      </c>
      <c r="M4629" s="35">
        <v>266</v>
      </c>
      <c r="N4629" s="35">
        <v>44</v>
      </c>
      <c r="O4629" s="36">
        <v>59</v>
      </c>
      <c r="P4629" s="35">
        <v>5169.2740000000003</v>
      </c>
      <c r="Q4629" s="35">
        <v>2915.2483999999999</v>
      </c>
      <c r="R4629" s="37">
        <v>2254.0255999999999</v>
      </c>
    </row>
    <row r="4630" spans="1:18" x14ac:dyDescent="0.2">
      <c r="A4630" s="29" t="s">
        <v>10154</v>
      </c>
      <c r="B4630" s="30" t="s">
        <v>10155</v>
      </c>
      <c r="C4630" s="31" t="s">
        <v>10156</v>
      </c>
      <c r="D4630" s="30">
        <v>38</v>
      </c>
      <c r="E4630" s="31" t="s">
        <v>4690</v>
      </c>
      <c r="F4630" s="92" t="s">
        <v>10224</v>
      </c>
      <c r="G4630" s="84" t="s">
        <v>2170</v>
      </c>
      <c r="H4630" s="31" t="s">
        <v>10156</v>
      </c>
      <c r="I4630" s="32" t="s">
        <v>3677</v>
      </c>
      <c r="J4630" s="33">
        <v>5</v>
      </c>
      <c r="K4630" s="33">
        <v>3</v>
      </c>
      <c r="L4630" s="34">
        <v>1220.3063999999999</v>
      </c>
      <c r="M4630" s="35">
        <v>882</v>
      </c>
      <c r="N4630" s="35">
        <v>138</v>
      </c>
      <c r="O4630" s="36">
        <v>195</v>
      </c>
      <c r="P4630" s="35">
        <v>16580.573400000001</v>
      </c>
      <c r="Q4630" s="35">
        <v>27539.361000000001</v>
      </c>
      <c r="R4630" s="37">
        <v>-10958.787700000001</v>
      </c>
    </row>
    <row r="4631" spans="1:18" x14ac:dyDescent="0.2">
      <c r="A4631" s="29" t="s">
        <v>10154</v>
      </c>
      <c r="B4631" s="30" t="s">
        <v>10155</v>
      </c>
      <c r="C4631" s="31" t="s">
        <v>10156</v>
      </c>
      <c r="D4631" s="30">
        <v>39</v>
      </c>
      <c r="E4631" s="31" t="s">
        <v>2135</v>
      </c>
      <c r="F4631" s="92" t="s">
        <v>10225</v>
      </c>
      <c r="G4631" s="84" t="s">
        <v>2170</v>
      </c>
      <c r="H4631" s="31" t="s">
        <v>10156</v>
      </c>
      <c r="I4631" s="32" t="s">
        <v>3677</v>
      </c>
      <c r="J4631" s="33">
        <v>1</v>
      </c>
      <c r="K4631" s="33">
        <v>1</v>
      </c>
      <c r="L4631" s="34">
        <v>523.37090000000001</v>
      </c>
      <c r="M4631" s="35">
        <v>324</v>
      </c>
      <c r="N4631" s="35">
        <v>59</v>
      </c>
      <c r="O4631" s="36">
        <v>68</v>
      </c>
      <c r="P4631" s="35">
        <v>8438.3073999999997</v>
      </c>
      <c r="Q4631" s="35">
        <v>20263.97</v>
      </c>
      <c r="R4631" s="37">
        <v>-11825.6626</v>
      </c>
    </row>
    <row r="4632" spans="1:18" x14ac:dyDescent="0.2">
      <c r="A4632" s="29" t="s">
        <v>10154</v>
      </c>
      <c r="B4632" s="30" t="s">
        <v>10155</v>
      </c>
      <c r="C4632" s="31" t="s">
        <v>10156</v>
      </c>
      <c r="D4632" s="30">
        <v>40</v>
      </c>
      <c r="E4632" s="31" t="s">
        <v>3420</v>
      </c>
      <c r="F4632" s="92" t="s">
        <v>10226</v>
      </c>
      <c r="G4632" s="84" t="s">
        <v>2170</v>
      </c>
      <c r="H4632" s="31" t="s">
        <v>10156</v>
      </c>
      <c r="I4632" s="32" t="s">
        <v>3677</v>
      </c>
      <c r="J4632" s="33">
        <v>2</v>
      </c>
      <c r="K4632" s="33">
        <v>2</v>
      </c>
      <c r="L4632" s="34">
        <v>1211.8498999999999</v>
      </c>
      <c r="M4632" s="35">
        <v>783</v>
      </c>
      <c r="N4632" s="35">
        <v>119</v>
      </c>
      <c r="O4632" s="36">
        <v>169</v>
      </c>
      <c r="P4632" s="35">
        <v>14784.835999999999</v>
      </c>
      <c r="Q4632" s="35">
        <v>14524.046</v>
      </c>
      <c r="R4632" s="37">
        <v>260.79000000000002</v>
      </c>
    </row>
    <row r="4633" spans="1:18" x14ac:dyDescent="0.2">
      <c r="A4633" s="29" t="s">
        <v>10154</v>
      </c>
      <c r="B4633" s="30" t="s">
        <v>10155</v>
      </c>
      <c r="C4633" s="31" t="s">
        <v>10156</v>
      </c>
      <c r="D4633" s="30">
        <v>41</v>
      </c>
      <c r="E4633" s="31" t="s">
        <v>10227</v>
      </c>
      <c r="F4633" s="92" t="s">
        <v>10228</v>
      </c>
      <c r="G4633" s="84" t="s">
        <v>2170</v>
      </c>
      <c r="H4633" s="31" t="s">
        <v>10156</v>
      </c>
      <c r="I4633" s="32" t="s">
        <v>3677</v>
      </c>
      <c r="J4633" s="33">
        <v>1</v>
      </c>
      <c r="K4633" s="33">
        <v>1</v>
      </c>
      <c r="L4633" s="34">
        <v>42.2866</v>
      </c>
      <c r="M4633" s="35">
        <v>139</v>
      </c>
      <c r="N4633" s="35">
        <v>18</v>
      </c>
      <c r="O4633" s="36">
        <v>29</v>
      </c>
      <c r="P4633" s="35">
        <v>1916.3008</v>
      </c>
      <c r="Q4633" s="35">
        <v>963.45719999999994</v>
      </c>
      <c r="R4633" s="37">
        <v>952.84370000000001</v>
      </c>
    </row>
    <row r="4634" spans="1:18" x14ac:dyDescent="0.2">
      <c r="A4634" s="29" t="s">
        <v>10154</v>
      </c>
      <c r="B4634" s="30" t="s">
        <v>10155</v>
      </c>
      <c r="C4634" s="31" t="s">
        <v>10156</v>
      </c>
      <c r="D4634" s="30">
        <v>42</v>
      </c>
      <c r="E4634" s="31" t="s">
        <v>5014</v>
      </c>
      <c r="F4634" s="92" t="s">
        <v>10229</v>
      </c>
      <c r="G4634" s="84" t="s">
        <v>2170</v>
      </c>
      <c r="H4634" s="31" t="s">
        <v>10156</v>
      </c>
      <c r="I4634" s="32" t="s">
        <v>3677</v>
      </c>
      <c r="J4634" s="33">
        <v>1</v>
      </c>
      <c r="K4634" s="33">
        <v>1</v>
      </c>
      <c r="L4634" s="34">
        <v>509.1404</v>
      </c>
      <c r="M4634" s="35">
        <v>405</v>
      </c>
      <c r="N4634" s="35">
        <v>56</v>
      </c>
      <c r="O4634" s="36">
        <v>94</v>
      </c>
      <c r="P4634" s="35">
        <v>6989.6358</v>
      </c>
      <c r="Q4634" s="35">
        <v>7607.4062000000004</v>
      </c>
      <c r="R4634" s="37">
        <v>-617.7704</v>
      </c>
    </row>
    <row r="4635" spans="1:18" x14ac:dyDescent="0.2">
      <c r="A4635" s="29" t="s">
        <v>10154</v>
      </c>
      <c r="B4635" s="30" t="s">
        <v>10155</v>
      </c>
      <c r="C4635" s="31" t="s">
        <v>10156</v>
      </c>
      <c r="D4635" s="30">
        <v>43</v>
      </c>
      <c r="E4635" s="31" t="s">
        <v>10230</v>
      </c>
      <c r="F4635" s="92" t="s">
        <v>10231</v>
      </c>
      <c r="G4635" s="84" t="s">
        <v>2170</v>
      </c>
      <c r="H4635" s="31" t="s">
        <v>10156</v>
      </c>
      <c r="I4635" s="32" t="s">
        <v>3677</v>
      </c>
      <c r="J4635" s="33">
        <v>1</v>
      </c>
      <c r="K4635" s="33">
        <v>1</v>
      </c>
      <c r="L4635" s="34">
        <v>287.38670000000002</v>
      </c>
      <c r="M4635" s="35">
        <v>260</v>
      </c>
      <c r="N4635" s="35">
        <v>51</v>
      </c>
      <c r="O4635" s="36">
        <v>43</v>
      </c>
      <c r="P4635" s="35">
        <v>8647.8243000000002</v>
      </c>
      <c r="Q4635" s="35">
        <v>3982.364</v>
      </c>
      <c r="R4635" s="37">
        <v>4665.4603999999999</v>
      </c>
    </row>
    <row r="4636" spans="1:18" x14ac:dyDescent="0.2">
      <c r="A4636" s="29" t="s">
        <v>10154</v>
      </c>
      <c r="B4636" s="30" t="s">
        <v>10232</v>
      </c>
      <c r="C4636" s="31" t="s">
        <v>10233</v>
      </c>
      <c r="D4636" s="30">
        <v>1</v>
      </c>
      <c r="E4636" s="31" t="s">
        <v>7835</v>
      </c>
      <c r="F4636" s="92" t="s">
        <v>10234</v>
      </c>
      <c r="G4636" s="84" t="s">
        <v>2170</v>
      </c>
      <c r="H4636" s="31" t="s">
        <v>10233</v>
      </c>
      <c r="I4636" s="32" t="s">
        <v>3677</v>
      </c>
      <c r="J4636" s="33">
        <v>1</v>
      </c>
      <c r="K4636" s="33">
        <v>1</v>
      </c>
      <c r="L4636" s="34">
        <v>628.26480000000004</v>
      </c>
      <c r="M4636" s="35">
        <v>227</v>
      </c>
      <c r="N4636" s="35">
        <v>35</v>
      </c>
      <c r="O4636" s="36">
        <v>46</v>
      </c>
      <c r="P4636" s="35">
        <v>4661.0634</v>
      </c>
      <c r="Q4636" s="35">
        <v>3703.1835999999998</v>
      </c>
      <c r="R4636" s="37">
        <v>957.87990000000002</v>
      </c>
    </row>
    <row r="4637" spans="1:18" x14ac:dyDescent="0.2">
      <c r="A4637" s="29" t="s">
        <v>10154</v>
      </c>
      <c r="B4637" s="30" t="s">
        <v>10232</v>
      </c>
      <c r="C4637" s="31" t="s">
        <v>10233</v>
      </c>
      <c r="D4637" s="30">
        <v>2</v>
      </c>
      <c r="E4637" s="31" t="s">
        <v>3673</v>
      </c>
      <c r="F4637" s="92" t="s">
        <v>10235</v>
      </c>
      <c r="G4637" s="84" t="s">
        <v>2170</v>
      </c>
      <c r="H4637" s="31" t="s">
        <v>10233</v>
      </c>
      <c r="I4637" s="32" t="s">
        <v>3677</v>
      </c>
      <c r="J4637" s="33">
        <v>1</v>
      </c>
      <c r="K4637" s="33">
        <v>1</v>
      </c>
      <c r="L4637" s="34">
        <v>1362.5911000000001</v>
      </c>
      <c r="M4637" s="35">
        <v>660</v>
      </c>
      <c r="N4637" s="35">
        <v>103</v>
      </c>
      <c r="O4637" s="36">
        <v>139</v>
      </c>
      <c r="P4637" s="35">
        <v>16773.346300000001</v>
      </c>
      <c r="Q4637" s="35">
        <v>13617.579900000001</v>
      </c>
      <c r="R4637" s="37">
        <v>3155.7664</v>
      </c>
    </row>
    <row r="4638" spans="1:18" x14ac:dyDescent="0.2">
      <c r="A4638" s="29" t="s">
        <v>10154</v>
      </c>
      <c r="B4638" s="30" t="s">
        <v>10232</v>
      </c>
      <c r="C4638" s="31" t="s">
        <v>10233</v>
      </c>
      <c r="D4638" s="30">
        <v>3</v>
      </c>
      <c r="E4638" s="31" t="s">
        <v>6441</v>
      </c>
      <c r="F4638" s="92" t="s">
        <v>10236</v>
      </c>
      <c r="G4638" s="84" t="s">
        <v>2170</v>
      </c>
      <c r="H4638" s="31" t="s">
        <v>10233</v>
      </c>
      <c r="I4638" s="32" t="s">
        <v>3677</v>
      </c>
      <c r="J4638" s="33">
        <v>1</v>
      </c>
      <c r="K4638" s="33">
        <v>1</v>
      </c>
      <c r="L4638" s="34">
        <v>762.15660000000003</v>
      </c>
      <c r="M4638" s="35">
        <v>424</v>
      </c>
      <c r="N4638" s="35">
        <v>45</v>
      </c>
      <c r="O4638" s="36">
        <v>122</v>
      </c>
      <c r="P4638" s="35">
        <v>8979.3673999999992</v>
      </c>
      <c r="Q4638" s="35">
        <v>6954.1547</v>
      </c>
      <c r="R4638" s="37">
        <v>2025.2127</v>
      </c>
    </row>
    <row r="4639" spans="1:18" x14ac:dyDescent="0.2">
      <c r="A4639" s="17" t="s">
        <v>10154</v>
      </c>
      <c r="B4639" s="18" t="s">
        <v>10232</v>
      </c>
      <c r="C4639" s="19" t="s">
        <v>10233</v>
      </c>
      <c r="D4639" s="18">
        <v>4</v>
      </c>
      <c r="E4639" s="19" t="s">
        <v>10233</v>
      </c>
      <c r="F4639" s="91" t="s">
        <v>10237</v>
      </c>
      <c r="G4639" s="84" t="s">
        <v>2170</v>
      </c>
      <c r="H4639" s="19" t="s">
        <v>10233</v>
      </c>
      <c r="I4639" s="28" t="s">
        <v>3675</v>
      </c>
      <c r="J4639" s="22">
        <v>5</v>
      </c>
      <c r="K4639" s="22">
        <v>5</v>
      </c>
      <c r="L4639" s="23">
        <v>2781.5432999999998</v>
      </c>
      <c r="M4639" s="24">
        <v>11726</v>
      </c>
      <c r="N4639" s="24">
        <v>1905</v>
      </c>
      <c r="O4639" s="25">
        <v>2492</v>
      </c>
      <c r="P4639" s="24">
        <v>381053.79359999998</v>
      </c>
      <c r="Q4639" s="24">
        <v>340176.98739999998</v>
      </c>
      <c r="R4639" s="26">
        <v>40876.806199999999</v>
      </c>
    </row>
    <row r="4640" spans="1:18" x14ac:dyDescent="0.2">
      <c r="A4640" s="29" t="s">
        <v>10154</v>
      </c>
      <c r="B4640" s="30" t="s">
        <v>10232</v>
      </c>
      <c r="C4640" s="31" t="s">
        <v>10233</v>
      </c>
      <c r="D4640" s="30">
        <v>5</v>
      </c>
      <c r="E4640" s="31" t="s">
        <v>10238</v>
      </c>
      <c r="F4640" s="92" t="s">
        <v>10239</v>
      </c>
      <c r="G4640" s="84" t="s">
        <v>2170</v>
      </c>
      <c r="H4640" s="31" t="s">
        <v>10233</v>
      </c>
      <c r="I4640" s="32" t="s">
        <v>3677</v>
      </c>
      <c r="J4640" s="33">
        <v>1</v>
      </c>
      <c r="K4640" s="33">
        <v>1</v>
      </c>
      <c r="L4640" s="34">
        <v>853.34709999999995</v>
      </c>
      <c r="M4640" s="35">
        <v>763</v>
      </c>
      <c r="N4640" s="35">
        <v>109</v>
      </c>
      <c r="O4640" s="36">
        <v>146</v>
      </c>
      <c r="P4640" s="35">
        <v>19162.2281</v>
      </c>
      <c r="Q4640" s="35">
        <v>25626.424999999999</v>
      </c>
      <c r="R4640" s="37">
        <v>-6464.1968999999999</v>
      </c>
    </row>
    <row r="4641" spans="1:18" x14ac:dyDescent="0.2">
      <c r="A4641" s="29" t="s">
        <v>10154</v>
      </c>
      <c r="B4641" s="30" t="s">
        <v>10232</v>
      </c>
      <c r="C4641" s="31" t="s">
        <v>10233</v>
      </c>
      <c r="D4641" s="30">
        <v>6</v>
      </c>
      <c r="E4641" s="31" t="s">
        <v>10240</v>
      </c>
      <c r="F4641" s="92" t="s">
        <v>10241</v>
      </c>
      <c r="G4641" s="84" t="s">
        <v>2170</v>
      </c>
      <c r="H4641" s="31" t="s">
        <v>10233</v>
      </c>
      <c r="I4641" s="32" t="s">
        <v>3677</v>
      </c>
      <c r="J4641" s="33">
        <v>1</v>
      </c>
      <c r="K4641" s="33">
        <v>1</v>
      </c>
      <c r="L4641" s="34">
        <v>365.31270000000001</v>
      </c>
      <c r="M4641" s="35">
        <v>172</v>
      </c>
      <c r="N4641" s="35">
        <v>27</v>
      </c>
      <c r="O4641" s="36">
        <v>37</v>
      </c>
      <c r="P4641" s="35">
        <v>3671.9870999999998</v>
      </c>
      <c r="Q4641" s="35">
        <v>2995.3768</v>
      </c>
      <c r="R4641" s="37">
        <v>676.61030000000005</v>
      </c>
    </row>
    <row r="4642" spans="1:18" x14ac:dyDescent="0.2">
      <c r="A4642" s="29" t="s">
        <v>10154</v>
      </c>
      <c r="B4642" s="30" t="s">
        <v>10232</v>
      </c>
      <c r="C4642" s="31" t="s">
        <v>10233</v>
      </c>
      <c r="D4642" s="30">
        <v>7</v>
      </c>
      <c r="E4642" s="31" t="s">
        <v>1540</v>
      </c>
      <c r="F4642" s="92" t="s">
        <v>10242</v>
      </c>
      <c r="G4642" s="84" t="s">
        <v>2170</v>
      </c>
      <c r="H4642" s="31" t="s">
        <v>10233</v>
      </c>
      <c r="I4642" s="32" t="s">
        <v>3677</v>
      </c>
      <c r="J4642" s="33">
        <v>1</v>
      </c>
      <c r="K4642" s="33">
        <v>1</v>
      </c>
      <c r="L4642" s="34">
        <v>1315.8538000000001</v>
      </c>
      <c r="M4642" s="35">
        <v>385</v>
      </c>
      <c r="N4642" s="35">
        <v>67</v>
      </c>
      <c r="O4642" s="36">
        <v>77</v>
      </c>
      <c r="P4642" s="35">
        <v>8729.6810000000005</v>
      </c>
      <c r="Q4642" s="35">
        <v>8767.0373999999993</v>
      </c>
      <c r="R4642" s="37">
        <v>-37.356400000000001</v>
      </c>
    </row>
    <row r="4643" spans="1:18" x14ac:dyDescent="0.2">
      <c r="A4643" s="29" t="s">
        <v>10154</v>
      </c>
      <c r="B4643" s="30" t="s">
        <v>10232</v>
      </c>
      <c r="C4643" s="31" t="s">
        <v>10233</v>
      </c>
      <c r="D4643" s="30">
        <v>8</v>
      </c>
      <c r="E4643" s="31" t="s">
        <v>6019</v>
      </c>
      <c r="F4643" s="92" t="s">
        <v>10243</v>
      </c>
      <c r="G4643" s="84" t="s">
        <v>2170</v>
      </c>
      <c r="H4643" s="31" t="s">
        <v>10233</v>
      </c>
      <c r="I4643" s="32" t="s">
        <v>3677</v>
      </c>
      <c r="J4643" s="33">
        <v>2</v>
      </c>
      <c r="K4643" s="33">
        <v>2</v>
      </c>
      <c r="L4643" s="34">
        <v>329.2543</v>
      </c>
      <c r="M4643" s="35">
        <v>222</v>
      </c>
      <c r="N4643" s="35">
        <v>21</v>
      </c>
      <c r="O4643" s="36">
        <v>51</v>
      </c>
      <c r="P4643" s="35">
        <v>4750.0672000000004</v>
      </c>
      <c r="Q4643" s="35">
        <v>3191.7217999999998</v>
      </c>
      <c r="R4643" s="37">
        <v>1558.3453999999999</v>
      </c>
    </row>
    <row r="4644" spans="1:18" x14ac:dyDescent="0.2">
      <c r="A4644" s="29" t="s">
        <v>10154</v>
      </c>
      <c r="B4644" s="30" t="s">
        <v>10232</v>
      </c>
      <c r="C4644" s="31" t="s">
        <v>10233</v>
      </c>
      <c r="D4644" s="30">
        <v>9</v>
      </c>
      <c r="E4644" s="31" t="s">
        <v>10244</v>
      </c>
      <c r="F4644" s="92" t="s">
        <v>10245</v>
      </c>
      <c r="G4644" s="84" t="s">
        <v>2170</v>
      </c>
      <c r="H4644" s="31" t="s">
        <v>10233</v>
      </c>
      <c r="I4644" s="32" t="s">
        <v>3677</v>
      </c>
      <c r="J4644" s="33">
        <v>1</v>
      </c>
      <c r="K4644" s="33">
        <v>1</v>
      </c>
      <c r="L4644" s="34">
        <v>800.48889999999994</v>
      </c>
      <c r="M4644" s="35">
        <v>1332</v>
      </c>
      <c r="N4644" s="35">
        <v>254</v>
      </c>
      <c r="O4644" s="36">
        <v>215</v>
      </c>
      <c r="P4644" s="35">
        <v>23965.671999999999</v>
      </c>
      <c r="Q4644" s="35">
        <v>14252.260700000001</v>
      </c>
      <c r="R4644" s="37">
        <v>9713.4112000000005</v>
      </c>
    </row>
    <row r="4645" spans="1:18" x14ac:dyDescent="0.2">
      <c r="A4645" s="29" t="s">
        <v>10154</v>
      </c>
      <c r="B4645" s="30" t="s">
        <v>10232</v>
      </c>
      <c r="C4645" s="31" t="s">
        <v>10233</v>
      </c>
      <c r="D4645" s="30">
        <v>10</v>
      </c>
      <c r="E4645" s="31" t="s">
        <v>2471</v>
      </c>
      <c r="F4645" s="92" t="s">
        <v>10246</v>
      </c>
      <c r="G4645" s="84" t="s">
        <v>2170</v>
      </c>
      <c r="H4645" s="31" t="s">
        <v>10233</v>
      </c>
      <c r="I4645" s="32" t="s">
        <v>3677</v>
      </c>
      <c r="J4645" s="33">
        <v>1</v>
      </c>
      <c r="K4645" s="33">
        <v>1</v>
      </c>
      <c r="L4645" s="34">
        <v>316.69810000000001</v>
      </c>
      <c r="M4645" s="35">
        <v>112</v>
      </c>
      <c r="N4645" s="35">
        <v>13</v>
      </c>
      <c r="O4645" s="36">
        <v>29</v>
      </c>
      <c r="P4645" s="35">
        <v>6753.0601999999999</v>
      </c>
      <c r="Q4645" s="35">
        <v>5115.8073999999997</v>
      </c>
      <c r="R4645" s="37">
        <v>1637.2528</v>
      </c>
    </row>
    <row r="4646" spans="1:18" x14ac:dyDescent="0.2">
      <c r="A4646" s="29" t="s">
        <v>10154</v>
      </c>
      <c r="B4646" s="30" t="s">
        <v>10232</v>
      </c>
      <c r="C4646" s="31" t="s">
        <v>10233</v>
      </c>
      <c r="D4646" s="30">
        <v>11</v>
      </c>
      <c r="E4646" s="31" t="s">
        <v>6329</v>
      </c>
      <c r="F4646" s="92" t="s">
        <v>10247</v>
      </c>
      <c r="G4646" s="84" t="s">
        <v>2170</v>
      </c>
      <c r="H4646" s="31" t="s">
        <v>10233</v>
      </c>
      <c r="I4646" s="32" t="s">
        <v>3677</v>
      </c>
      <c r="J4646" s="33">
        <v>1</v>
      </c>
      <c r="K4646" s="33">
        <v>1</v>
      </c>
      <c r="L4646" s="34">
        <v>506.08960000000002</v>
      </c>
      <c r="M4646" s="35">
        <v>271</v>
      </c>
      <c r="N4646" s="35">
        <v>36</v>
      </c>
      <c r="O4646" s="36">
        <v>57</v>
      </c>
      <c r="P4646" s="35">
        <v>7076.11</v>
      </c>
      <c r="Q4646" s="35">
        <v>6793.0097999999998</v>
      </c>
      <c r="R4646" s="37">
        <v>283.10019999999997</v>
      </c>
    </row>
    <row r="4647" spans="1:18" x14ac:dyDescent="0.2">
      <c r="A4647" s="29" t="s">
        <v>10154</v>
      </c>
      <c r="B4647" s="30" t="s">
        <v>10232</v>
      </c>
      <c r="C4647" s="31" t="s">
        <v>10233</v>
      </c>
      <c r="D4647" s="30">
        <v>12</v>
      </c>
      <c r="E4647" s="31" t="s">
        <v>10248</v>
      </c>
      <c r="F4647" s="92" t="s">
        <v>10249</v>
      </c>
      <c r="G4647" s="84" t="s">
        <v>2170</v>
      </c>
      <c r="H4647" s="31" t="s">
        <v>10233</v>
      </c>
      <c r="I4647" s="32" t="s">
        <v>3677</v>
      </c>
      <c r="J4647" s="33">
        <v>1</v>
      </c>
      <c r="K4647" s="33">
        <v>1</v>
      </c>
      <c r="L4647" s="34">
        <v>390.50689999999997</v>
      </c>
      <c r="M4647" s="35">
        <v>137</v>
      </c>
      <c r="N4647" s="35">
        <v>26</v>
      </c>
      <c r="O4647" s="36">
        <v>23</v>
      </c>
      <c r="P4647" s="35">
        <v>3352.8094999999998</v>
      </c>
      <c r="Q4647" s="35">
        <v>2446.6761000000001</v>
      </c>
      <c r="R4647" s="37">
        <v>906.13340000000005</v>
      </c>
    </row>
    <row r="4648" spans="1:18" x14ac:dyDescent="0.2">
      <c r="A4648" s="29" t="s">
        <v>10154</v>
      </c>
      <c r="B4648" s="30" t="s">
        <v>10232</v>
      </c>
      <c r="C4648" s="31" t="s">
        <v>10233</v>
      </c>
      <c r="D4648" s="30">
        <v>13</v>
      </c>
      <c r="E4648" s="31" t="s">
        <v>10250</v>
      </c>
      <c r="F4648" s="92" t="s">
        <v>10251</v>
      </c>
      <c r="G4648" s="84" t="s">
        <v>2170</v>
      </c>
      <c r="H4648" s="31" t="s">
        <v>10233</v>
      </c>
      <c r="I4648" s="32" t="s">
        <v>3677</v>
      </c>
      <c r="J4648" s="33">
        <v>1</v>
      </c>
      <c r="K4648" s="33">
        <v>1</v>
      </c>
      <c r="L4648" s="34">
        <v>266.9665</v>
      </c>
      <c r="M4648" s="35">
        <v>214</v>
      </c>
      <c r="N4648" s="35">
        <v>42</v>
      </c>
      <c r="O4648" s="36">
        <v>38</v>
      </c>
      <c r="P4648" s="35">
        <v>3853.5135</v>
      </c>
      <c r="Q4648" s="35">
        <v>2279.3797</v>
      </c>
      <c r="R4648" s="37">
        <v>1574.1338000000001</v>
      </c>
    </row>
    <row r="4649" spans="1:18" x14ac:dyDescent="0.2">
      <c r="A4649" s="29" t="s">
        <v>10154</v>
      </c>
      <c r="B4649" s="30" t="s">
        <v>10232</v>
      </c>
      <c r="C4649" s="31" t="s">
        <v>10233</v>
      </c>
      <c r="D4649" s="30">
        <v>14</v>
      </c>
      <c r="E4649" s="31" t="s">
        <v>10252</v>
      </c>
      <c r="F4649" s="92" t="s">
        <v>10253</v>
      </c>
      <c r="G4649" s="84" t="s">
        <v>2170</v>
      </c>
      <c r="H4649" s="31" t="s">
        <v>10233</v>
      </c>
      <c r="I4649" s="32" t="s">
        <v>3677</v>
      </c>
      <c r="J4649" s="33">
        <v>1</v>
      </c>
      <c r="K4649" s="33">
        <v>1</v>
      </c>
      <c r="L4649" s="34">
        <v>241.2423</v>
      </c>
      <c r="M4649" s="35">
        <v>400</v>
      </c>
      <c r="N4649" s="35">
        <v>69</v>
      </c>
      <c r="O4649" s="36">
        <v>67</v>
      </c>
      <c r="P4649" s="35">
        <v>7597.6931000000004</v>
      </c>
      <c r="Q4649" s="35">
        <v>5597.3476000000001</v>
      </c>
      <c r="R4649" s="37">
        <v>2000.3456000000001</v>
      </c>
    </row>
    <row r="4650" spans="1:18" x14ac:dyDescent="0.2">
      <c r="A4650" s="29" t="s">
        <v>10154</v>
      </c>
      <c r="B4650" s="30" t="s">
        <v>10232</v>
      </c>
      <c r="C4650" s="31" t="s">
        <v>10233</v>
      </c>
      <c r="D4650" s="30">
        <v>15</v>
      </c>
      <c r="E4650" s="31" t="s">
        <v>4115</v>
      </c>
      <c r="F4650" s="92" t="s">
        <v>10254</v>
      </c>
      <c r="G4650" s="84" t="s">
        <v>2170</v>
      </c>
      <c r="H4650" s="31" t="s">
        <v>10233</v>
      </c>
      <c r="I4650" s="32" t="s">
        <v>3677</v>
      </c>
      <c r="J4650" s="33">
        <v>3</v>
      </c>
      <c r="K4650" s="33">
        <v>2</v>
      </c>
      <c r="L4650" s="34">
        <v>520.1721</v>
      </c>
      <c r="M4650" s="35">
        <v>170</v>
      </c>
      <c r="N4650" s="35">
        <v>27</v>
      </c>
      <c r="O4650" s="36">
        <v>34</v>
      </c>
      <c r="P4650" s="35">
        <v>3782.8261000000002</v>
      </c>
      <c r="Q4650" s="35">
        <v>3102.9928</v>
      </c>
      <c r="R4650" s="37">
        <v>679.83330000000001</v>
      </c>
    </row>
    <row r="4651" spans="1:18" x14ac:dyDescent="0.2">
      <c r="A4651" s="38" t="s">
        <v>10154</v>
      </c>
      <c r="B4651" s="39" t="s">
        <v>10232</v>
      </c>
      <c r="C4651" s="40" t="s">
        <v>10233</v>
      </c>
      <c r="D4651" s="39">
        <v>16</v>
      </c>
      <c r="E4651" s="40" t="s">
        <v>2655</v>
      </c>
      <c r="F4651" s="93" t="s">
        <v>10255</v>
      </c>
      <c r="G4651" s="84" t="s">
        <v>2170</v>
      </c>
      <c r="H4651" s="40" t="s">
        <v>10233</v>
      </c>
      <c r="I4651" s="41" t="s">
        <v>3686</v>
      </c>
      <c r="J4651" s="42">
        <v>1</v>
      </c>
      <c r="K4651" s="42">
        <v>1</v>
      </c>
      <c r="L4651" s="43">
        <v>1120.1566</v>
      </c>
      <c r="M4651" s="44">
        <v>931</v>
      </c>
      <c r="N4651" s="44">
        <v>181</v>
      </c>
      <c r="O4651" s="45">
        <v>175</v>
      </c>
      <c r="P4651" s="44">
        <v>29934.606500000002</v>
      </c>
      <c r="Q4651" s="44">
        <v>19350.522300000001</v>
      </c>
      <c r="R4651" s="46">
        <v>10584.084199999999</v>
      </c>
    </row>
    <row r="4652" spans="1:18" x14ac:dyDescent="0.2">
      <c r="A4652" s="29" t="s">
        <v>10154</v>
      </c>
      <c r="B4652" s="30" t="s">
        <v>10232</v>
      </c>
      <c r="C4652" s="31" t="s">
        <v>10233</v>
      </c>
      <c r="D4652" s="30">
        <v>17</v>
      </c>
      <c r="E4652" s="31" t="s">
        <v>10256</v>
      </c>
      <c r="F4652" s="92" t="s">
        <v>10257</v>
      </c>
      <c r="G4652" s="84" t="s">
        <v>2170</v>
      </c>
      <c r="H4652" s="31" t="s">
        <v>10233</v>
      </c>
      <c r="I4652" s="32" t="s">
        <v>3677</v>
      </c>
      <c r="J4652" s="33">
        <v>1</v>
      </c>
      <c r="K4652" s="33">
        <v>1</v>
      </c>
      <c r="L4652" s="34">
        <v>810.5317</v>
      </c>
      <c r="M4652" s="35">
        <v>359</v>
      </c>
      <c r="N4652" s="35">
        <v>56</v>
      </c>
      <c r="O4652" s="36">
        <v>64</v>
      </c>
      <c r="P4652" s="35">
        <v>8636.7255999999998</v>
      </c>
      <c r="Q4652" s="35">
        <v>7124.0303999999996</v>
      </c>
      <c r="R4652" s="37">
        <v>1512.6952000000001</v>
      </c>
    </row>
    <row r="4653" spans="1:18" x14ac:dyDescent="0.2">
      <c r="A4653" s="29" t="s">
        <v>10154</v>
      </c>
      <c r="B4653" s="30" t="s">
        <v>10232</v>
      </c>
      <c r="C4653" s="31" t="s">
        <v>10233</v>
      </c>
      <c r="D4653" s="30">
        <v>18</v>
      </c>
      <c r="E4653" s="31" t="s">
        <v>10258</v>
      </c>
      <c r="F4653" s="92" t="s">
        <v>10259</v>
      </c>
      <c r="G4653" s="84" t="s">
        <v>2170</v>
      </c>
      <c r="H4653" s="31" t="s">
        <v>10233</v>
      </c>
      <c r="I4653" s="32" t="s">
        <v>3677</v>
      </c>
      <c r="J4653" s="33">
        <v>1</v>
      </c>
      <c r="K4653" s="33">
        <v>1</v>
      </c>
      <c r="L4653" s="34">
        <v>229.64580000000001</v>
      </c>
      <c r="M4653" s="35">
        <v>120</v>
      </c>
      <c r="N4653" s="35">
        <v>20</v>
      </c>
      <c r="O4653" s="36">
        <v>30</v>
      </c>
      <c r="P4653" s="35">
        <v>2897.9137000000001</v>
      </c>
      <c r="Q4653" s="35">
        <v>2963.5608999999999</v>
      </c>
      <c r="R4653" s="37">
        <v>-65.647199999999998</v>
      </c>
    </row>
    <row r="4654" spans="1:18" x14ac:dyDescent="0.2">
      <c r="A4654" s="29" t="s">
        <v>10154</v>
      </c>
      <c r="B4654" s="30" t="s">
        <v>10232</v>
      </c>
      <c r="C4654" s="31" t="s">
        <v>10233</v>
      </c>
      <c r="D4654" s="30">
        <v>19</v>
      </c>
      <c r="E4654" s="31" t="s">
        <v>3002</v>
      </c>
      <c r="F4654" s="92" t="s">
        <v>10260</v>
      </c>
      <c r="G4654" s="84" t="s">
        <v>2170</v>
      </c>
      <c r="H4654" s="31" t="s">
        <v>10233</v>
      </c>
      <c r="I4654" s="32" t="s">
        <v>3677</v>
      </c>
      <c r="J4654" s="33">
        <v>1</v>
      </c>
      <c r="K4654" s="33">
        <v>1</v>
      </c>
      <c r="L4654" s="34">
        <v>193.57830000000001</v>
      </c>
      <c r="M4654" s="35">
        <v>152</v>
      </c>
      <c r="N4654" s="35">
        <v>22</v>
      </c>
      <c r="O4654" s="36">
        <v>31</v>
      </c>
      <c r="P4654" s="35">
        <v>2906.0025999999998</v>
      </c>
      <c r="Q4654" s="35">
        <v>1932.1766</v>
      </c>
      <c r="R4654" s="37">
        <v>973.82590000000005</v>
      </c>
    </row>
    <row r="4655" spans="1:18" x14ac:dyDescent="0.2">
      <c r="A4655" s="29" t="s">
        <v>10154</v>
      </c>
      <c r="B4655" s="30" t="s">
        <v>10232</v>
      </c>
      <c r="C4655" s="31" t="s">
        <v>10233</v>
      </c>
      <c r="D4655" s="30">
        <v>20</v>
      </c>
      <c r="E4655" s="31" t="s">
        <v>10261</v>
      </c>
      <c r="F4655" s="92" t="s">
        <v>10262</v>
      </c>
      <c r="G4655" s="84" t="s">
        <v>2170</v>
      </c>
      <c r="H4655" s="31" t="s">
        <v>10233</v>
      </c>
      <c r="I4655" s="32" t="s">
        <v>3677</v>
      </c>
      <c r="J4655" s="33">
        <v>2</v>
      </c>
      <c r="K4655" s="33">
        <v>2</v>
      </c>
      <c r="L4655" s="34">
        <v>595.26790000000005</v>
      </c>
      <c r="M4655" s="35">
        <v>482</v>
      </c>
      <c r="N4655" s="35">
        <v>78</v>
      </c>
      <c r="O4655" s="36">
        <v>108</v>
      </c>
      <c r="P4655" s="35">
        <v>10102.0278</v>
      </c>
      <c r="Q4655" s="35">
        <v>8859.4850999999999</v>
      </c>
      <c r="R4655" s="37">
        <v>1242.5426</v>
      </c>
    </row>
    <row r="4656" spans="1:18" x14ac:dyDescent="0.2">
      <c r="A4656" s="29" t="s">
        <v>10154</v>
      </c>
      <c r="B4656" s="30" t="s">
        <v>10232</v>
      </c>
      <c r="C4656" s="31" t="s">
        <v>10233</v>
      </c>
      <c r="D4656" s="30">
        <v>21</v>
      </c>
      <c r="E4656" s="31" t="s">
        <v>10263</v>
      </c>
      <c r="F4656" s="92" t="s">
        <v>10264</v>
      </c>
      <c r="G4656" s="84" t="s">
        <v>2170</v>
      </c>
      <c r="H4656" s="31" t="s">
        <v>10233</v>
      </c>
      <c r="I4656" s="32" t="s">
        <v>3677</v>
      </c>
      <c r="J4656" s="33">
        <v>1</v>
      </c>
      <c r="K4656" s="33">
        <v>1</v>
      </c>
      <c r="L4656" s="34">
        <v>281.55700000000002</v>
      </c>
      <c r="M4656" s="35">
        <v>211</v>
      </c>
      <c r="N4656" s="35">
        <v>31</v>
      </c>
      <c r="O4656" s="36">
        <v>41</v>
      </c>
      <c r="P4656" s="35">
        <v>6264.1864999999998</v>
      </c>
      <c r="Q4656" s="35">
        <v>5851.3127000000004</v>
      </c>
      <c r="R4656" s="37">
        <v>412.87389999999999</v>
      </c>
    </row>
    <row r="4657" spans="1:18" x14ac:dyDescent="0.2">
      <c r="A4657" s="29" t="s">
        <v>10154</v>
      </c>
      <c r="B4657" s="30" t="s">
        <v>10232</v>
      </c>
      <c r="C4657" s="31" t="s">
        <v>10233</v>
      </c>
      <c r="D4657" s="30">
        <v>22</v>
      </c>
      <c r="E4657" s="31" t="s">
        <v>10265</v>
      </c>
      <c r="F4657" s="92" t="s">
        <v>10266</v>
      </c>
      <c r="G4657" s="84" t="s">
        <v>2170</v>
      </c>
      <c r="H4657" s="31" t="s">
        <v>10233</v>
      </c>
      <c r="I4657" s="32" t="s">
        <v>3677</v>
      </c>
      <c r="J4657" s="33">
        <v>1</v>
      </c>
      <c r="K4657" s="33">
        <v>1</v>
      </c>
      <c r="L4657" s="34">
        <v>525.63689999999997</v>
      </c>
      <c r="M4657" s="35">
        <v>57</v>
      </c>
      <c r="N4657" s="35">
        <v>12</v>
      </c>
      <c r="O4657" s="36">
        <v>11</v>
      </c>
      <c r="P4657" s="35">
        <v>1550.1298999999999</v>
      </c>
      <c r="Q4657" s="35">
        <v>1260.0645</v>
      </c>
      <c r="R4657" s="37">
        <v>290.06540000000001</v>
      </c>
    </row>
    <row r="4658" spans="1:18" x14ac:dyDescent="0.2">
      <c r="A4658" s="29" t="s">
        <v>10154</v>
      </c>
      <c r="B4658" s="30" t="s">
        <v>10232</v>
      </c>
      <c r="C4658" s="31" t="s">
        <v>10233</v>
      </c>
      <c r="D4658" s="30">
        <v>23</v>
      </c>
      <c r="E4658" s="31" t="s">
        <v>5476</v>
      </c>
      <c r="F4658" s="92" t="s">
        <v>10267</v>
      </c>
      <c r="G4658" s="84" t="s">
        <v>2170</v>
      </c>
      <c r="H4658" s="31" t="s">
        <v>10233</v>
      </c>
      <c r="I4658" s="32" t="s">
        <v>3677</v>
      </c>
      <c r="J4658" s="33">
        <v>1</v>
      </c>
      <c r="K4658" s="33">
        <v>1</v>
      </c>
      <c r="L4658" s="34">
        <v>373.21179999999998</v>
      </c>
      <c r="M4658" s="35">
        <v>189</v>
      </c>
      <c r="N4658" s="35">
        <v>42</v>
      </c>
      <c r="O4658" s="36">
        <v>35</v>
      </c>
      <c r="P4658" s="35">
        <v>6277.9624999999996</v>
      </c>
      <c r="Q4658" s="35">
        <v>7226.982</v>
      </c>
      <c r="R4658" s="37">
        <v>-949.01949999999999</v>
      </c>
    </row>
    <row r="4659" spans="1:18" x14ac:dyDescent="0.2">
      <c r="A4659" s="17" t="s">
        <v>10154</v>
      </c>
      <c r="B4659" s="18" t="s">
        <v>10232</v>
      </c>
      <c r="C4659" s="19" t="s">
        <v>10233</v>
      </c>
      <c r="D4659" s="18">
        <v>24</v>
      </c>
      <c r="E4659" s="19" t="s">
        <v>10268</v>
      </c>
      <c r="F4659" s="91" t="s">
        <v>10269</v>
      </c>
      <c r="G4659" s="84" t="s">
        <v>2170</v>
      </c>
      <c r="H4659" s="19" t="s">
        <v>10233</v>
      </c>
      <c r="I4659" s="28" t="s">
        <v>3675</v>
      </c>
      <c r="J4659" s="22">
        <v>6</v>
      </c>
      <c r="K4659" s="22">
        <v>6</v>
      </c>
      <c r="L4659" s="23">
        <v>2420.2450999999996</v>
      </c>
      <c r="M4659" s="24">
        <v>2798</v>
      </c>
      <c r="N4659" s="24">
        <v>531</v>
      </c>
      <c r="O4659" s="25">
        <v>490</v>
      </c>
      <c r="P4659" s="24">
        <v>74255.152900000001</v>
      </c>
      <c r="Q4659" s="24">
        <v>72566.364300000001</v>
      </c>
      <c r="R4659" s="26">
        <v>1688.7886000000001</v>
      </c>
    </row>
    <row r="4660" spans="1:18" x14ac:dyDescent="0.2">
      <c r="A4660" s="29" t="s">
        <v>10154</v>
      </c>
      <c r="B4660" s="30" t="s">
        <v>10232</v>
      </c>
      <c r="C4660" s="31" t="s">
        <v>10233</v>
      </c>
      <c r="D4660" s="30">
        <v>25</v>
      </c>
      <c r="E4660" s="31" t="s">
        <v>10270</v>
      </c>
      <c r="F4660" s="92" t="s">
        <v>10271</v>
      </c>
      <c r="G4660" s="84" t="s">
        <v>2170</v>
      </c>
      <c r="H4660" s="31" t="s">
        <v>10233</v>
      </c>
      <c r="I4660" s="32" t="s">
        <v>3677</v>
      </c>
      <c r="J4660" s="33">
        <v>1</v>
      </c>
      <c r="K4660" s="33">
        <v>1</v>
      </c>
      <c r="L4660" s="34">
        <v>386.42829999999998</v>
      </c>
      <c r="M4660" s="35">
        <v>180</v>
      </c>
      <c r="N4660" s="35">
        <v>29</v>
      </c>
      <c r="O4660" s="36">
        <v>39</v>
      </c>
      <c r="P4660" s="35">
        <v>4063.0709999999999</v>
      </c>
      <c r="Q4660" s="35">
        <v>3714.1266000000001</v>
      </c>
      <c r="R4660" s="37">
        <v>348.94439999999997</v>
      </c>
    </row>
    <row r="4661" spans="1:18" x14ac:dyDescent="0.2">
      <c r="A4661" s="17" t="s">
        <v>10154</v>
      </c>
      <c r="B4661" s="18" t="s">
        <v>10232</v>
      </c>
      <c r="C4661" s="19" t="s">
        <v>10233</v>
      </c>
      <c r="D4661" s="18">
        <v>26</v>
      </c>
      <c r="E4661" s="19" t="s">
        <v>10272</v>
      </c>
      <c r="F4661" s="91" t="s">
        <v>10273</v>
      </c>
      <c r="G4661" s="84" t="s">
        <v>2170</v>
      </c>
      <c r="H4661" s="19" t="s">
        <v>10233</v>
      </c>
      <c r="I4661" s="28" t="s">
        <v>3675</v>
      </c>
      <c r="J4661" s="22">
        <v>17</v>
      </c>
      <c r="K4661" s="22">
        <v>20</v>
      </c>
      <c r="L4661" s="23">
        <v>5101.1349999999993</v>
      </c>
      <c r="M4661" s="24">
        <v>6720</v>
      </c>
      <c r="N4661" s="24">
        <v>1077</v>
      </c>
      <c r="O4661" s="25">
        <v>1468</v>
      </c>
      <c r="P4661" s="24">
        <v>183597.17939999999</v>
      </c>
      <c r="Q4661" s="24">
        <v>163806.38889999999</v>
      </c>
      <c r="R4661" s="26">
        <v>19790.790499999999</v>
      </c>
    </row>
    <row r="4662" spans="1:18" x14ac:dyDescent="0.2">
      <c r="A4662" s="29" t="s">
        <v>10154</v>
      </c>
      <c r="B4662" s="30" t="s">
        <v>10232</v>
      </c>
      <c r="C4662" s="31" t="s">
        <v>10233</v>
      </c>
      <c r="D4662" s="30">
        <v>27</v>
      </c>
      <c r="E4662" s="31" t="s">
        <v>10274</v>
      </c>
      <c r="F4662" s="92" t="s">
        <v>10275</v>
      </c>
      <c r="G4662" s="84" t="s">
        <v>2170</v>
      </c>
      <c r="H4662" s="31" t="s">
        <v>10233</v>
      </c>
      <c r="I4662" s="32" t="s">
        <v>3677</v>
      </c>
      <c r="J4662" s="33">
        <v>1</v>
      </c>
      <c r="K4662" s="33">
        <v>1</v>
      </c>
      <c r="L4662" s="34">
        <v>617.35670000000005</v>
      </c>
      <c r="M4662" s="35">
        <v>409</v>
      </c>
      <c r="N4662" s="35">
        <v>66</v>
      </c>
      <c r="O4662" s="36">
        <v>76</v>
      </c>
      <c r="P4662" s="35">
        <v>11671.2261</v>
      </c>
      <c r="Q4662" s="35">
        <v>4793.9048000000003</v>
      </c>
      <c r="R4662" s="37">
        <v>6877.3212999999996</v>
      </c>
    </row>
    <row r="4663" spans="1:18" x14ac:dyDescent="0.2">
      <c r="A4663" s="29" t="s">
        <v>10154</v>
      </c>
      <c r="B4663" s="30" t="s">
        <v>10232</v>
      </c>
      <c r="C4663" s="31" t="s">
        <v>10233</v>
      </c>
      <c r="D4663" s="30">
        <v>28</v>
      </c>
      <c r="E4663" s="31" t="s">
        <v>10276</v>
      </c>
      <c r="F4663" s="92" t="s">
        <v>10277</v>
      </c>
      <c r="G4663" s="84" t="s">
        <v>2170</v>
      </c>
      <c r="H4663" s="31" t="s">
        <v>10233</v>
      </c>
      <c r="I4663" s="32" t="s">
        <v>3677</v>
      </c>
      <c r="J4663" s="33">
        <v>1</v>
      </c>
      <c r="K4663" s="33">
        <v>1</v>
      </c>
      <c r="L4663" s="34">
        <v>397.9239</v>
      </c>
      <c r="M4663" s="35">
        <v>132</v>
      </c>
      <c r="N4663" s="35">
        <v>15</v>
      </c>
      <c r="O4663" s="36">
        <v>29</v>
      </c>
      <c r="P4663" s="35">
        <v>3045.7035000000001</v>
      </c>
      <c r="Q4663" s="35">
        <v>1424.8136999999999</v>
      </c>
      <c r="R4663" s="37">
        <v>1620.8896999999999</v>
      </c>
    </row>
    <row r="4664" spans="1:18" x14ac:dyDescent="0.2">
      <c r="A4664" s="29" t="s">
        <v>10154</v>
      </c>
      <c r="B4664" s="30" t="s">
        <v>10232</v>
      </c>
      <c r="C4664" s="31" t="s">
        <v>10233</v>
      </c>
      <c r="D4664" s="30">
        <v>29</v>
      </c>
      <c r="E4664" s="31" t="s">
        <v>10278</v>
      </c>
      <c r="F4664" s="92" t="s">
        <v>10279</v>
      </c>
      <c r="G4664" s="84" t="s">
        <v>2170</v>
      </c>
      <c r="H4664" s="31" t="s">
        <v>10233</v>
      </c>
      <c r="I4664" s="32" t="s">
        <v>3677</v>
      </c>
      <c r="J4664" s="33">
        <v>1</v>
      </c>
      <c r="K4664" s="33">
        <v>1</v>
      </c>
      <c r="L4664" s="34">
        <v>225.9228</v>
      </c>
      <c r="M4664" s="35">
        <v>43</v>
      </c>
      <c r="N4664" s="35">
        <v>7</v>
      </c>
      <c r="O4664" s="36">
        <v>7</v>
      </c>
      <c r="P4664" s="35">
        <v>1328.5427</v>
      </c>
      <c r="Q4664" s="35">
        <v>1745.3264999999999</v>
      </c>
      <c r="R4664" s="37">
        <v>-416.78390000000002</v>
      </c>
    </row>
    <row r="4665" spans="1:18" x14ac:dyDescent="0.2">
      <c r="A4665" s="29" t="s">
        <v>10154</v>
      </c>
      <c r="B4665" s="30" t="s">
        <v>10232</v>
      </c>
      <c r="C4665" s="31" t="s">
        <v>10233</v>
      </c>
      <c r="D4665" s="30">
        <v>30</v>
      </c>
      <c r="E4665" s="31" t="s">
        <v>2528</v>
      </c>
      <c r="F4665" s="92" t="s">
        <v>10280</v>
      </c>
      <c r="G4665" s="84" t="s">
        <v>2170</v>
      </c>
      <c r="H4665" s="31" t="s">
        <v>10233</v>
      </c>
      <c r="I4665" s="32" t="s">
        <v>3677</v>
      </c>
      <c r="J4665" s="33">
        <v>1</v>
      </c>
      <c r="K4665" s="33">
        <v>1</v>
      </c>
      <c r="L4665" s="34">
        <v>853.33709999999996</v>
      </c>
      <c r="M4665" s="35">
        <v>61</v>
      </c>
      <c r="N4665" s="35">
        <v>4</v>
      </c>
      <c r="O4665" s="36">
        <v>21</v>
      </c>
      <c r="P4665" s="35">
        <v>1688.1510000000001</v>
      </c>
      <c r="Q4665" s="35">
        <v>1484.0260000000001</v>
      </c>
      <c r="R4665" s="37">
        <v>204.125</v>
      </c>
    </row>
    <row r="4666" spans="1:18" x14ac:dyDescent="0.2">
      <c r="A4666" s="29" t="s">
        <v>10154</v>
      </c>
      <c r="B4666" s="30" t="s">
        <v>10232</v>
      </c>
      <c r="C4666" s="31" t="s">
        <v>10233</v>
      </c>
      <c r="D4666" s="30">
        <v>31</v>
      </c>
      <c r="E4666" s="31" t="s">
        <v>10281</v>
      </c>
      <c r="F4666" s="92" t="s">
        <v>10282</v>
      </c>
      <c r="G4666" s="84" t="s">
        <v>2170</v>
      </c>
      <c r="H4666" s="31" t="s">
        <v>10233</v>
      </c>
      <c r="I4666" s="32" t="s">
        <v>3677</v>
      </c>
      <c r="J4666" s="33">
        <v>1</v>
      </c>
      <c r="K4666" s="33">
        <v>1</v>
      </c>
      <c r="L4666" s="34">
        <v>403.54579999999999</v>
      </c>
      <c r="M4666" s="35">
        <v>343</v>
      </c>
      <c r="N4666" s="35">
        <v>65</v>
      </c>
      <c r="O4666" s="36">
        <v>58</v>
      </c>
      <c r="P4666" s="35">
        <v>7302.5762999999997</v>
      </c>
      <c r="Q4666" s="35">
        <v>5680.9849000000004</v>
      </c>
      <c r="R4666" s="37">
        <v>1621.5914</v>
      </c>
    </row>
    <row r="4667" spans="1:18" x14ac:dyDescent="0.2">
      <c r="A4667" s="38" t="s">
        <v>10154</v>
      </c>
      <c r="B4667" s="39" t="s">
        <v>10232</v>
      </c>
      <c r="C4667" s="40" t="s">
        <v>10233</v>
      </c>
      <c r="D4667" s="39">
        <v>32</v>
      </c>
      <c r="E4667" s="40" t="s">
        <v>10283</v>
      </c>
      <c r="F4667" s="93" t="s">
        <v>10284</v>
      </c>
      <c r="G4667" s="84" t="s">
        <v>2170</v>
      </c>
      <c r="H4667" s="40" t="s">
        <v>10233</v>
      </c>
      <c r="I4667" s="41" t="s">
        <v>3686</v>
      </c>
      <c r="J4667" s="42">
        <v>1</v>
      </c>
      <c r="K4667" s="42">
        <v>1</v>
      </c>
      <c r="L4667" s="43">
        <v>1075.9905000000001</v>
      </c>
      <c r="M4667" s="44">
        <v>1902</v>
      </c>
      <c r="N4667" s="44">
        <v>315</v>
      </c>
      <c r="O4667" s="45">
        <v>387</v>
      </c>
      <c r="P4667" s="44">
        <v>105887.6219</v>
      </c>
      <c r="Q4667" s="44">
        <v>113044.47500000001</v>
      </c>
      <c r="R4667" s="46">
        <v>-7156.8531000000003</v>
      </c>
    </row>
    <row r="4668" spans="1:18" x14ac:dyDescent="0.2">
      <c r="A4668" s="29" t="s">
        <v>10154</v>
      </c>
      <c r="B4668" s="30" t="s">
        <v>10232</v>
      </c>
      <c r="C4668" s="31" t="s">
        <v>10233</v>
      </c>
      <c r="D4668" s="30">
        <v>33</v>
      </c>
      <c r="E4668" s="31" t="s">
        <v>9092</v>
      </c>
      <c r="F4668" s="92" t="s">
        <v>10285</v>
      </c>
      <c r="G4668" s="84" t="s">
        <v>2170</v>
      </c>
      <c r="H4668" s="31" t="s">
        <v>10233</v>
      </c>
      <c r="I4668" s="32" t="s">
        <v>3677</v>
      </c>
      <c r="J4668" s="33">
        <v>1</v>
      </c>
      <c r="K4668" s="33">
        <v>1</v>
      </c>
      <c r="L4668" s="34">
        <v>253.73390000000001</v>
      </c>
      <c r="M4668" s="35">
        <v>44</v>
      </c>
      <c r="N4668" s="35">
        <v>8</v>
      </c>
      <c r="O4668" s="36">
        <v>14</v>
      </c>
      <c r="P4668" s="35">
        <v>1299.5601999999999</v>
      </c>
      <c r="Q4668" s="35">
        <v>1253.8599999999999</v>
      </c>
      <c r="R4668" s="37">
        <v>45.700299999999999</v>
      </c>
    </row>
    <row r="4669" spans="1:18" x14ac:dyDescent="0.2">
      <c r="A4669" s="29" t="s">
        <v>10154</v>
      </c>
      <c r="B4669" s="30" t="s">
        <v>10232</v>
      </c>
      <c r="C4669" s="31" t="s">
        <v>10233</v>
      </c>
      <c r="D4669" s="30">
        <v>34</v>
      </c>
      <c r="E4669" s="31" t="s">
        <v>10286</v>
      </c>
      <c r="F4669" s="92" t="s">
        <v>10287</v>
      </c>
      <c r="G4669" s="84" t="s">
        <v>2170</v>
      </c>
      <c r="H4669" s="31" t="s">
        <v>10233</v>
      </c>
      <c r="I4669" s="32" t="s">
        <v>3677</v>
      </c>
      <c r="J4669" s="33">
        <v>2</v>
      </c>
      <c r="K4669" s="33">
        <v>2</v>
      </c>
      <c r="L4669" s="34">
        <v>385.86509999999998</v>
      </c>
      <c r="M4669" s="35">
        <v>213</v>
      </c>
      <c r="N4669" s="35">
        <v>43</v>
      </c>
      <c r="O4669" s="36">
        <v>35</v>
      </c>
      <c r="P4669" s="35">
        <v>3442.7055999999998</v>
      </c>
      <c r="Q4669" s="35">
        <v>2830.9380000000001</v>
      </c>
      <c r="R4669" s="37">
        <v>611.76760000000002</v>
      </c>
    </row>
    <row r="4670" spans="1:18" x14ac:dyDescent="0.2">
      <c r="A4670" s="29" t="s">
        <v>10154</v>
      </c>
      <c r="B4670" s="30" t="s">
        <v>10232</v>
      </c>
      <c r="C4670" s="31" t="s">
        <v>10233</v>
      </c>
      <c r="D4670" s="30">
        <v>35</v>
      </c>
      <c r="E4670" s="31" t="s">
        <v>10288</v>
      </c>
      <c r="F4670" s="92" t="s">
        <v>10289</v>
      </c>
      <c r="G4670" s="84" t="s">
        <v>2170</v>
      </c>
      <c r="H4670" s="31" t="s">
        <v>10233</v>
      </c>
      <c r="I4670" s="32" t="s">
        <v>3677</v>
      </c>
      <c r="J4670" s="33">
        <v>1</v>
      </c>
      <c r="K4670" s="33">
        <v>1</v>
      </c>
      <c r="L4670" s="34">
        <v>301.44499999999999</v>
      </c>
      <c r="M4670" s="35">
        <v>178</v>
      </c>
      <c r="N4670" s="35">
        <v>27</v>
      </c>
      <c r="O4670" s="36">
        <v>26</v>
      </c>
      <c r="P4670" s="35">
        <v>4317.2764999999999</v>
      </c>
      <c r="Q4670" s="35">
        <v>2825.8510000000001</v>
      </c>
      <c r="R4670" s="37">
        <v>1491.4255000000001</v>
      </c>
    </row>
    <row r="4671" spans="1:18" x14ac:dyDescent="0.2">
      <c r="A4671" s="29" t="s">
        <v>10154</v>
      </c>
      <c r="B4671" s="30" t="s">
        <v>10232</v>
      </c>
      <c r="C4671" s="31" t="s">
        <v>10233</v>
      </c>
      <c r="D4671" s="30">
        <v>36</v>
      </c>
      <c r="E4671" s="31" t="s">
        <v>2805</v>
      </c>
      <c r="F4671" s="92" t="s">
        <v>10290</v>
      </c>
      <c r="G4671" s="84" t="s">
        <v>2170</v>
      </c>
      <c r="H4671" s="31" t="s">
        <v>10233</v>
      </c>
      <c r="I4671" s="32" t="s">
        <v>3677</v>
      </c>
      <c r="J4671" s="33">
        <v>1</v>
      </c>
      <c r="K4671" s="33">
        <v>1</v>
      </c>
      <c r="L4671" s="34">
        <v>738.68650000000002</v>
      </c>
      <c r="M4671" s="35">
        <v>468</v>
      </c>
      <c r="N4671" s="35">
        <v>81</v>
      </c>
      <c r="O4671" s="36">
        <v>98</v>
      </c>
      <c r="P4671" s="35">
        <v>10534.625899999999</v>
      </c>
      <c r="Q4671" s="35">
        <v>9387.0102000000006</v>
      </c>
      <c r="R4671" s="37">
        <v>1147.6157000000001</v>
      </c>
    </row>
    <row r="4672" spans="1:18" x14ac:dyDescent="0.2">
      <c r="A4672" s="29" t="s">
        <v>10154</v>
      </c>
      <c r="B4672" s="30" t="s">
        <v>10232</v>
      </c>
      <c r="C4672" s="31" t="s">
        <v>10233</v>
      </c>
      <c r="D4672" s="30">
        <v>37</v>
      </c>
      <c r="E4672" s="31" t="s">
        <v>10291</v>
      </c>
      <c r="F4672" s="92" t="s">
        <v>10292</v>
      </c>
      <c r="G4672" s="84" t="s">
        <v>2170</v>
      </c>
      <c r="H4672" s="31" t="s">
        <v>10233</v>
      </c>
      <c r="I4672" s="32" t="s">
        <v>3677</v>
      </c>
      <c r="J4672" s="33">
        <v>1</v>
      </c>
      <c r="K4672" s="33">
        <v>1</v>
      </c>
      <c r="L4672" s="34">
        <v>917.05409999999995</v>
      </c>
      <c r="M4672" s="35">
        <v>212</v>
      </c>
      <c r="N4672" s="35">
        <v>38</v>
      </c>
      <c r="O4672" s="36">
        <v>39</v>
      </c>
      <c r="P4672" s="35">
        <v>4468.9036999999998</v>
      </c>
      <c r="Q4672" s="35">
        <v>4659.5131000000001</v>
      </c>
      <c r="R4672" s="37">
        <v>-190.60939999999999</v>
      </c>
    </row>
    <row r="4673" spans="1:18" x14ac:dyDescent="0.2">
      <c r="A4673" s="29" t="s">
        <v>10154</v>
      </c>
      <c r="B4673" s="30" t="s">
        <v>10232</v>
      </c>
      <c r="C4673" s="31" t="s">
        <v>10233</v>
      </c>
      <c r="D4673" s="30">
        <v>38</v>
      </c>
      <c r="E4673" s="31" t="s">
        <v>600</v>
      </c>
      <c r="F4673" s="92" t="s">
        <v>10293</v>
      </c>
      <c r="G4673" s="84" t="s">
        <v>2170</v>
      </c>
      <c r="H4673" s="31" t="s">
        <v>10233</v>
      </c>
      <c r="I4673" s="32" t="s">
        <v>3677</v>
      </c>
      <c r="J4673" s="33">
        <v>1</v>
      </c>
      <c r="K4673" s="33">
        <v>1</v>
      </c>
      <c r="L4673" s="34">
        <v>426.2389</v>
      </c>
      <c r="M4673" s="35">
        <v>322</v>
      </c>
      <c r="N4673" s="35">
        <v>58</v>
      </c>
      <c r="O4673" s="36">
        <v>57</v>
      </c>
      <c r="P4673" s="35">
        <v>7547.6617999999999</v>
      </c>
      <c r="Q4673" s="35">
        <v>4833.2834000000003</v>
      </c>
      <c r="R4673" s="37">
        <v>2714.3784000000001</v>
      </c>
    </row>
    <row r="4674" spans="1:18" x14ac:dyDescent="0.2">
      <c r="A4674" s="29" t="s">
        <v>10154</v>
      </c>
      <c r="B4674" s="30" t="s">
        <v>10232</v>
      </c>
      <c r="C4674" s="31" t="s">
        <v>10233</v>
      </c>
      <c r="D4674" s="30">
        <v>39</v>
      </c>
      <c r="E4674" s="31" t="s">
        <v>277</v>
      </c>
      <c r="F4674" s="92" t="s">
        <v>10294</v>
      </c>
      <c r="G4674" s="84" t="s">
        <v>2170</v>
      </c>
      <c r="H4674" s="31" t="s">
        <v>10233</v>
      </c>
      <c r="I4674" s="32" t="s">
        <v>3677</v>
      </c>
      <c r="J4674" s="33">
        <v>1</v>
      </c>
      <c r="K4674" s="33">
        <v>1</v>
      </c>
      <c r="L4674" s="34">
        <v>669.4796</v>
      </c>
      <c r="M4674" s="35">
        <v>616</v>
      </c>
      <c r="N4674" s="35">
        <v>110</v>
      </c>
      <c r="O4674" s="36">
        <v>103</v>
      </c>
      <c r="P4674" s="35">
        <v>13074.690199999999</v>
      </c>
      <c r="Q4674" s="35">
        <v>14487.691999999999</v>
      </c>
      <c r="R4674" s="37">
        <v>-1413.0018</v>
      </c>
    </row>
    <row r="4675" spans="1:18" x14ac:dyDescent="0.2">
      <c r="A4675" s="17" t="s">
        <v>10154</v>
      </c>
      <c r="B4675" s="18" t="s">
        <v>10232</v>
      </c>
      <c r="C4675" s="19" t="s">
        <v>10233</v>
      </c>
      <c r="D4675" s="18">
        <v>40</v>
      </c>
      <c r="E4675" s="19" t="s">
        <v>6596</v>
      </c>
      <c r="F4675" s="91" t="s">
        <v>10295</v>
      </c>
      <c r="G4675" s="84" t="s">
        <v>2170</v>
      </c>
      <c r="H4675" s="19" t="s">
        <v>10233</v>
      </c>
      <c r="I4675" s="28" t="s">
        <v>3675</v>
      </c>
      <c r="J4675" s="22">
        <v>1</v>
      </c>
      <c r="K4675" s="22">
        <v>1</v>
      </c>
      <c r="L4675" s="23">
        <v>1251.8269</v>
      </c>
      <c r="M4675" s="24">
        <v>1667</v>
      </c>
      <c r="N4675" s="24">
        <v>246</v>
      </c>
      <c r="O4675" s="25">
        <v>360</v>
      </c>
      <c r="P4675" s="24">
        <v>49546.260199999997</v>
      </c>
      <c r="Q4675" s="24">
        <v>45805.532399999996</v>
      </c>
      <c r="R4675" s="26">
        <v>3740.7278000000001</v>
      </c>
    </row>
    <row r="4676" spans="1:18" x14ac:dyDescent="0.2">
      <c r="A4676" s="29" t="s">
        <v>10154</v>
      </c>
      <c r="B4676" s="30" t="s">
        <v>10232</v>
      </c>
      <c r="C4676" s="31" t="s">
        <v>10233</v>
      </c>
      <c r="D4676" s="30">
        <v>41</v>
      </c>
      <c r="E4676" s="31" t="s">
        <v>10296</v>
      </c>
      <c r="F4676" s="92" t="s">
        <v>10297</v>
      </c>
      <c r="G4676" s="84" t="s">
        <v>2170</v>
      </c>
      <c r="H4676" s="31" t="s">
        <v>10233</v>
      </c>
      <c r="I4676" s="32" t="s">
        <v>3677</v>
      </c>
      <c r="J4676" s="33">
        <v>1</v>
      </c>
      <c r="K4676" s="33">
        <v>1</v>
      </c>
      <c r="L4676" s="34">
        <v>351.04079999999999</v>
      </c>
      <c r="M4676" s="35">
        <v>251</v>
      </c>
      <c r="N4676" s="35">
        <v>40</v>
      </c>
      <c r="O4676" s="36">
        <v>39</v>
      </c>
      <c r="P4676" s="35">
        <v>6102.2722999999996</v>
      </c>
      <c r="Q4676" s="35">
        <v>6669.7401</v>
      </c>
      <c r="R4676" s="37">
        <v>-567.46770000000004</v>
      </c>
    </row>
    <row r="4677" spans="1:18" x14ac:dyDescent="0.2">
      <c r="A4677" s="29" t="s">
        <v>10154</v>
      </c>
      <c r="B4677" s="30" t="s">
        <v>10232</v>
      </c>
      <c r="C4677" s="31" t="s">
        <v>10233</v>
      </c>
      <c r="D4677" s="30">
        <v>42</v>
      </c>
      <c r="E4677" s="31" t="s">
        <v>2557</v>
      </c>
      <c r="F4677" s="92" t="s">
        <v>10298</v>
      </c>
      <c r="G4677" s="84" t="s">
        <v>2170</v>
      </c>
      <c r="H4677" s="31" t="s">
        <v>10233</v>
      </c>
      <c r="I4677" s="32" t="s">
        <v>3677</v>
      </c>
      <c r="J4677" s="33">
        <v>1</v>
      </c>
      <c r="K4677" s="33">
        <v>1</v>
      </c>
      <c r="L4677" s="34">
        <v>314.52969999999999</v>
      </c>
      <c r="M4677" s="35">
        <v>131</v>
      </c>
      <c r="N4677" s="35">
        <v>17</v>
      </c>
      <c r="O4677" s="36">
        <v>24</v>
      </c>
      <c r="P4677" s="35">
        <v>2347.9414999999999</v>
      </c>
      <c r="Q4677" s="35">
        <v>8724.3688000000002</v>
      </c>
      <c r="R4677" s="37">
        <v>-6376.4273000000003</v>
      </c>
    </row>
    <row r="4678" spans="1:18" x14ac:dyDescent="0.2">
      <c r="A4678" s="29" t="s">
        <v>10154</v>
      </c>
      <c r="B4678" s="30" t="s">
        <v>10232</v>
      </c>
      <c r="C4678" s="31" t="s">
        <v>10233</v>
      </c>
      <c r="D4678" s="30">
        <v>43</v>
      </c>
      <c r="E4678" s="31" t="s">
        <v>10299</v>
      </c>
      <c r="F4678" s="92" t="s">
        <v>10300</v>
      </c>
      <c r="G4678" s="84" t="s">
        <v>2170</v>
      </c>
      <c r="H4678" s="31" t="s">
        <v>10233</v>
      </c>
      <c r="I4678" s="32" t="s">
        <v>3677</v>
      </c>
      <c r="J4678" s="33">
        <v>1</v>
      </c>
      <c r="K4678" s="33">
        <v>1</v>
      </c>
      <c r="L4678" s="34">
        <v>488.9264</v>
      </c>
      <c r="M4678" s="35">
        <v>277</v>
      </c>
      <c r="N4678" s="35">
        <v>51</v>
      </c>
      <c r="O4678" s="36">
        <v>55</v>
      </c>
      <c r="P4678" s="35">
        <v>5143.0717999999997</v>
      </c>
      <c r="Q4678" s="35">
        <v>4540.9889999999996</v>
      </c>
      <c r="R4678" s="37">
        <v>602.08280000000002</v>
      </c>
    </row>
    <row r="4679" spans="1:18" x14ac:dyDescent="0.2">
      <c r="A4679" s="29" t="s">
        <v>10154</v>
      </c>
      <c r="B4679" s="30" t="s">
        <v>10232</v>
      </c>
      <c r="C4679" s="31" t="s">
        <v>10233</v>
      </c>
      <c r="D4679" s="30">
        <v>44</v>
      </c>
      <c r="E4679" s="31" t="s">
        <v>10301</v>
      </c>
      <c r="F4679" s="92" t="s">
        <v>10302</v>
      </c>
      <c r="G4679" s="84" t="s">
        <v>2170</v>
      </c>
      <c r="H4679" s="31" t="s">
        <v>10233</v>
      </c>
      <c r="I4679" s="32" t="s">
        <v>3677</v>
      </c>
      <c r="J4679" s="33">
        <v>1</v>
      </c>
      <c r="K4679" s="33">
        <v>1</v>
      </c>
      <c r="L4679" s="34">
        <v>268.69900000000001</v>
      </c>
      <c r="M4679" s="35">
        <v>121</v>
      </c>
      <c r="N4679" s="35">
        <v>12</v>
      </c>
      <c r="O4679" s="36">
        <v>25</v>
      </c>
      <c r="P4679" s="35">
        <v>4858.1957000000002</v>
      </c>
      <c r="Q4679" s="35">
        <v>5004.7893000000004</v>
      </c>
      <c r="R4679" s="37">
        <v>-146.59370000000001</v>
      </c>
    </row>
    <row r="4680" spans="1:18" x14ac:dyDescent="0.2">
      <c r="A4680" s="29" t="s">
        <v>10154</v>
      </c>
      <c r="B4680" s="30" t="s">
        <v>10232</v>
      </c>
      <c r="C4680" s="31" t="s">
        <v>10233</v>
      </c>
      <c r="D4680" s="30">
        <v>45</v>
      </c>
      <c r="E4680" s="31" t="s">
        <v>10303</v>
      </c>
      <c r="F4680" s="92" t="s">
        <v>10304</v>
      </c>
      <c r="G4680" s="84" t="s">
        <v>2170</v>
      </c>
      <c r="H4680" s="31" t="s">
        <v>10233</v>
      </c>
      <c r="I4680" s="32" t="s">
        <v>3677</v>
      </c>
      <c r="J4680" s="33">
        <v>1</v>
      </c>
      <c r="K4680" s="33">
        <v>1</v>
      </c>
      <c r="L4680" s="34">
        <v>612.61410000000001</v>
      </c>
      <c r="M4680" s="35">
        <v>573</v>
      </c>
      <c r="N4680" s="35">
        <v>116</v>
      </c>
      <c r="O4680" s="36">
        <v>96</v>
      </c>
      <c r="P4680" s="35">
        <v>15676.629499999999</v>
      </c>
      <c r="Q4680" s="35">
        <v>14412.5825</v>
      </c>
      <c r="R4680" s="37">
        <v>1264.047</v>
      </c>
    </row>
    <row r="4681" spans="1:18" x14ac:dyDescent="0.2">
      <c r="A4681" s="29" t="s">
        <v>10154</v>
      </c>
      <c r="B4681" s="30" t="s">
        <v>10232</v>
      </c>
      <c r="C4681" s="31" t="s">
        <v>10233</v>
      </c>
      <c r="D4681" s="30">
        <v>46</v>
      </c>
      <c r="E4681" s="31" t="s">
        <v>10305</v>
      </c>
      <c r="F4681" s="92" t="s">
        <v>10306</v>
      </c>
      <c r="G4681" s="84" t="s">
        <v>2170</v>
      </c>
      <c r="H4681" s="31" t="s">
        <v>10233</v>
      </c>
      <c r="I4681" s="32" t="s">
        <v>3677</v>
      </c>
      <c r="J4681" s="33">
        <v>1</v>
      </c>
      <c r="K4681" s="33">
        <v>1</v>
      </c>
      <c r="L4681" s="34">
        <v>401.411</v>
      </c>
      <c r="M4681" s="35">
        <v>143</v>
      </c>
      <c r="N4681" s="35">
        <v>18</v>
      </c>
      <c r="O4681" s="36">
        <v>32</v>
      </c>
      <c r="P4681" s="35">
        <v>3252.7595000000001</v>
      </c>
      <c r="Q4681" s="35">
        <v>2649.0951</v>
      </c>
      <c r="R4681" s="37">
        <v>603.6644</v>
      </c>
    </row>
    <row r="4682" spans="1:18" x14ac:dyDescent="0.2">
      <c r="A4682" s="29" t="s">
        <v>10154</v>
      </c>
      <c r="B4682" s="30" t="s">
        <v>10232</v>
      </c>
      <c r="C4682" s="31" t="s">
        <v>10233</v>
      </c>
      <c r="D4682" s="30">
        <v>47</v>
      </c>
      <c r="E4682" s="31" t="s">
        <v>9108</v>
      </c>
      <c r="F4682" s="92" t="s">
        <v>10307</v>
      </c>
      <c r="G4682" s="84" t="s">
        <v>2170</v>
      </c>
      <c r="H4682" s="31" t="s">
        <v>10233</v>
      </c>
      <c r="I4682" s="32" t="s">
        <v>3677</v>
      </c>
      <c r="J4682" s="33">
        <v>1</v>
      </c>
      <c r="K4682" s="33">
        <v>1</v>
      </c>
      <c r="L4682" s="34">
        <v>804.03070000000002</v>
      </c>
      <c r="M4682" s="35">
        <v>631</v>
      </c>
      <c r="N4682" s="35">
        <v>102</v>
      </c>
      <c r="O4682" s="36">
        <v>117</v>
      </c>
      <c r="P4682" s="35">
        <v>12827.3994</v>
      </c>
      <c r="Q4682" s="35">
        <v>12578.858700000001</v>
      </c>
      <c r="R4682" s="37">
        <v>248.54069999999999</v>
      </c>
    </row>
    <row r="4683" spans="1:18" x14ac:dyDescent="0.2">
      <c r="A4683" s="29" t="s">
        <v>10154</v>
      </c>
      <c r="B4683" s="30" t="s">
        <v>10232</v>
      </c>
      <c r="C4683" s="31" t="s">
        <v>10233</v>
      </c>
      <c r="D4683" s="30">
        <v>48</v>
      </c>
      <c r="E4683" s="31" t="s">
        <v>10308</v>
      </c>
      <c r="F4683" s="92" t="s">
        <v>10309</v>
      </c>
      <c r="G4683" s="84" t="s">
        <v>2170</v>
      </c>
      <c r="H4683" s="31" t="s">
        <v>10233</v>
      </c>
      <c r="I4683" s="32" t="s">
        <v>3677</v>
      </c>
      <c r="J4683" s="33">
        <v>1</v>
      </c>
      <c r="K4683" s="33">
        <v>1</v>
      </c>
      <c r="L4683" s="34">
        <v>300.35419999999999</v>
      </c>
      <c r="M4683" s="35">
        <v>624</v>
      </c>
      <c r="N4683" s="35">
        <v>112</v>
      </c>
      <c r="O4683" s="36">
        <v>116</v>
      </c>
      <c r="P4683" s="35">
        <v>32754.980800000001</v>
      </c>
      <c r="Q4683" s="35">
        <v>12050.2459</v>
      </c>
      <c r="R4683" s="37">
        <v>20704.734899999999</v>
      </c>
    </row>
    <row r="4684" spans="1:18" x14ac:dyDescent="0.2">
      <c r="A4684" s="29" t="s">
        <v>10154</v>
      </c>
      <c r="B4684" s="30" t="s">
        <v>10232</v>
      </c>
      <c r="C4684" s="31" t="s">
        <v>10233</v>
      </c>
      <c r="D4684" s="30">
        <v>49</v>
      </c>
      <c r="E4684" s="31" t="s">
        <v>10310</v>
      </c>
      <c r="F4684" s="92" t="s">
        <v>10311</v>
      </c>
      <c r="G4684" s="84" t="s">
        <v>2170</v>
      </c>
      <c r="H4684" s="31" t="s">
        <v>10233</v>
      </c>
      <c r="I4684" s="32" t="s">
        <v>3677</v>
      </c>
      <c r="J4684" s="33">
        <v>1</v>
      </c>
      <c r="K4684" s="33">
        <v>1</v>
      </c>
      <c r="L4684" s="34">
        <v>212.33959999999999</v>
      </c>
      <c r="M4684" s="35">
        <v>111</v>
      </c>
      <c r="N4684" s="35">
        <v>15</v>
      </c>
      <c r="O4684" s="36">
        <v>16</v>
      </c>
      <c r="P4684" s="35">
        <v>2038.0188000000001</v>
      </c>
      <c r="Q4684" s="35">
        <v>2056.0493999999999</v>
      </c>
      <c r="R4684" s="37">
        <v>-18.0306</v>
      </c>
    </row>
    <row r="4685" spans="1:18" x14ac:dyDescent="0.2">
      <c r="A4685" s="29" t="s">
        <v>10154</v>
      </c>
      <c r="B4685" s="30" t="s">
        <v>10232</v>
      </c>
      <c r="C4685" s="31" t="s">
        <v>10233</v>
      </c>
      <c r="D4685" s="30">
        <v>50</v>
      </c>
      <c r="E4685" s="31" t="s">
        <v>10312</v>
      </c>
      <c r="F4685" s="92" t="s">
        <v>10313</v>
      </c>
      <c r="G4685" s="84" t="s">
        <v>2170</v>
      </c>
      <c r="H4685" s="31" t="s">
        <v>10233</v>
      </c>
      <c r="I4685" s="32" t="s">
        <v>3677</v>
      </c>
      <c r="J4685" s="33">
        <v>3</v>
      </c>
      <c r="K4685" s="33">
        <v>3</v>
      </c>
      <c r="L4685" s="34">
        <v>374.58949999999999</v>
      </c>
      <c r="M4685" s="35">
        <v>163</v>
      </c>
      <c r="N4685" s="35">
        <v>25</v>
      </c>
      <c r="O4685" s="36">
        <v>42</v>
      </c>
      <c r="P4685" s="35">
        <v>5178.6104999999998</v>
      </c>
      <c r="Q4685" s="35">
        <v>3332.6882000000001</v>
      </c>
      <c r="R4685" s="37">
        <v>1845.9223</v>
      </c>
    </row>
    <row r="4686" spans="1:18" x14ac:dyDescent="0.2">
      <c r="A4686" s="29" t="s">
        <v>10154</v>
      </c>
      <c r="B4686" s="30" t="s">
        <v>10232</v>
      </c>
      <c r="C4686" s="31" t="s">
        <v>10233</v>
      </c>
      <c r="D4686" s="30">
        <v>51</v>
      </c>
      <c r="E4686" s="31" t="s">
        <v>3101</v>
      </c>
      <c r="F4686" s="92" t="s">
        <v>10314</v>
      </c>
      <c r="G4686" s="84" t="s">
        <v>2170</v>
      </c>
      <c r="H4686" s="31" t="s">
        <v>10233</v>
      </c>
      <c r="I4686" s="32" t="s">
        <v>3677</v>
      </c>
      <c r="J4686" s="33">
        <v>1</v>
      </c>
      <c r="K4686" s="33">
        <v>1</v>
      </c>
      <c r="L4686" s="34">
        <v>539.27819999999997</v>
      </c>
      <c r="M4686" s="35">
        <v>479</v>
      </c>
      <c r="N4686" s="35">
        <v>76</v>
      </c>
      <c r="O4686" s="36">
        <v>101</v>
      </c>
      <c r="P4686" s="35">
        <v>8885.7315999999992</v>
      </c>
      <c r="Q4686" s="35">
        <v>5250.2356</v>
      </c>
      <c r="R4686" s="37">
        <v>3635.4960000000001</v>
      </c>
    </row>
    <row r="4687" spans="1:18" x14ac:dyDescent="0.2">
      <c r="A4687" s="29" t="s">
        <v>10154</v>
      </c>
      <c r="B4687" s="30" t="s">
        <v>10232</v>
      </c>
      <c r="C4687" s="31" t="s">
        <v>10233</v>
      </c>
      <c r="D4687" s="30">
        <v>52</v>
      </c>
      <c r="E4687" s="31" t="s">
        <v>10315</v>
      </c>
      <c r="F4687" s="92" t="s">
        <v>10316</v>
      </c>
      <c r="G4687" s="84" t="s">
        <v>2170</v>
      </c>
      <c r="H4687" s="31" t="s">
        <v>10233</v>
      </c>
      <c r="I4687" s="32" t="s">
        <v>3677</v>
      </c>
      <c r="J4687" s="33">
        <v>1</v>
      </c>
      <c r="K4687" s="33">
        <v>1</v>
      </c>
      <c r="L4687" s="34">
        <v>379.13099999999997</v>
      </c>
      <c r="M4687" s="35">
        <v>451</v>
      </c>
      <c r="N4687" s="35">
        <v>91</v>
      </c>
      <c r="O4687" s="36">
        <v>81</v>
      </c>
      <c r="P4687" s="35">
        <v>9906.5751999999993</v>
      </c>
      <c r="Q4687" s="35">
        <v>7290.3811999999998</v>
      </c>
      <c r="R4687" s="37">
        <v>2616.1941000000002</v>
      </c>
    </row>
    <row r="4688" spans="1:18" x14ac:dyDescent="0.2">
      <c r="A4688" s="29" t="s">
        <v>10154</v>
      </c>
      <c r="B4688" s="30" t="s">
        <v>10232</v>
      </c>
      <c r="C4688" s="31" t="s">
        <v>10233</v>
      </c>
      <c r="D4688" s="30">
        <v>53</v>
      </c>
      <c r="E4688" s="31" t="s">
        <v>10317</v>
      </c>
      <c r="F4688" s="92" t="s">
        <v>10318</v>
      </c>
      <c r="G4688" s="84" t="s">
        <v>2170</v>
      </c>
      <c r="H4688" s="31" t="s">
        <v>10233</v>
      </c>
      <c r="I4688" s="32" t="s">
        <v>3677</v>
      </c>
      <c r="J4688" s="33">
        <v>2</v>
      </c>
      <c r="K4688" s="33">
        <v>2</v>
      </c>
      <c r="L4688" s="34">
        <v>371.6413</v>
      </c>
      <c r="M4688" s="35">
        <v>306</v>
      </c>
      <c r="N4688" s="35">
        <v>57</v>
      </c>
      <c r="O4688" s="36">
        <v>54</v>
      </c>
      <c r="P4688" s="35">
        <v>6583.6908000000003</v>
      </c>
      <c r="Q4688" s="35">
        <v>6996.6345000000001</v>
      </c>
      <c r="R4688" s="37">
        <v>-412.94369999999998</v>
      </c>
    </row>
    <row r="4689" spans="1:18" x14ac:dyDescent="0.2">
      <c r="A4689" s="29" t="s">
        <v>10154</v>
      </c>
      <c r="B4689" s="30" t="s">
        <v>10232</v>
      </c>
      <c r="C4689" s="31" t="s">
        <v>10233</v>
      </c>
      <c r="D4689" s="30">
        <v>54</v>
      </c>
      <c r="E4689" s="31" t="s">
        <v>10319</v>
      </c>
      <c r="F4689" s="92" t="s">
        <v>10320</v>
      </c>
      <c r="G4689" s="84" t="s">
        <v>2170</v>
      </c>
      <c r="H4689" s="31" t="s">
        <v>10233</v>
      </c>
      <c r="I4689" s="32" t="s">
        <v>3677</v>
      </c>
      <c r="J4689" s="33">
        <v>1</v>
      </c>
      <c r="K4689" s="33">
        <v>1</v>
      </c>
      <c r="L4689" s="34">
        <v>223.12100000000001</v>
      </c>
      <c r="M4689" s="35">
        <v>249</v>
      </c>
      <c r="N4689" s="35">
        <v>42</v>
      </c>
      <c r="O4689" s="36">
        <v>41</v>
      </c>
      <c r="P4689" s="35">
        <v>6895.6185999999998</v>
      </c>
      <c r="Q4689" s="35">
        <v>4928.5239000000001</v>
      </c>
      <c r="R4689" s="37">
        <v>1967.0945999999999</v>
      </c>
    </row>
    <row r="4690" spans="1:18" x14ac:dyDescent="0.2">
      <c r="A4690" s="38" t="s">
        <v>10154</v>
      </c>
      <c r="B4690" s="39" t="s">
        <v>10232</v>
      </c>
      <c r="C4690" s="40" t="s">
        <v>10233</v>
      </c>
      <c r="D4690" s="39">
        <v>55</v>
      </c>
      <c r="E4690" s="40" t="s">
        <v>10321</v>
      </c>
      <c r="F4690" s="93" t="s">
        <v>10322</v>
      </c>
      <c r="G4690" s="84" t="s">
        <v>2170</v>
      </c>
      <c r="H4690" s="40" t="s">
        <v>10233</v>
      </c>
      <c r="I4690" s="41" t="s">
        <v>3686</v>
      </c>
      <c r="J4690" s="42">
        <v>2</v>
      </c>
      <c r="K4690" s="42">
        <v>2</v>
      </c>
      <c r="L4690" s="43">
        <v>827.45699999999999</v>
      </c>
      <c r="M4690" s="44">
        <v>1806</v>
      </c>
      <c r="N4690" s="44">
        <v>314</v>
      </c>
      <c r="O4690" s="45">
        <v>352</v>
      </c>
      <c r="P4690" s="44">
        <v>40556.060799999999</v>
      </c>
      <c r="Q4690" s="44">
        <v>33852.528700000003</v>
      </c>
      <c r="R4690" s="46">
        <v>6703.5321000000004</v>
      </c>
    </row>
    <row r="4691" spans="1:18" x14ac:dyDescent="0.2">
      <c r="A4691" s="29" t="s">
        <v>10154</v>
      </c>
      <c r="B4691" s="30" t="s">
        <v>10232</v>
      </c>
      <c r="C4691" s="31" t="s">
        <v>10233</v>
      </c>
      <c r="D4691" s="30">
        <v>56</v>
      </c>
      <c r="E4691" s="31" t="s">
        <v>10323</v>
      </c>
      <c r="F4691" s="92" t="s">
        <v>10324</v>
      </c>
      <c r="G4691" s="84" t="s">
        <v>2170</v>
      </c>
      <c r="H4691" s="31" t="s">
        <v>10233</v>
      </c>
      <c r="I4691" s="32" t="s">
        <v>3677</v>
      </c>
      <c r="J4691" s="33">
        <v>1</v>
      </c>
      <c r="K4691" s="33">
        <v>1</v>
      </c>
      <c r="L4691" s="34">
        <v>941.43899999999996</v>
      </c>
      <c r="M4691" s="35">
        <v>841</v>
      </c>
      <c r="N4691" s="35">
        <v>112</v>
      </c>
      <c r="O4691" s="36">
        <v>210</v>
      </c>
      <c r="P4691" s="35">
        <v>17810.633300000001</v>
      </c>
      <c r="Q4691" s="35">
        <v>14724.6147</v>
      </c>
      <c r="R4691" s="37">
        <v>3086.0185999999999</v>
      </c>
    </row>
    <row r="4692" spans="1:18" x14ac:dyDescent="0.2">
      <c r="A4692" s="29" t="s">
        <v>10154</v>
      </c>
      <c r="B4692" s="30" t="s">
        <v>10232</v>
      </c>
      <c r="C4692" s="31" t="s">
        <v>10233</v>
      </c>
      <c r="D4692" s="30">
        <v>57</v>
      </c>
      <c r="E4692" s="31" t="s">
        <v>10325</v>
      </c>
      <c r="F4692" s="92" t="s">
        <v>10326</v>
      </c>
      <c r="G4692" s="84" t="s">
        <v>2170</v>
      </c>
      <c r="H4692" s="31" t="s">
        <v>10233</v>
      </c>
      <c r="I4692" s="32" t="s">
        <v>3677</v>
      </c>
      <c r="J4692" s="33">
        <v>2</v>
      </c>
      <c r="K4692" s="33">
        <v>2</v>
      </c>
      <c r="L4692" s="34">
        <v>167.5401</v>
      </c>
      <c r="M4692" s="35">
        <v>191</v>
      </c>
      <c r="N4692" s="35">
        <v>36</v>
      </c>
      <c r="O4692" s="36">
        <v>27</v>
      </c>
      <c r="P4692" s="35">
        <v>3131.7964000000002</v>
      </c>
      <c r="Q4692" s="35">
        <v>1806.4630999999999</v>
      </c>
      <c r="R4692" s="37">
        <v>1325.3333</v>
      </c>
    </row>
    <row r="4693" spans="1:18" x14ac:dyDescent="0.2">
      <c r="A4693" s="29" t="s">
        <v>10154</v>
      </c>
      <c r="B4693" s="30" t="s">
        <v>10232</v>
      </c>
      <c r="C4693" s="31" t="s">
        <v>10233</v>
      </c>
      <c r="D4693" s="30">
        <v>58</v>
      </c>
      <c r="E4693" s="31" t="s">
        <v>3384</v>
      </c>
      <c r="F4693" s="92" t="s">
        <v>10327</v>
      </c>
      <c r="G4693" s="84" t="s">
        <v>2170</v>
      </c>
      <c r="H4693" s="31" t="s">
        <v>10233</v>
      </c>
      <c r="I4693" s="32" t="s">
        <v>3677</v>
      </c>
      <c r="J4693" s="33">
        <v>1</v>
      </c>
      <c r="K4693" s="33">
        <v>1</v>
      </c>
      <c r="L4693" s="34">
        <v>327.04140000000001</v>
      </c>
      <c r="M4693" s="35">
        <v>71</v>
      </c>
      <c r="N4693" s="35">
        <v>14</v>
      </c>
      <c r="O4693" s="36">
        <v>14</v>
      </c>
      <c r="P4693" s="35">
        <v>2446.1235999999999</v>
      </c>
      <c r="Q4693" s="35">
        <v>1757.828</v>
      </c>
      <c r="R4693" s="37">
        <v>688.29560000000004</v>
      </c>
    </row>
    <row r="4694" spans="1:18" x14ac:dyDescent="0.2">
      <c r="A4694" s="29" t="s">
        <v>10154</v>
      </c>
      <c r="B4694" s="30" t="s">
        <v>10232</v>
      </c>
      <c r="C4694" s="31" t="s">
        <v>10233</v>
      </c>
      <c r="D4694" s="30">
        <v>59</v>
      </c>
      <c r="E4694" s="31" t="s">
        <v>2598</v>
      </c>
      <c r="F4694" s="92" t="s">
        <v>10328</v>
      </c>
      <c r="G4694" s="84" t="s">
        <v>2170</v>
      </c>
      <c r="H4694" s="31" t="s">
        <v>10233</v>
      </c>
      <c r="I4694" s="32" t="s">
        <v>3677</v>
      </c>
      <c r="J4694" s="33">
        <v>1</v>
      </c>
      <c r="K4694" s="33">
        <v>1</v>
      </c>
      <c r="L4694" s="34">
        <v>655.67669999999998</v>
      </c>
      <c r="M4694" s="35">
        <v>303</v>
      </c>
      <c r="N4694" s="35">
        <v>42</v>
      </c>
      <c r="O4694" s="36">
        <v>69</v>
      </c>
      <c r="P4694" s="35">
        <v>8352.5020999999997</v>
      </c>
      <c r="Q4694" s="35">
        <v>5359.4817000000003</v>
      </c>
      <c r="R4694" s="37">
        <v>2993.0203999999999</v>
      </c>
    </row>
    <row r="4695" spans="1:18" x14ac:dyDescent="0.2">
      <c r="A4695" s="29" t="s">
        <v>10154</v>
      </c>
      <c r="B4695" s="30" t="s">
        <v>10232</v>
      </c>
      <c r="C4695" s="31" t="s">
        <v>10233</v>
      </c>
      <c r="D4695" s="30">
        <v>60</v>
      </c>
      <c r="E4695" s="31" t="s">
        <v>10329</v>
      </c>
      <c r="F4695" s="92" t="s">
        <v>10330</v>
      </c>
      <c r="G4695" s="84" t="s">
        <v>2170</v>
      </c>
      <c r="H4695" s="31" t="s">
        <v>10233</v>
      </c>
      <c r="I4695" s="32" t="s">
        <v>3677</v>
      </c>
      <c r="J4695" s="33">
        <v>1</v>
      </c>
      <c r="K4695" s="33">
        <v>1</v>
      </c>
      <c r="L4695" s="34">
        <v>1277.567</v>
      </c>
      <c r="M4695" s="35">
        <v>490</v>
      </c>
      <c r="N4695" s="35">
        <v>63</v>
      </c>
      <c r="O4695" s="36">
        <v>94</v>
      </c>
      <c r="P4695" s="35">
        <v>9403.3073000000004</v>
      </c>
      <c r="Q4695" s="35">
        <v>7759.8218999999999</v>
      </c>
      <c r="R4695" s="37">
        <v>1643.4854</v>
      </c>
    </row>
    <row r="4696" spans="1:18" x14ac:dyDescent="0.2">
      <c r="A4696" s="29" t="s">
        <v>10154</v>
      </c>
      <c r="B4696" s="30" t="s">
        <v>10232</v>
      </c>
      <c r="C4696" s="31" t="s">
        <v>10233</v>
      </c>
      <c r="D4696" s="30">
        <v>61</v>
      </c>
      <c r="E4696" s="31" t="s">
        <v>10331</v>
      </c>
      <c r="F4696" s="92" t="s">
        <v>10332</v>
      </c>
      <c r="G4696" s="84" t="s">
        <v>2170</v>
      </c>
      <c r="H4696" s="31" t="s">
        <v>10233</v>
      </c>
      <c r="I4696" s="32" t="s">
        <v>3677</v>
      </c>
      <c r="J4696" s="33">
        <v>1</v>
      </c>
      <c r="K4696" s="33">
        <v>1</v>
      </c>
      <c r="L4696" s="34">
        <v>779.14499999999998</v>
      </c>
      <c r="M4696" s="35">
        <v>446</v>
      </c>
      <c r="N4696" s="35">
        <v>68</v>
      </c>
      <c r="O4696" s="36">
        <v>127</v>
      </c>
      <c r="P4696" s="35">
        <v>10565.927100000001</v>
      </c>
      <c r="Q4696" s="35">
        <v>18866.512500000001</v>
      </c>
      <c r="R4696" s="37">
        <v>-8300.5853999999999</v>
      </c>
    </row>
    <row r="4697" spans="1:18" x14ac:dyDescent="0.2">
      <c r="A4697" s="29" t="s">
        <v>10154</v>
      </c>
      <c r="B4697" s="30" t="s">
        <v>10232</v>
      </c>
      <c r="C4697" s="31" t="s">
        <v>10233</v>
      </c>
      <c r="D4697" s="30">
        <v>62</v>
      </c>
      <c r="E4697" s="31" t="s">
        <v>10333</v>
      </c>
      <c r="F4697" s="92" t="s">
        <v>10334</v>
      </c>
      <c r="G4697" s="84" t="s">
        <v>2170</v>
      </c>
      <c r="H4697" s="31" t="s">
        <v>10233</v>
      </c>
      <c r="I4697" s="32" t="s">
        <v>3677</v>
      </c>
      <c r="J4697" s="33">
        <v>1</v>
      </c>
      <c r="K4697" s="33">
        <v>1</v>
      </c>
      <c r="L4697" s="34">
        <v>264.91460000000001</v>
      </c>
      <c r="M4697" s="35">
        <v>42</v>
      </c>
      <c r="N4697" s="35">
        <v>10</v>
      </c>
      <c r="O4697" s="36">
        <v>6</v>
      </c>
      <c r="P4697" s="35">
        <v>993.00160000000005</v>
      </c>
      <c r="Q4697" s="35">
        <v>699.54539999999997</v>
      </c>
      <c r="R4697" s="37">
        <v>293.45620000000002</v>
      </c>
    </row>
    <row r="4698" spans="1:18" x14ac:dyDescent="0.2">
      <c r="A4698" s="29" t="s">
        <v>10154</v>
      </c>
      <c r="B4698" s="30" t="s">
        <v>10232</v>
      </c>
      <c r="C4698" s="31" t="s">
        <v>10233</v>
      </c>
      <c r="D4698" s="30">
        <v>63</v>
      </c>
      <c r="E4698" s="31" t="s">
        <v>10335</v>
      </c>
      <c r="F4698" s="92" t="s">
        <v>10336</v>
      </c>
      <c r="G4698" s="84" t="s">
        <v>2170</v>
      </c>
      <c r="H4698" s="31" t="s">
        <v>10233</v>
      </c>
      <c r="I4698" s="32" t="s">
        <v>3677</v>
      </c>
      <c r="J4698" s="33">
        <v>1</v>
      </c>
      <c r="K4698" s="33">
        <v>1</v>
      </c>
      <c r="L4698" s="34">
        <v>372.4307</v>
      </c>
      <c r="M4698" s="35">
        <v>455</v>
      </c>
      <c r="N4698" s="35">
        <v>72</v>
      </c>
      <c r="O4698" s="36">
        <v>93</v>
      </c>
      <c r="P4698" s="35">
        <v>8006.4367000000002</v>
      </c>
      <c r="Q4698" s="35">
        <v>6484.1504999999997</v>
      </c>
      <c r="R4698" s="37">
        <v>1522.2862</v>
      </c>
    </row>
    <row r="4699" spans="1:18" x14ac:dyDescent="0.2">
      <c r="A4699" s="29" t="s">
        <v>10154</v>
      </c>
      <c r="B4699" s="30" t="s">
        <v>10232</v>
      </c>
      <c r="C4699" s="31" t="s">
        <v>10233</v>
      </c>
      <c r="D4699" s="30">
        <v>64</v>
      </c>
      <c r="E4699" s="31" t="s">
        <v>10337</v>
      </c>
      <c r="F4699" s="92" t="s">
        <v>10338</v>
      </c>
      <c r="G4699" s="84" t="s">
        <v>2170</v>
      </c>
      <c r="H4699" s="31" t="s">
        <v>10233</v>
      </c>
      <c r="I4699" s="32" t="s">
        <v>3677</v>
      </c>
      <c r="J4699" s="33">
        <v>2</v>
      </c>
      <c r="K4699" s="33">
        <v>2</v>
      </c>
      <c r="L4699" s="34">
        <v>1215.4558999999999</v>
      </c>
      <c r="M4699" s="35">
        <v>535</v>
      </c>
      <c r="N4699" s="35">
        <v>79</v>
      </c>
      <c r="O4699" s="36">
        <v>102</v>
      </c>
      <c r="P4699" s="35">
        <v>14076.0681</v>
      </c>
      <c r="Q4699" s="35">
        <v>14729.8336</v>
      </c>
      <c r="R4699" s="37">
        <v>-653.7654</v>
      </c>
    </row>
    <row r="4700" spans="1:18" x14ac:dyDescent="0.2">
      <c r="A4700" s="29" t="s">
        <v>10154</v>
      </c>
      <c r="B4700" s="30" t="s">
        <v>10232</v>
      </c>
      <c r="C4700" s="31" t="s">
        <v>10233</v>
      </c>
      <c r="D4700" s="30">
        <v>65</v>
      </c>
      <c r="E4700" s="31" t="s">
        <v>10339</v>
      </c>
      <c r="F4700" s="92" t="s">
        <v>10340</v>
      </c>
      <c r="G4700" s="84" t="s">
        <v>2170</v>
      </c>
      <c r="H4700" s="31" t="s">
        <v>10233</v>
      </c>
      <c r="I4700" s="32" t="s">
        <v>3677</v>
      </c>
      <c r="J4700" s="33">
        <v>1</v>
      </c>
      <c r="K4700" s="33">
        <v>1</v>
      </c>
      <c r="L4700" s="34">
        <v>484.26589999999999</v>
      </c>
      <c r="M4700" s="35">
        <v>230</v>
      </c>
      <c r="N4700" s="35">
        <v>49</v>
      </c>
      <c r="O4700" s="36">
        <v>42</v>
      </c>
      <c r="P4700" s="35">
        <v>4554.8242</v>
      </c>
      <c r="Q4700" s="35">
        <v>2107.8674000000001</v>
      </c>
      <c r="R4700" s="37">
        <v>2446.9567999999999</v>
      </c>
    </row>
    <row r="4701" spans="1:18" x14ac:dyDescent="0.2">
      <c r="A4701" s="29" t="s">
        <v>10154</v>
      </c>
      <c r="B4701" s="30" t="s">
        <v>10232</v>
      </c>
      <c r="C4701" s="31" t="s">
        <v>10233</v>
      </c>
      <c r="D4701" s="30">
        <v>66</v>
      </c>
      <c r="E4701" s="31" t="s">
        <v>10341</v>
      </c>
      <c r="F4701" s="92" t="s">
        <v>10342</v>
      </c>
      <c r="G4701" s="84" t="s">
        <v>2170</v>
      </c>
      <c r="H4701" s="31" t="s">
        <v>10233</v>
      </c>
      <c r="I4701" s="32" t="s">
        <v>3677</v>
      </c>
      <c r="J4701" s="33">
        <v>1</v>
      </c>
      <c r="K4701" s="33">
        <v>1</v>
      </c>
      <c r="L4701" s="34">
        <v>751.06659999999999</v>
      </c>
      <c r="M4701" s="35">
        <v>255</v>
      </c>
      <c r="N4701" s="35">
        <v>46</v>
      </c>
      <c r="O4701" s="36">
        <v>46</v>
      </c>
      <c r="P4701" s="35">
        <v>11174.599</v>
      </c>
      <c r="Q4701" s="35">
        <v>12200.3163</v>
      </c>
      <c r="R4701" s="37">
        <v>-1025.7174</v>
      </c>
    </row>
    <row r="4702" spans="1:18" x14ac:dyDescent="0.2">
      <c r="A4702" s="17" t="s">
        <v>10154</v>
      </c>
      <c r="B4702" s="18" t="s">
        <v>10232</v>
      </c>
      <c r="C4702" s="19" t="s">
        <v>10233</v>
      </c>
      <c r="D4702" s="18">
        <v>67</v>
      </c>
      <c r="E4702" s="19" t="s">
        <v>10343</v>
      </c>
      <c r="F4702" s="91" t="s">
        <v>10344</v>
      </c>
      <c r="G4702" s="84" t="s">
        <v>2170</v>
      </c>
      <c r="H4702" s="19" t="s">
        <v>10233</v>
      </c>
      <c r="I4702" s="28" t="s">
        <v>3675</v>
      </c>
      <c r="J4702" s="22">
        <v>6</v>
      </c>
      <c r="K4702" s="22">
        <v>6</v>
      </c>
      <c r="L4702" s="23">
        <v>2593.1778999999997</v>
      </c>
      <c r="M4702" s="24">
        <v>3623</v>
      </c>
      <c r="N4702" s="24">
        <v>510</v>
      </c>
      <c r="O4702" s="25">
        <v>799</v>
      </c>
      <c r="P4702" s="24">
        <v>95936.443400000004</v>
      </c>
      <c r="Q4702" s="24">
        <v>109380.9412</v>
      </c>
      <c r="R4702" s="26">
        <v>-13444.497799999999</v>
      </c>
    </row>
    <row r="4703" spans="1:18" x14ac:dyDescent="0.2">
      <c r="A4703" s="29" t="s">
        <v>10154</v>
      </c>
      <c r="B4703" s="30" t="s">
        <v>10232</v>
      </c>
      <c r="C4703" s="31" t="s">
        <v>10233</v>
      </c>
      <c r="D4703" s="30">
        <v>68</v>
      </c>
      <c r="E4703" s="31" t="s">
        <v>7375</v>
      </c>
      <c r="F4703" s="92" t="s">
        <v>10345</v>
      </c>
      <c r="G4703" s="84" t="s">
        <v>2170</v>
      </c>
      <c r="H4703" s="31" t="s">
        <v>10233</v>
      </c>
      <c r="I4703" s="32" t="s">
        <v>3677</v>
      </c>
      <c r="J4703" s="33">
        <v>1</v>
      </c>
      <c r="K4703" s="33">
        <v>1</v>
      </c>
      <c r="L4703" s="34">
        <v>378.63130000000001</v>
      </c>
      <c r="M4703" s="35">
        <v>250</v>
      </c>
      <c r="N4703" s="35">
        <v>40</v>
      </c>
      <c r="O4703" s="36">
        <v>44</v>
      </c>
      <c r="P4703" s="35">
        <v>5185.8783000000003</v>
      </c>
      <c r="Q4703" s="35">
        <v>3598.0954999999999</v>
      </c>
      <c r="R4703" s="37">
        <v>1587.7828</v>
      </c>
    </row>
    <row r="4704" spans="1:18" x14ac:dyDescent="0.2">
      <c r="A4704" s="29" t="s">
        <v>10154</v>
      </c>
      <c r="B4704" s="30" t="s">
        <v>10232</v>
      </c>
      <c r="C4704" s="31" t="s">
        <v>10233</v>
      </c>
      <c r="D4704" s="30">
        <v>69</v>
      </c>
      <c r="E4704" s="31" t="s">
        <v>8706</v>
      </c>
      <c r="F4704" s="92" t="s">
        <v>10346</v>
      </c>
      <c r="G4704" s="84" t="s">
        <v>2170</v>
      </c>
      <c r="H4704" s="31" t="s">
        <v>10233</v>
      </c>
      <c r="I4704" s="32" t="s">
        <v>3677</v>
      </c>
      <c r="J4704" s="33">
        <v>1</v>
      </c>
      <c r="K4704" s="33">
        <v>1</v>
      </c>
      <c r="L4704" s="34">
        <v>443.85829999999999</v>
      </c>
      <c r="M4704" s="35">
        <v>538</v>
      </c>
      <c r="N4704" s="35">
        <v>88</v>
      </c>
      <c r="O4704" s="36">
        <v>106</v>
      </c>
      <c r="P4704" s="35">
        <v>10410.1127</v>
      </c>
      <c r="Q4704" s="35">
        <v>13200.2834</v>
      </c>
      <c r="R4704" s="37">
        <v>-2790.1707000000001</v>
      </c>
    </row>
    <row r="4705" spans="1:18" x14ac:dyDescent="0.2">
      <c r="A4705" s="29" t="s">
        <v>10154</v>
      </c>
      <c r="B4705" s="30" t="s">
        <v>10232</v>
      </c>
      <c r="C4705" s="31" t="s">
        <v>10233</v>
      </c>
      <c r="D4705" s="30">
        <v>70</v>
      </c>
      <c r="E4705" s="31" t="s">
        <v>10347</v>
      </c>
      <c r="F4705" s="92" t="s">
        <v>10348</v>
      </c>
      <c r="G4705" s="84" t="s">
        <v>2170</v>
      </c>
      <c r="H4705" s="31" t="s">
        <v>10233</v>
      </c>
      <c r="I4705" s="32" t="s">
        <v>3677</v>
      </c>
      <c r="J4705" s="33">
        <v>1</v>
      </c>
      <c r="K4705" s="33">
        <v>1</v>
      </c>
      <c r="L4705" s="34">
        <v>389.9658</v>
      </c>
      <c r="M4705" s="35">
        <v>381</v>
      </c>
      <c r="N4705" s="35">
        <v>67</v>
      </c>
      <c r="O4705" s="36">
        <v>68</v>
      </c>
      <c r="P4705" s="35">
        <v>5657.3028999999997</v>
      </c>
      <c r="Q4705" s="35">
        <v>6768.1201000000001</v>
      </c>
      <c r="R4705" s="37">
        <v>-1110.8172</v>
      </c>
    </row>
    <row r="4706" spans="1:18" x14ac:dyDescent="0.2">
      <c r="A4706" s="29" t="s">
        <v>10154</v>
      </c>
      <c r="B4706" s="30" t="s">
        <v>10232</v>
      </c>
      <c r="C4706" s="31" t="s">
        <v>10233</v>
      </c>
      <c r="D4706" s="30">
        <v>71</v>
      </c>
      <c r="E4706" s="31" t="s">
        <v>10349</v>
      </c>
      <c r="F4706" s="92" t="s">
        <v>10350</v>
      </c>
      <c r="G4706" s="84" t="s">
        <v>2170</v>
      </c>
      <c r="H4706" s="31" t="s">
        <v>10233</v>
      </c>
      <c r="I4706" s="32" t="s">
        <v>3677</v>
      </c>
      <c r="J4706" s="33">
        <v>1</v>
      </c>
      <c r="K4706" s="33">
        <v>1</v>
      </c>
      <c r="L4706" s="34">
        <v>261.87880000000001</v>
      </c>
      <c r="M4706" s="35">
        <v>224</v>
      </c>
      <c r="N4706" s="35">
        <v>45</v>
      </c>
      <c r="O4706" s="36">
        <v>43</v>
      </c>
      <c r="P4706" s="35">
        <v>4245.5657000000001</v>
      </c>
      <c r="Q4706" s="35">
        <v>2958.6387</v>
      </c>
      <c r="R4706" s="37">
        <v>1286.9269999999999</v>
      </c>
    </row>
    <row r="4707" spans="1:18" x14ac:dyDescent="0.2">
      <c r="A4707" s="29" t="s">
        <v>10154</v>
      </c>
      <c r="B4707" s="30" t="s">
        <v>10232</v>
      </c>
      <c r="C4707" s="31" t="s">
        <v>10233</v>
      </c>
      <c r="D4707" s="30">
        <v>72</v>
      </c>
      <c r="E4707" s="31" t="s">
        <v>10351</v>
      </c>
      <c r="F4707" s="92" t="s">
        <v>10352</v>
      </c>
      <c r="G4707" s="84" t="s">
        <v>2170</v>
      </c>
      <c r="H4707" s="31" t="s">
        <v>10233</v>
      </c>
      <c r="I4707" s="32" t="s">
        <v>3677</v>
      </c>
      <c r="J4707" s="33">
        <v>1</v>
      </c>
      <c r="K4707" s="33">
        <v>1</v>
      </c>
      <c r="L4707" s="34">
        <v>1035.8234</v>
      </c>
      <c r="M4707" s="35">
        <v>767</v>
      </c>
      <c r="N4707" s="35">
        <v>127</v>
      </c>
      <c r="O4707" s="36">
        <v>139</v>
      </c>
      <c r="P4707" s="35">
        <v>19908.269</v>
      </c>
      <c r="Q4707" s="35">
        <v>11803.364100000001</v>
      </c>
      <c r="R4707" s="37">
        <v>8104.9049000000005</v>
      </c>
    </row>
    <row r="4708" spans="1:18" x14ac:dyDescent="0.2">
      <c r="A4708" s="29" t="s">
        <v>10154</v>
      </c>
      <c r="B4708" s="30" t="s">
        <v>10232</v>
      </c>
      <c r="C4708" s="31" t="s">
        <v>10233</v>
      </c>
      <c r="D4708" s="30">
        <v>73</v>
      </c>
      <c r="E4708" s="31" t="s">
        <v>1322</v>
      </c>
      <c r="F4708" s="92" t="s">
        <v>10353</v>
      </c>
      <c r="G4708" s="84" t="s">
        <v>2170</v>
      </c>
      <c r="H4708" s="31" t="s">
        <v>10233</v>
      </c>
      <c r="I4708" s="32" t="s">
        <v>3677</v>
      </c>
      <c r="J4708" s="33">
        <v>1</v>
      </c>
      <c r="K4708" s="33">
        <v>1</v>
      </c>
      <c r="L4708" s="34">
        <v>296.7174</v>
      </c>
      <c r="M4708" s="35">
        <v>77</v>
      </c>
      <c r="N4708" s="35">
        <v>15</v>
      </c>
      <c r="O4708" s="36">
        <v>19</v>
      </c>
      <c r="P4708" s="35">
        <v>2007.0983000000001</v>
      </c>
      <c r="Q4708" s="35">
        <v>1558.8590999999999</v>
      </c>
      <c r="R4708" s="37">
        <v>448.23919999999998</v>
      </c>
    </row>
    <row r="4709" spans="1:18" x14ac:dyDescent="0.2">
      <c r="A4709" s="17" t="s">
        <v>10154</v>
      </c>
      <c r="B4709" s="18" t="s">
        <v>10354</v>
      </c>
      <c r="C4709" s="71" t="s">
        <v>10355</v>
      </c>
      <c r="D4709" s="72">
        <v>1</v>
      </c>
      <c r="E4709" s="71" t="s">
        <v>10356</v>
      </c>
      <c r="F4709" s="97" t="s">
        <v>10357</v>
      </c>
      <c r="G4709" s="84" t="s">
        <v>2170</v>
      </c>
      <c r="H4709" s="71" t="s">
        <v>10355</v>
      </c>
      <c r="I4709" s="28" t="s">
        <v>4387</v>
      </c>
      <c r="J4709" s="71">
        <v>48</v>
      </c>
      <c r="K4709" s="71">
        <v>48</v>
      </c>
      <c r="L4709" s="25">
        <v>23018.304599999996</v>
      </c>
      <c r="M4709" s="25">
        <v>382405</v>
      </c>
      <c r="N4709" s="25">
        <v>59790</v>
      </c>
      <c r="O4709" s="25">
        <v>79962</v>
      </c>
      <c r="P4709" s="25">
        <v>15679288.3706</v>
      </c>
      <c r="Q4709" s="25">
        <v>17484921.192400001</v>
      </c>
      <c r="R4709" s="73">
        <v>-1805632.8218</v>
      </c>
    </row>
    <row r="4710" spans="1:18" x14ac:dyDescent="0.2">
      <c r="A4710" s="17" t="s">
        <v>10154</v>
      </c>
      <c r="B4710" s="18" t="s">
        <v>10358</v>
      </c>
      <c r="C4710" s="19" t="s">
        <v>10359</v>
      </c>
      <c r="D4710" s="18">
        <v>1</v>
      </c>
      <c r="E4710" s="19" t="s">
        <v>10359</v>
      </c>
      <c r="F4710" s="91" t="s">
        <v>10360</v>
      </c>
      <c r="G4710" s="84" t="s">
        <v>2170</v>
      </c>
      <c r="H4710" s="19" t="s">
        <v>10359</v>
      </c>
      <c r="I4710" s="28" t="s">
        <v>3675</v>
      </c>
      <c r="J4710" s="22">
        <v>3</v>
      </c>
      <c r="K4710" s="22">
        <v>3</v>
      </c>
      <c r="L4710" s="23">
        <v>7718.5316000000003</v>
      </c>
      <c r="M4710" s="24">
        <v>24554</v>
      </c>
      <c r="N4710" s="24">
        <v>3600</v>
      </c>
      <c r="O4710" s="25">
        <v>5253</v>
      </c>
      <c r="P4710" s="24">
        <v>683920.65319999994</v>
      </c>
      <c r="Q4710" s="24">
        <v>651854.5797</v>
      </c>
      <c r="R4710" s="26">
        <v>32066.073499999999</v>
      </c>
    </row>
    <row r="4711" spans="1:18" x14ac:dyDescent="0.2">
      <c r="A4711" s="29" t="s">
        <v>10154</v>
      </c>
      <c r="B4711" s="30" t="s">
        <v>10358</v>
      </c>
      <c r="C4711" s="31" t="s">
        <v>10359</v>
      </c>
      <c r="D4711" s="30">
        <v>2</v>
      </c>
      <c r="E4711" s="31" t="s">
        <v>10361</v>
      </c>
      <c r="F4711" s="92" t="s">
        <v>10362</v>
      </c>
      <c r="G4711" s="84" t="s">
        <v>2170</v>
      </c>
      <c r="H4711" s="31" t="s">
        <v>10359</v>
      </c>
      <c r="I4711" s="32" t="s">
        <v>3677</v>
      </c>
      <c r="J4711" s="33">
        <v>1</v>
      </c>
      <c r="K4711" s="33">
        <v>1</v>
      </c>
      <c r="L4711" s="34">
        <v>1516.1353999999999</v>
      </c>
      <c r="M4711" s="35">
        <v>746</v>
      </c>
      <c r="N4711" s="35">
        <v>108</v>
      </c>
      <c r="O4711" s="36">
        <v>143</v>
      </c>
      <c r="P4711" s="35">
        <v>16083.5682</v>
      </c>
      <c r="Q4711" s="35">
        <v>16125.650900000001</v>
      </c>
      <c r="R4711" s="37">
        <v>-42.082700000000003</v>
      </c>
    </row>
    <row r="4712" spans="1:18" x14ac:dyDescent="0.2">
      <c r="A4712" s="29" t="s">
        <v>10154</v>
      </c>
      <c r="B4712" s="30" t="s">
        <v>10358</v>
      </c>
      <c r="C4712" s="31" t="s">
        <v>10359</v>
      </c>
      <c r="D4712" s="30">
        <v>3</v>
      </c>
      <c r="E4712" s="31" t="s">
        <v>10363</v>
      </c>
      <c r="F4712" s="92" t="s">
        <v>10364</v>
      </c>
      <c r="G4712" s="84" t="s">
        <v>2170</v>
      </c>
      <c r="H4712" s="31" t="s">
        <v>10359</v>
      </c>
      <c r="I4712" s="32" t="s">
        <v>3677</v>
      </c>
      <c r="J4712" s="33">
        <v>1</v>
      </c>
      <c r="K4712" s="33">
        <v>1</v>
      </c>
      <c r="L4712" s="34">
        <v>895.77049999999997</v>
      </c>
      <c r="M4712" s="35">
        <v>1307</v>
      </c>
      <c r="N4712" s="35">
        <v>212</v>
      </c>
      <c r="O4712" s="36">
        <v>264</v>
      </c>
      <c r="P4712" s="35">
        <v>22227.438900000001</v>
      </c>
      <c r="Q4712" s="35">
        <v>25579.1718</v>
      </c>
      <c r="R4712" s="37">
        <v>-3351.7329</v>
      </c>
    </row>
    <row r="4713" spans="1:18" x14ac:dyDescent="0.2">
      <c r="A4713" s="29" t="s">
        <v>10154</v>
      </c>
      <c r="B4713" s="30" t="s">
        <v>10358</v>
      </c>
      <c r="C4713" s="31" t="s">
        <v>10359</v>
      </c>
      <c r="D4713" s="30">
        <v>4</v>
      </c>
      <c r="E4713" s="31" t="s">
        <v>10365</v>
      </c>
      <c r="F4713" s="92" t="s">
        <v>10366</v>
      </c>
      <c r="G4713" s="84" t="s">
        <v>2170</v>
      </c>
      <c r="H4713" s="31" t="s">
        <v>10359</v>
      </c>
      <c r="I4713" s="32" t="s">
        <v>3677</v>
      </c>
      <c r="J4713" s="33">
        <v>1</v>
      </c>
      <c r="K4713" s="33">
        <v>1</v>
      </c>
      <c r="L4713" s="34">
        <v>1591.2181</v>
      </c>
      <c r="M4713" s="35">
        <v>1640</v>
      </c>
      <c r="N4713" s="35">
        <v>300</v>
      </c>
      <c r="O4713" s="36">
        <v>308</v>
      </c>
      <c r="P4713" s="35">
        <v>32925.334999999999</v>
      </c>
      <c r="Q4713" s="35">
        <v>32220.2107</v>
      </c>
      <c r="R4713" s="37">
        <v>705.12429999999995</v>
      </c>
    </row>
    <row r="4714" spans="1:18" x14ac:dyDescent="0.2">
      <c r="A4714" s="29" t="s">
        <v>10154</v>
      </c>
      <c r="B4714" s="30" t="s">
        <v>10358</v>
      </c>
      <c r="C4714" s="31" t="s">
        <v>10359</v>
      </c>
      <c r="D4714" s="30">
        <v>5</v>
      </c>
      <c r="E4714" s="31" t="s">
        <v>10367</v>
      </c>
      <c r="F4714" s="92" t="s">
        <v>10368</v>
      </c>
      <c r="G4714" s="84" t="s">
        <v>2170</v>
      </c>
      <c r="H4714" s="31" t="s">
        <v>10359</v>
      </c>
      <c r="I4714" s="32" t="s">
        <v>3677</v>
      </c>
      <c r="J4714" s="33">
        <v>1</v>
      </c>
      <c r="K4714" s="33">
        <v>1</v>
      </c>
      <c r="L4714" s="34">
        <v>1231.7835</v>
      </c>
      <c r="M4714" s="35">
        <v>1909</v>
      </c>
      <c r="N4714" s="35">
        <v>276</v>
      </c>
      <c r="O4714" s="36">
        <v>409</v>
      </c>
      <c r="P4714" s="35">
        <v>42172.705000000002</v>
      </c>
      <c r="Q4714" s="35">
        <v>64591.216500000002</v>
      </c>
      <c r="R4714" s="37">
        <v>-22418.511500000001</v>
      </c>
    </row>
    <row r="4715" spans="1:18" x14ac:dyDescent="0.2">
      <c r="A4715" s="29" t="s">
        <v>10154</v>
      </c>
      <c r="B4715" s="30" t="s">
        <v>10358</v>
      </c>
      <c r="C4715" s="31" t="s">
        <v>10359</v>
      </c>
      <c r="D4715" s="30">
        <v>6</v>
      </c>
      <c r="E4715" s="31" t="s">
        <v>10369</v>
      </c>
      <c r="F4715" s="92" t="s">
        <v>10370</v>
      </c>
      <c r="G4715" s="84" t="s">
        <v>2170</v>
      </c>
      <c r="H4715" s="31" t="s">
        <v>10359</v>
      </c>
      <c r="I4715" s="32" t="s">
        <v>3677</v>
      </c>
      <c r="J4715" s="33">
        <v>1</v>
      </c>
      <c r="K4715" s="33">
        <v>1</v>
      </c>
      <c r="L4715" s="34">
        <v>1005.8825000000001</v>
      </c>
      <c r="M4715" s="35">
        <v>1254</v>
      </c>
      <c r="N4715" s="35">
        <v>160</v>
      </c>
      <c r="O4715" s="36">
        <v>290</v>
      </c>
      <c r="P4715" s="35">
        <v>67539.055999999997</v>
      </c>
      <c r="Q4715" s="35">
        <v>97830.760500000004</v>
      </c>
      <c r="R4715" s="37">
        <v>-30291.704600000001</v>
      </c>
    </row>
    <row r="4716" spans="1:18" x14ac:dyDescent="0.2">
      <c r="A4716" s="17" t="s">
        <v>10154</v>
      </c>
      <c r="B4716" s="18" t="s">
        <v>10358</v>
      </c>
      <c r="C4716" s="19" t="s">
        <v>10359</v>
      </c>
      <c r="D4716" s="18">
        <v>7</v>
      </c>
      <c r="E4716" s="19" t="s">
        <v>10371</v>
      </c>
      <c r="F4716" s="91" t="s">
        <v>10372</v>
      </c>
      <c r="G4716" s="84" t="s">
        <v>2170</v>
      </c>
      <c r="H4716" s="19" t="s">
        <v>10359</v>
      </c>
      <c r="I4716" s="28" t="s">
        <v>3675</v>
      </c>
      <c r="J4716" s="22">
        <v>1</v>
      </c>
      <c r="K4716" s="22">
        <v>1</v>
      </c>
      <c r="L4716" s="23">
        <v>5483.3442999999997</v>
      </c>
      <c r="M4716" s="24">
        <v>3710</v>
      </c>
      <c r="N4716" s="24">
        <v>527</v>
      </c>
      <c r="O4716" s="25">
        <v>759</v>
      </c>
      <c r="P4716" s="24">
        <v>68393.679399999994</v>
      </c>
      <c r="Q4716" s="24">
        <v>53135.103499999997</v>
      </c>
      <c r="R4716" s="26">
        <v>15258.575800000001</v>
      </c>
    </row>
    <row r="4717" spans="1:18" x14ac:dyDescent="0.2">
      <c r="A4717" s="29" t="s">
        <v>10154</v>
      </c>
      <c r="B4717" s="30" t="s">
        <v>10358</v>
      </c>
      <c r="C4717" s="31" t="s">
        <v>10359</v>
      </c>
      <c r="D4717" s="30">
        <v>8</v>
      </c>
      <c r="E4717" s="31" t="s">
        <v>10373</v>
      </c>
      <c r="F4717" s="92" t="s">
        <v>10374</v>
      </c>
      <c r="G4717" s="84" t="s">
        <v>2170</v>
      </c>
      <c r="H4717" s="31" t="s">
        <v>10359</v>
      </c>
      <c r="I4717" s="32" t="s">
        <v>3677</v>
      </c>
      <c r="J4717" s="33">
        <v>2</v>
      </c>
      <c r="K4717" s="33">
        <v>2</v>
      </c>
      <c r="L4717" s="34">
        <v>3126.9920999999999</v>
      </c>
      <c r="M4717" s="35">
        <v>2230</v>
      </c>
      <c r="N4717" s="35">
        <v>332</v>
      </c>
      <c r="O4717" s="36">
        <v>516</v>
      </c>
      <c r="P4717" s="35">
        <v>77026.114700000006</v>
      </c>
      <c r="Q4717" s="35">
        <v>89837.391799999998</v>
      </c>
      <c r="R4717" s="37">
        <v>-12811.277099999999</v>
      </c>
    </row>
    <row r="4718" spans="1:18" x14ac:dyDescent="0.2">
      <c r="A4718" s="38" t="s">
        <v>10154</v>
      </c>
      <c r="B4718" s="39" t="s">
        <v>10358</v>
      </c>
      <c r="C4718" s="40" t="s">
        <v>10359</v>
      </c>
      <c r="D4718" s="39">
        <v>9</v>
      </c>
      <c r="E4718" s="40" t="s">
        <v>10375</v>
      </c>
      <c r="F4718" s="93" t="s">
        <v>10376</v>
      </c>
      <c r="G4718" s="84" t="s">
        <v>2170</v>
      </c>
      <c r="H4718" s="40" t="s">
        <v>10359</v>
      </c>
      <c r="I4718" s="41" t="s">
        <v>3686</v>
      </c>
      <c r="J4718" s="42">
        <v>1</v>
      </c>
      <c r="K4718" s="42">
        <v>1</v>
      </c>
      <c r="L4718" s="43">
        <v>2341.2004000000002</v>
      </c>
      <c r="M4718" s="44">
        <v>2613</v>
      </c>
      <c r="N4718" s="44">
        <v>425</v>
      </c>
      <c r="O4718" s="45">
        <v>527</v>
      </c>
      <c r="P4718" s="44">
        <v>48972.428800000002</v>
      </c>
      <c r="Q4718" s="44">
        <v>44457.378900000003</v>
      </c>
      <c r="R4718" s="46">
        <v>4515.0499</v>
      </c>
    </row>
    <row r="4719" spans="1:18" x14ac:dyDescent="0.2">
      <c r="A4719" s="29" t="s">
        <v>10154</v>
      </c>
      <c r="B4719" s="30" t="s">
        <v>10358</v>
      </c>
      <c r="C4719" s="31" t="s">
        <v>10359</v>
      </c>
      <c r="D4719" s="30">
        <v>10</v>
      </c>
      <c r="E4719" s="31" t="s">
        <v>10377</v>
      </c>
      <c r="F4719" s="92" t="s">
        <v>10378</v>
      </c>
      <c r="G4719" s="84" t="s">
        <v>2170</v>
      </c>
      <c r="H4719" s="31" t="s">
        <v>10359</v>
      </c>
      <c r="I4719" s="32" t="s">
        <v>3677</v>
      </c>
      <c r="J4719" s="33">
        <v>1</v>
      </c>
      <c r="K4719" s="33">
        <v>1</v>
      </c>
      <c r="L4719" s="34">
        <v>1353.8359</v>
      </c>
      <c r="M4719" s="35">
        <v>1471</v>
      </c>
      <c r="N4719" s="35">
        <v>233</v>
      </c>
      <c r="O4719" s="36">
        <v>262</v>
      </c>
      <c r="P4719" s="35">
        <v>28669.240300000001</v>
      </c>
      <c r="Q4719" s="35">
        <v>25016.6908</v>
      </c>
      <c r="R4719" s="37">
        <v>3652.5495000000001</v>
      </c>
    </row>
    <row r="4720" spans="1:18" x14ac:dyDescent="0.2">
      <c r="A4720" s="17" t="s">
        <v>10154</v>
      </c>
      <c r="B4720" s="18" t="s">
        <v>10358</v>
      </c>
      <c r="C4720" s="19" t="s">
        <v>10359</v>
      </c>
      <c r="D4720" s="18">
        <v>11</v>
      </c>
      <c r="E4720" s="19" t="s">
        <v>10379</v>
      </c>
      <c r="F4720" s="91" t="s">
        <v>10380</v>
      </c>
      <c r="G4720" s="84" t="s">
        <v>2170</v>
      </c>
      <c r="H4720" s="19" t="s">
        <v>10359</v>
      </c>
      <c r="I4720" s="28" t="s">
        <v>3675</v>
      </c>
      <c r="J4720" s="22">
        <v>1</v>
      </c>
      <c r="K4720" s="22">
        <v>1</v>
      </c>
      <c r="L4720" s="23">
        <v>1775.0227</v>
      </c>
      <c r="M4720" s="24">
        <v>3009</v>
      </c>
      <c r="N4720" s="24">
        <v>426</v>
      </c>
      <c r="O4720" s="25">
        <v>632</v>
      </c>
      <c r="P4720" s="24">
        <v>58335.653200000001</v>
      </c>
      <c r="Q4720" s="24">
        <v>40215.713900000002</v>
      </c>
      <c r="R4720" s="26">
        <v>18119.939299999998</v>
      </c>
    </row>
    <row r="4721" spans="1:18" x14ac:dyDescent="0.2">
      <c r="A4721" s="29" t="s">
        <v>10154</v>
      </c>
      <c r="B4721" s="30" t="s">
        <v>10358</v>
      </c>
      <c r="C4721" s="31" t="s">
        <v>10359</v>
      </c>
      <c r="D4721" s="30">
        <v>12</v>
      </c>
      <c r="E4721" s="31" t="s">
        <v>10381</v>
      </c>
      <c r="F4721" s="92" t="s">
        <v>10382</v>
      </c>
      <c r="G4721" s="84" t="s">
        <v>2170</v>
      </c>
      <c r="H4721" s="31" t="s">
        <v>10359</v>
      </c>
      <c r="I4721" s="32" t="s">
        <v>3677</v>
      </c>
      <c r="J4721" s="33">
        <v>2</v>
      </c>
      <c r="K4721" s="33">
        <v>2</v>
      </c>
      <c r="L4721" s="34">
        <v>1430.8671000000002</v>
      </c>
      <c r="M4721" s="35">
        <v>786</v>
      </c>
      <c r="N4721" s="35">
        <v>112</v>
      </c>
      <c r="O4721" s="36">
        <v>194</v>
      </c>
      <c r="P4721" s="35">
        <v>18409.843799999999</v>
      </c>
      <c r="Q4721" s="35">
        <v>18620.002799999998</v>
      </c>
      <c r="R4721" s="37">
        <v>-210.15899999999999</v>
      </c>
    </row>
    <row r="4722" spans="1:18" x14ac:dyDescent="0.2">
      <c r="A4722" s="29" t="s">
        <v>10154</v>
      </c>
      <c r="B4722" s="30" t="s">
        <v>10358</v>
      </c>
      <c r="C4722" s="31" t="s">
        <v>10359</v>
      </c>
      <c r="D4722" s="30">
        <v>13</v>
      </c>
      <c r="E4722" s="31" t="s">
        <v>10383</v>
      </c>
      <c r="F4722" s="92" t="s">
        <v>10384</v>
      </c>
      <c r="G4722" s="84" t="s">
        <v>2170</v>
      </c>
      <c r="H4722" s="31" t="s">
        <v>10359</v>
      </c>
      <c r="I4722" s="32" t="s">
        <v>3677</v>
      </c>
      <c r="J4722" s="33">
        <v>1</v>
      </c>
      <c r="K4722" s="33">
        <v>1</v>
      </c>
      <c r="L4722" s="34">
        <v>2178.7849999999999</v>
      </c>
      <c r="M4722" s="35">
        <v>2199</v>
      </c>
      <c r="N4722" s="35">
        <v>322</v>
      </c>
      <c r="O4722" s="36">
        <v>427</v>
      </c>
      <c r="P4722" s="35">
        <v>42773.588100000001</v>
      </c>
      <c r="Q4722" s="35">
        <v>29850.393599999999</v>
      </c>
      <c r="R4722" s="37">
        <v>12923.1944</v>
      </c>
    </row>
    <row r="4723" spans="1:18" x14ac:dyDescent="0.2">
      <c r="A4723" s="29" t="s">
        <v>10154</v>
      </c>
      <c r="B4723" s="30" t="s">
        <v>10358</v>
      </c>
      <c r="C4723" s="31" t="s">
        <v>10359</v>
      </c>
      <c r="D4723" s="30">
        <v>14</v>
      </c>
      <c r="E4723" s="31" t="s">
        <v>10385</v>
      </c>
      <c r="F4723" s="92" t="s">
        <v>10386</v>
      </c>
      <c r="G4723" s="84" t="s">
        <v>2170</v>
      </c>
      <c r="H4723" s="31" t="s">
        <v>10359</v>
      </c>
      <c r="I4723" s="32" t="s">
        <v>3677</v>
      </c>
      <c r="J4723" s="33">
        <v>1</v>
      </c>
      <c r="K4723" s="33">
        <v>1</v>
      </c>
      <c r="L4723" s="34">
        <v>2119.7467999999999</v>
      </c>
      <c r="M4723" s="35">
        <v>2122</v>
      </c>
      <c r="N4723" s="35">
        <v>316</v>
      </c>
      <c r="O4723" s="36">
        <v>426</v>
      </c>
      <c r="P4723" s="35">
        <v>51359.314299999998</v>
      </c>
      <c r="Q4723" s="35">
        <v>44952.318899999998</v>
      </c>
      <c r="R4723" s="37">
        <v>6406.9953999999998</v>
      </c>
    </row>
    <row r="4724" spans="1:18" x14ac:dyDescent="0.2">
      <c r="A4724" s="29" t="s">
        <v>10154</v>
      </c>
      <c r="B4724" s="30" t="s">
        <v>10358</v>
      </c>
      <c r="C4724" s="31" t="s">
        <v>10359</v>
      </c>
      <c r="D4724" s="30">
        <v>15</v>
      </c>
      <c r="E4724" s="31" t="s">
        <v>6994</v>
      </c>
      <c r="F4724" s="92" t="s">
        <v>10387</v>
      </c>
      <c r="G4724" s="84" t="s">
        <v>2170</v>
      </c>
      <c r="H4724" s="31" t="s">
        <v>10359</v>
      </c>
      <c r="I4724" s="32" t="s">
        <v>3677</v>
      </c>
      <c r="J4724" s="33">
        <v>1</v>
      </c>
      <c r="K4724" s="33">
        <v>1</v>
      </c>
      <c r="L4724" s="34">
        <v>1159.7336</v>
      </c>
      <c r="M4724" s="35">
        <v>1112</v>
      </c>
      <c r="N4724" s="35">
        <v>162</v>
      </c>
      <c r="O4724" s="36">
        <v>216</v>
      </c>
      <c r="P4724" s="35">
        <v>19020.9503</v>
      </c>
      <c r="Q4724" s="35">
        <v>13301.258900000001</v>
      </c>
      <c r="R4724" s="37">
        <v>5719.6913999999997</v>
      </c>
    </row>
    <row r="4725" spans="1:18" x14ac:dyDescent="0.2">
      <c r="A4725" s="17" t="s">
        <v>10154</v>
      </c>
      <c r="B4725" s="18" t="s">
        <v>10358</v>
      </c>
      <c r="C4725" s="19" t="s">
        <v>10359</v>
      </c>
      <c r="D4725" s="18">
        <v>16</v>
      </c>
      <c r="E4725" s="19" t="s">
        <v>10388</v>
      </c>
      <c r="F4725" s="91" t="s">
        <v>10389</v>
      </c>
      <c r="G4725" s="84" t="s">
        <v>2170</v>
      </c>
      <c r="H4725" s="19" t="s">
        <v>10359</v>
      </c>
      <c r="I4725" s="28" t="s">
        <v>3675</v>
      </c>
      <c r="J4725" s="22">
        <v>2</v>
      </c>
      <c r="K4725" s="22">
        <v>2</v>
      </c>
      <c r="L4725" s="23">
        <v>4784.9123</v>
      </c>
      <c r="M4725" s="24">
        <v>3582</v>
      </c>
      <c r="N4725" s="24">
        <v>480</v>
      </c>
      <c r="O4725" s="25">
        <v>786</v>
      </c>
      <c r="P4725" s="24">
        <v>95508.917700000005</v>
      </c>
      <c r="Q4725" s="24">
        <v>99894.958400000003</v>
      </c>
      <c r="R4725" s="26">
        <v>-4386.0406999999996</v>
      </c>
    </row>
    <row r="4726" spans="1:18" x14ac:dyDescent="0.2">
      <c r="A4726" s="17" t="s">
        <v>10154</v>
      </c>
      <c r="B4726" s="18" t="s">
        <v>10358</v>
      </c>
      <c r="C4726" s="19" t="s">
        <v>10359</v>
      </c>
      <c r="D4726" s="18">
        <v>17</v>
      </c>
      <c r="E4726" s="19" t="s">
        <v>10390</v>
      </c>
      <c r="F4726" s="91" t="s">
        <v>10391</v>
      </c>
      <c r="G4726" s="84" t="s">
        <v>2170</v>
      </c>
      <c r="H4726" s="19" t="s">
        <v>10359</v>
      </c>
      <c r="I4726" s="28" t="s">
        <v>3675</v>
      </c>
      <c r="J4726" s="22">
        <v>1</v>
      </c>
      <c r="K4726" s="22">
        <v>1</v>
      </c>
      <c r="L4726" s="23">
        <v>2573.4301999999998</v>
      </c>
      <c r="M4726" s="24">
        <v>3906</v>
      </c>
      <c r="N4726" s="24">
        <v>630</v>
      </c>
      <c r="O4726" s="25">
        <v>801</v>
      </c>
      <c r="P4726" s="24">
        <v>95139.885899999994</v>
      </c>
      <c r="Q4726" s="24">
        <v>103473.5511</v>
      </c>
      <c r="R4726" s="26">
        <v>-8333.6651999999995</v>
      </c>
    </row>
    <row r="4727" spans="1:18" x14ac:dyDescent="0.2">
      <c r="A4727" s="29" t="s">
        <v>10154</v>
      </c>
      <c r="B4727" s="30" t="s">
        <v>10358</v>
      </c>
      <c r="C4727" s="31" t="s">
        <v>10359</v>
      </c>
      <c r="D4727" s="30">
        <v>18</v>
      </c>
      <c r="E4727" s="31" t="s">
        <v>10392</v>
      </c>
      <c r="F4727" s="92" t="s">
        <v>10393</v>
      </c>
      <c r="G4727" s="84" t="s">
        <v>2170</v>
      </c>
      <c r="H4727" s="31" t="s">
        <v>10359</v>
      </c>
      <c r="I4727" s="32" t="s">
        <v>3677</v>
      </c>
      <c r="J4727" s="33">
        <v>1</v>
      </c>
      <c r="K4727" s="33">
        <v>1</v>
      </c>
      <c r="L4727" s="34">
        <v>1586.1534999999999</v>
      </c>
      <c r="M4727" s="35">
        <v>1454</v>
      </c>
      <c r="N4727" s="35">
        <v>230</v>
      </c>
      <c r="O4727" s="36">
        <v>253</v>
      </c>
      <c r="P4727" s="35">
        <v>52743.929900000003</v>
      </c>
      <c r="Q4727" s="35">
        <v>63977.221299999997</v>
      </c>
      <c r="R4727" s="37">
        <v>-11233.2914</v>
      </c>
    </row>
    <row r="4728" spans="1:18" x14ac:dyDescent="0.2">
      <c r="A4728" s="29" t="s">
        <v>10154</v>
      </c>
      <c r="B4728" s="30" t="s">
        <v>10394</v>
      </c>
      <c r="C4728" s="31" t="s">
        <v>10395</v>
      </c>
      <c r="D4728" s="30">
        <v>1</v>
      </c>
      <c r="E4728" s="31" t="s">
        <v>10396</v>
      </c>
      <c r="F4728" s="92" t="s">
        <v>10397</v>
      </c>
      <c r="G4728" s="84" t="s">
        <v>2170</v>
      </c>
      <c r="H4728" s="31" t="s">
        <v>10395</v>
      </c>
      <c r="I4728" s="32" t="s">
        <v>3677</v>
      </c>
      <c r="J4728" s="33">
        <v>1</v>
      </c>
      <c r="K4728" s="33">
        <v>1</v>
      </c>
      <c r="L4728" s="34">
        <v>480.73349999999999</v>
      </c>
      <c r="M4728" s="35">
        <v>250</v>
      </c>
      <c r="N4728" s="35">
        <v>42</v>
      </c>
      <c r="O4728" s="36">
        <v>59</v>
      </c>
      <c r="P4728" s="35">
        <v>5257.6004999999996</v>
      </c>
      <c r="Q4728" s="35">
        <v>3707.0005000000001</v>
      </c>
      <c r="R4728" s="37">
        <v>1550.5998999999999</v>
      </c>
    </row>
    <row r="4729" spans="1:18" x14ac:dyDescent="0.2">
      <c r="A4729" s="38" t="s">
        <v>10154</v>
      </c>
      <c r="B4729" s="39" t="s">
        <v>10394</v>
      </c>
      <c r="C4729" s="40" t="s">
        <v>10395</v>
      </c>
      <c r="D4729" s="39">
        <v>2</v>
      </c>
      <c r="E4729" s="40" t="s">
        <v>10398</v>
      </c>
      <c r="F4729" s="93" t="s">
        <v>10399</v>
      </c>
      <c r="G4729" s="84" t="s">
        <v>2170</v>
      </c>
      <c r="H4729" s="40" t="s">
        <v>10395</v>
      </c>
      <c r="I4729" s="41" t="s">
        <v>3686</v>
      </c>
      <c r="J4729" s="42">
        <v>1</v>
      </c>
      <c r="K4729" s="42">
        <v>1</v>
      </c>
      <c r="L4729" s="43">
        <v>1215.3059000000001</v>
      </c>
      <c r="M4729" s="44">
        <v>914</v>
      </c>
      <c r="N4729" s="44">
        <v>136</v>
      </c>
      <c r="O4729" s="45">
        <v>179</v>
      </c>
      <c r="P4729" s="44">
        <v>24518.306400000001</v>
      </c>
      <c r="Q4729" s="44">
        <v>26909.676500000001</v>
      </c>
      <c r="R4729" s="46">
        <v>-2391.3701000000001</v>
      </c>
    </row>
    <row r="4730" spans="1:18" x14ac:dyDescent="0.2">
      <c r="A4730" s="17" t="s">
        <v>10154</v>
      </c>
      <c r="B4730" s="18" t="s">
        <v>10394</v>
      </c>
      <c r="C4730" s="19" t="s">
        <v>10395</v>
      </c>
      <c r="D4730" s="18">
        <v>3</v>
      </c>
      <c r="E4730" s="19" t="s">
        <v>10395</v>
      </c>
      <c r="F4730" s="91" t="s">
        <v>10400</v>
      </c>
      <c r="G4730" s="84" t="s">
        <v>2170</v>
      </c>
      <c r="H4730" s="19" t="s">
        <v>10395</v>
      </c>
      <c r="I4730" s="28" t="s">
        <v>3675</v>
      </c>
      <c r="J4730" s="22">
        <v>5</v>
      </c>
      <c r="K4730" s="22">
        <v>5</v>
      </c>
      <c r="L4730" s="23">
        <v>3118.2689999999998</v>
      </c>
      <c r="M4730" s="24">
        <v>6491</v>
      </c>
      <c r="N4730" s="24">
        <v>1003</v>
      </c>
      <c r="O4730" s="25">
        <v>1283</v>
      </c>
      <c r="P4730" s="24">
        <v>179284.76680000001</v>
      </c>
      <c r="Q4730" s="24">
        <v>197436.8461</v>
      </c>
      <c r="R4730" s="26">
        <v>-18152.079300000001</v>
      </c>
    </row>
    <row r="4731" spans="1:18" x14ac:dyDescent="0.2">
      <c r="A4731" s="29" t="s">
        <v>10154</v>
      </c>
      <c r="B4731" s="30" t="s">
        <v>10394</v>
      </c>
      <c r="C4731" s="31" t="s">
        <v>10395</v>
      </c>
      <c r="D4731" s="30">
        <v>4</v>
      </c>
      <c r="E4731" s="31" t="s">
        <v>10401</v>
      </c>
      <c r="F4731" s="92" t="s">
        <v>10402</v>
      </c>
      <c r="G4731" s="84" t="s">
        <v>2170</v>
      </c>
      <c r="H4731" s="31" t="s">
        <v>10395</v>
      </c>
      <c r="I4731" s="32" t="s">
        <v>3677</v>
      </c>
      <c r="J4731" s="33">
        <v>1</v>
      </c>
      <c r="K4731" s="33">
        <v>1</v>
      </c>
      <c r="L4731" s="34">
        <v>502.65539999999999</v>
      </c>
      <c r="M4731" s="35">
        <v>229</v>
      </c>
      <c r="N4731" s="35">
        <v>45</v>
      </c>
      <c r="O4731" s="36">
        <v>40</v>
      </c>
      <c r="P4731" s="35">
        <v>4862.0293000000001</v>
      </c>
      <c r="Q4731" s="35">
        <v>3773.9423000000002</v>
      </c>
      <c r="R4731" s="37">
        <v>1088.087</v>
      </c>
    </row>
    <row r="4732" spans="1:18" x14ac:dyDescent="0.2">
      <c r="A4732" s="29" t="s">
        <v>10154</v>
      </c>
      <c r="B4732" s="30" t="s">
        <v>10394</v>
      </c>
      <c r="C4732" s="31" t="s">
        <v>10395</v>
      </c>
      <c r="D4732" s="30">
        <v>5</v>
      </c>
      <c r="E4732" s="31" t="s">
        <v>1842</v>
      </c>
      <c r="F4732" s="92" t="s">
        <v>10403</v>
      </c>
      <c r="G4732" s="84" t="s">
        <v>2170</v>
      </c>
      <c r="H4732" s="31" t="s">
        <v>10395</v>
      </c>
      <c r="I4732" s="32" t="s">
        <v>3677</v>
      </c>
      <c r="J4732" s="33">
        <v>1</v>
      </c>
      <c r="K4732" s="33">
        <v>1</v>
      </c>
      <c r="L4732" s="34">
        <v>639.70910000000003</v>
      </c>
      <c r="M4732" s="35">
        <v>955</v>
      </c>
      <c r="N4732" s="35">
        <v>180</v>
      </c>
      <c r="O4732" s="36">
        <v>174</v>
      </c>
      <c r="P4732" s="35">
        <v>18642.8567</v>
      </c>
      <c r="Q4732" s="35">
        <v>17707.944100000001</v>
      </c>
      <c r="R4732" s="37">
        <v>934.9126</v>
      </c>
    </row>
    <row r="4733" spans="1:18" x14ac:dyDescent="0.2">
      <c r="A4733" s="29" t="s">
        <v>10154</v>
      </c>
      <c r="B4733" s="30" t="s">
        <v>10394</v>
      </c>
      <c r="C4733" s="31" t="s">
        <v>10395</v>
      </c>
      <c r="D4733" s="30">
        <v>6</v>
      </c>
      <c r="E4733" s="31" t="s">
        <v>8303</v>
      </c>
      <c r="F4733" s="92" t="s">
        <v>10404</v>
      </c>
      <c r="G4733" s="84" t="s">
        <v>2170</v>
      </c>
      <c r="H4733" s="31" t="s">
        <v>10395</v>
      </c>
      <c r="I4733" s="32" t="s">
        <v>3677</v>
      </c>
      <c r="J4733" s="33">
        <v>1</v>
      </c>
      <c r="K4733" s="33">
        <v>1</v>
      </c>
      <c r="L4733" s="34">
        <v>694.10760000000005</v>
      </c>
      <c r="M4733" s="35">
        <v>252</v>
      </c>
      <c r="N4733" s="35">
        <v>35</v>
      </c>
      <c r="O4733" s="36">
        <v>59</v>
      </c>
      <c r="P4733" s="35">
        <v>5378.3104000000003</v>
      </c>
      <c r="Q4733" s="35">
        <v>5329.1493</v>
      </c>
      <c r="R4733" s="37">
        <v>49.161000000000001</v>
      </c>
    </row>
    <row r="4734" spans="1:18" x14ac:dyDescent="0.2">
      <c r="A4734" s="29" t="s">
        <v>10154</v>
      </c>
      <c r="B4734" s="30" t="s">
        <v>10394</v>
      </c>
      <c r="C4734" s="31" t="s">
        <v>10395</v>
      </c>
      <c r="D4734" s="30">
        <v>7</v>
      </c>
      <c r="E4734" s="31" t="s">
        <v>10405</v>
      </c>
      <c r="F4734" s="92" t="s">
        <v>10406</v>
      </c>
      <c r="G4734" s="84" t="s">
        <v>2170</v>
      </c>
      <c r="H4734" s="31" t="s">
        <v>10395</v>
      </c>
      <c r="I4734" s="32" t="s">
        <v>3677</v>
      </c>
      <c r="J4734" s="33">
        <v>2</v>
      </c>
      <c r="K4734" s="33">
        <v>2</v>
      </c>
      <c r="L4734" s="34">
        <v>581.54770000000008</v>
      </c>
      <c r="M4734" s="35">
        <v>332</v>
      </c>
      <c r="N4734" s="35">
        <v>65</v>
      </c>
      <c r="O4734" s="36">
        <v>51</v>
      </c>
      <c r="P4734" s="35">
        <v>6745.0429999999997</v>
      </c>
      <c r="Q4734" s="35">
        <v>4956.3590999999997</v>
      </c>
      <c r="R4734" s="37">
        <v>1788.6839</v>
      </c>
    </row>
    <row r="4735" spans="1:18" x14ac:dyDescent="0.2">
      <c r="A4735" s="29" t="s">
        <v>10154</v>
      </c>
      <c r="B4735" s="30" t="s">
        <v>10394</v>
      </c>
      <c r="C4735" s="31" t="s">
        <v>10395</v>
      </c>
      <c r="D4735" s="30">
        <v>8</v>
      </c>
      <c r="E4735" s="31" t="s">
        <v>10407</v>
      </c>
      <c r="F4735" s="92" t="s">
        <v>10408</v>
      </c>
      <c r="G4735" s="84" t="s">
        <v>2170</v>
      </c>
      <c r="H4735" s="31" t="s">
        <v>10395</v>
      </c>
      <c r="I4735" s="32" t="s">
        <v>3677</v>
      </c>
      <c r="J4735" s="33">
        <v>1</v>
      </c>
      <c r="K4735" s="33">
        <v>1</v>
      </c>
      <c r="L4735" s="34">
        <v>717.93899999999996</v>
      </c>
      <c r="M4735" s="35">
        <v>112</v>
      </c>
      <c r="N4735" s="35">
        <v>11</v>
      </c>
      <c r="O4735" s="36">
        <v>27</v>
      </c>
      <c r="P4735" s="35">
        <v>4230.5151999999998</v>
      </c>
      <c r="Q4735" s="35">
        <v>3265.6538</v>
      </c>
      <c r="R4735" s="37">
        <v>964.8614</v>
      </c>
    </row>
    <row r="4736" spans="1:18" x14ac:dyDescent="0.2">
      <c r="A4736" s="29" t="s">
        <v>10154</v>
      </c>
      <c r="B4736" s="30" t="s">
        <v>10394</v>
      </c>
      <c r="C4736" s="31" t="s">
        <v>10395</v>
      </c>
      <c r="D4736" s="30">
        <v>9</v>
      </c>
      <c r="E4736" s="31" t="s">
        <v>8932</v>
      </c>
      <c r="F4736" s="92" t="s">
        <v>10409</v>
      </c>
      <c r="G4736" s="84" t="s">
        <v>2170</v>
      </c>
      <c r="H4736" s="31" t="s">
        <v>10395</v>
      </c>
      <c r="I4736" s="32" t="s">
        <v>3677</v>
      </c>
      <c r="J4736" s="33">
        <v>1</v>
      </c>
      <c r="K4736" s="33">
        <v>1</v>
      </c>
      <c r="L4736" s="34">
        <v>479.27530000000002</v>
      </c>
      <c r="M4736" s="35">
        <v>797</v>
      </c>
      <c r="N4736" s="35">
        <v>125</v>
      </c>
      <c r="O4736" s="36">
        <v>144</v>
      </c>
      <c r="P4736" s="35">
        <v>15652.9182</v>
      </c>
      <c r="Q4736" s="35">
        <v>17249.6865</v>
      </c>
      <c r="R4736" s="37">
        <v>-1596.7683</v>
      </c>
    </row>
    <row r="4737" spans="1:18" x14ac:dyDescent="0.2">
      <c r="A4737" s="29" t="s">
        <v>10154</v>
      </c>
      <c r="B4737" s="30" t="s">
        <v>10394</v>
      </c>
      <c r="C4737" s="31" t="s">
        <v>10395</v>
      </c>
      <c r="D4737" s="30">
        <v>10</v>
      </c>
      <c r="E4737" s="31" t="s">
        <v>10410</v>
      </c>
      <c r="F4737" s="92" t="s">
        <v>10411</v>
      </c>
      <c r="G4737" s="84" t="s">
        <v>2170</v>
      </c>
      <c r="H4737" s="31" t="s">
        <v>10395</v>
      </c>
      <c r="I4737" s="32" t="s">
        <v>3677</v>
      </c>
      <c r="J4737" s="33">
        <v>1</v>
      </c>
      <c r="K4737" s="33">
        <v>1</v>
      </c>
      <c r="L4737" s="34">
        <v>1101.4119000000001</v>
      </c>
      <c r="M4737" s="35">
        <v>1377</v>
      </c>
      <c r="N4737" s="35">
        <v>209</v>
      </c>
      <c r="O4737" s="36">
        <v>276</v>
      </c>
      <c r="P4737" s="35">
        <v>25244.845399999998</v>
      </c>
      <c r="Q4737" s="35">
        <v>20453.637999999999</v>
      </c>
      <c r="R4737" s="37">
        <v>4791.2074000000002</v>
      </c>
    </row>
    <row r="4738" spans="1:18" x14ac:dyDescent="0.2">
      <c r="A4738" s="29" t="s">
        <v>10154</v>
      </c>
      <c r="B4738" s="30" t="s">
        <v>10394</v>
      </c>
      <c r="C4738" s="31" t="s">
        <v>10395</v>
      </c>
      <c r="D4738" s="30">
        <v>11</v>
      </c>
      <c r="E4738" s="31" t="s">
        <v>10412</v>
      </c>
      <c r="F4738" s="92" t="s">
        <v>10413</v>
      </c>
      <c r="G4738" s="84" t="s">
        <v>2170</v>
      </c>
      <c r="H4738" s="31" t="s">
        <v>10395</v>
      </c>
      <c r="I4738" s="32" t="s">
        <v>3677</v>
      </c>
      <c r="J4738" s="33">
        <v>1</v>
      </c>
      <c r="K4738" s="33">
        <v>1</v>
      </c>
      <c r="L4738" s="34">
        <v>340.83679999999998</v>
      </c>
      <c r="M4738" s="35">
        <v>138</v>
      </c>
      <c r="N4738" s="35">
        <v>25</v>
      </c>
      <c r="O4738" s="36">
        <v>28</v>
      </c>
      <c r="P4738" s="35">
        <v>2644.2325000000001</v>
      </c>
      <c r="Q4738" s="35">
        <v>1727.0606</v>
      </c>
      <c r="R4738" s="37">
        <v>917.17190000000005</v>
      </c>
    </row>
    <row r="4739" spans="1:18" x14ac:dyDescent="0.2">
      <c r="A4739" s="29" t="s">
        <v>10154</v>
      </c>
      <c r="B4739" s="30" t="s">
        <v>10394</v>
      </c>
      <c r="C4739" s="31" t="s">
        <v>10395</v>
      </c>
      <c r="D4739" s="30">
        <v>12</v>
      </c>
      <c r="E4739" s="31" t="s">
        <v>10198</v>
      </c>
      <c r="F4739" s="92" t="s">
        <v>10414</v>
      </c>
      <c r="G4739" s="84" t="s">
        <v>2170</v>
      </c>
      <c r="H4739" s="31" t="s">
        <v>10395</v>
      </c>
      <c r="I4739" s="32" t="s">
        <v>3677</v>
      </c>
      <c r="J4739" s="33">
        <v>1</v>
      </c>
      <c r="K4739" s="33">
        <v>1</v>
      </c>
      <c r="L4739" s="34">
        <v>498.1712</v>
      </c>
      <c r="M4739" s="35">
        <v>353</v>
      </c>
      <c r="N4739" s="35">
        <v>55</v>
      </c>
      <c r="O4739" s="36">
        <v>80</v>
      </c>
      <c r="P4739" s="35">
        <v>8098.1747999999998</v>
      </c>
      <c r="Q4739" s="35">
        <v>7157.5484999999999</v>
      </c>
      <c r="R4739" s="37">
        <v>940.62630000000001</v>
      </c>
    </row>
    <row r="4740" spans="1:18" x14ac:dyDescent="0.2">
      <c r="A4740" s="29" t="s">
        <v>10154</v>
      </c>
      <c r="B4740" s="30" t="s">
        <v>10394</v>
      </c>
      <c r="C4740" s="31" t="s">
        <v>10395</v>
      </c>
      <c r="D4740" s="30">
        <v>13</v>
      </c>
      <c r="E4740" s="31" t="s">
        <v>10415</v>
      </c>
      <c r="F4740" s="92" t="s">
        <v>10416</v>
      </c>
      <c r="G4740" s="84" t="s">
        <v>2170</v>
      </c>
      <c r="H4740" s="31" t="s">
        <v>10395</v>
      </c>
      <c r="I4740" s="32" t="s">
        <v>3677</v>
      </c>
      <c r="J4740" s="33">
        <v>1</v>
      </c>
      <c r="K4740" s="33">
        <v>1</v>
      </c>
      <c r="L4740" s="34">
        <v>1151.6089999999999</v>
      </c>
      <c r="M4740" s="35">
        <v>475</v>
      </c>
      <c r="N4740" s="35">
        <v>79</v>
      </c>
      <c r="O4740" s="36">
        <v>78</v>
      </c>
      <c r="P4740" s="35">
        <v>10162.077300000001</v>
      </c>
      <c r="Q4740" s="35">
        <v>8069.143</v>
      </c>
      <c r="R4740" s="37">
        <v>2092.9342999999999</v>
      </c>
    </row>
    <row r="4741" spans="1:18" x14ac:dyDescent="0.2">
      <c r="A4741" s="29" t="s">
        <v>10154</v>
      </c>
      <c r="B4741" s="30" t="s">
        <v>10394</v>
      </c>
      <c r="C4741" s="31" t="s">
        <v>10395</v>
      </c>
      <c r="D4741" s="30">
        <v>14</v>
      </c>
      <c r="E4741" s="31" t="s">
        <v>10417</v>
      </c>
      <c r="F4741" s="92" t="s">
        <v>10418</v>
      </c>
      <c r="G4741" s="84" t="s">
        <v>2170</v>
      </c>
      <c r="H4741" s="31" t="s">
        <v>10395</v>
      </c>
      <c r="I4741" s="32" t="s">
        <v>3677</v>
      </c>
      <c r="J4741" s="33">
        <v>1</v>
      </c>
      <c r="K4741" s="33">
        <v>1</v>
      </c>
      <c r="L4741" s="34">
        <v>1058.6288999999999</v>
      </c>
      <c r="M4741" s="35">
        <v>297</v>
      </c>
      <c r="N4741" s="35">
        <v>44</v>
      </c>
      <c r="O4741" s="36">
        <v>59</v>
      </c>
      <c r="P4741" s="35">
        <v>6862.7521999999999</v>
      </c>
      <c r="Q4741" s="35">
        <v>5126.0657000000001</v>
      </c>
      <c r="R4741" s="37">
        <v>1736.6865</v>
      </c>
    </row>
    <row r="4742" spans="1:18" x14ac:dyDescent="0.2">
      <c r="A4742" s="29" t="s">
        <v>10154</v>
      </c>
      <c r="B4742" s="30" t="s">
        <v>10394</v>
      </c>
      <c r="C4742" s="31" t="s">
        <v>10395</v>
      </c>
      <c r="D4742" s="30">
        <v>15</v>
      </c>
      <c r="E4742" s="31" t="s">
        <v>10419</v>
      </c>
      <c r="F4742" s="92" t="s">
        <v>10420</v>
      </c>
      <c r="G4742" s="84" t="s">
        <v>2170</v>
      </c>
      <c r="H4742" s="31" t="s">
        <v>10395</v>
      </c>
      <c r="I4742" s="32" t="s">
        <v>3677</v>
      </c>
      <c r="J4742" s="33">
        <v>1</v>
      </c>
      <c r="K4742" s="33">
        <v>1</v>
      </c>
      <c r="L4742" s="34">
        <v>368.30520000000001</v>
      </c>
      <c r="M4742" s="35">
        <v>422</v>
      </c>
      <c r="N4742" s="35">
        <v>66</v>
      </c>
      <c r="O4742" s="36">
        <v>91</v>
      </c>
      <c r="P4742" s="35">
        <v>6746.7226000000001</v>
      </c>
      <c r="Q4742" s="35">
        <v>5169.3190999999997</v>
      </c>
      <c r="R4742" s="37">
        <v>1577.4036000000001</v>
      </c>
    </row>
    <row r="4743" spans="1:18" x14ac:dyDescent="0.2">
      <c r="A4743" s="29" t="s">
        <v>10154</v>
      </c>
      <c r="B4743" s="30" t="s">
        <v>10394</v>
      </c>
      <c r="C4743" s="31" t="s">
        <v>10395</v>
      </c>
      <c r="D4743" s="30">
        <v>16</v>
      </c>
      <c r="E4743" s="31" t="s">
        <v>10421</v>
      </c>
      <c r="F4743" s="92" t="s">
        <v>10422</v>
      </c>
      <c r="G4743" s="84" t="s">
        <v>2170</v>
      </c>
      <c r="H4743" s="31" t="s">
        <v>10395</v>
      </c>
      <c r="I4743" s="32" t="s">
        <v>3677</v>
      </c>
      <c r="J4743" s="33">
        <v>2</v>
      </c>
      <c r="K4743" s="33">
        <v>2</v>
      </c>
      <c r="L4743" s="34">
        <v>1027.0365999999999</v>
      </c>
      <c r="M4743" s="35">
        <v>1083</v>
      </c>
      <c r="N4743" s="35">
        <v>151</v>
      </c>
      <c r="O4743" s="36">
        <v>260</v>
      </c>
      <c r="P4743" s="35">
        <v>23421.4264</v>
      </c>
      <c r="Q4743" s="35">
        <v>28595.771799999999</v>
      </c>
      <c r="R4743" s="37">
        <v>-5174.3454000000002</v>
      </c>
    </row>
    <row r="4744" spans="1:18" x14ac:dyDescent="0.2">
      <c r="A4744" s="29" t="s">
        <v>10154</v>
      </c>
      <c r="B4744" s="30" t="s">
        <v>10394</v>
      </c>
      <c r="C4744" s="31" t="s">
        <v>10395</v>
      </c>
      <c r="D4744" s="30">
        <v>17</v>
      </c>
      <c r="E4744" s="31" t="s">
        <v>10423</v>
      </c>
      <c r="F4744" s="92" t="s">
        <v>10424</v>
      </c>
      <c r="G4744" s="84" t="s">
        <v>2170</v>
      </c>
      <c r="H4744" s="31" t="s">
        <v>10395</v>
      </c>
      <c r="I4744" s="32" t="s">
        <v>3677</v>
      </c>
      <c r="J4744" s="33">
        <v>1</v>
      </c>
      <c r="K4744" s="33">
        <v>1</v>
      </c>
      <c r="L4744" s="34">
        <v>1061.1545000000001</v>
      </c>
      <c r="M4744" s="35">
        <v>423</v>
      </c>
      <c r="N4744" s="35">
        <v>68</v>
      </c>
      <c r="O4744" s="36">
        <v>79</v>
      </c>
      <c r="P4744" s="35">
        <v>34371.639300000003</v>
      </c>
      <c r="Q4744" s="35">
        <v>36033.222699999998</v>
      </c>
      <c r="R4744" s="37">
        <v>-1661.5834</v>
      </c>
    </row>
    <row r="4745" spans="1:18" x14ac:dyDescent="0.2">
      <c r="A4745" s="29" t="s">
        <v>10154</v>
      </c>
      <c r="B4745" s="30" t="s">
        <v>10394</v>
      </c>
      <c r="C4745" s="31" t="s">
        <v>10395</v>
      </c>
      <c r="D4745" s="30">
        <v>18</v>
      </c>
      <c r="E4745" s="31" t="s">
        <v>4663</v>
      </c>
      <c r="F4745" s="92" t="s">
        <v>10425</v>
      </c>
      <c r="G4745" s="84" t="s">
        <v>2170</v>
      </c>
      <c r="H4745" s="31" t="s">
        <v>10395</v>
      </c>
      <c r="I4745" s="32" t="s">
        <v>3677</v>
      </c>
      <c r="J4745" s="33">
        <v>1</v>
      </c>
      <c r="K4745" s="33">
        <v>1</v>
      </c>
      <c r="L4745" s="34">
        <v>565.97940000000006</v>
      </c>
      <c r="M4745" s="35">
        <v>695</v>
      </c>
      <c r="N4745" s="35">
        <v>137</v>
      </c>
      <c r="O4745" s="36">
        <v>130</v>
      </c>
      <c r="P4745" s="35">
        <v>14285.550800000001</v>
      </c>
      <c r="Q4745" s="35">
        <v>12997.211499999999</v>
      </c>
      <c r="R4745" s="37">
        <v>1288.3393000000001</v>
      </c>
    </row>
    <row r="4746" spans="1:18" x14ac:dyDescent="0.2">
      <c r="A4746" s="29" t="s">
        <v>10154</v>
      </c>
      <c r="B4746" s="30" t="s">
        <v>10394</v>
      </c>
      <c r="C4746" s="31" t="s">
        <v>10395</v>
      </c>
      <c r="D4746" s="30">
        <v>19</v>
      </c>
      <c r="E4746" s="31" t="s">
        <v>10426</v>
      </c>
      <c r="F4746" s="92" t="s">
        <v>10427</v>
      </c>
      <c r="G4746" s="84" t="s">
        <v>2170</v>
      </c>
      <c r="H4746" s="31" t="s">
        <v>10395</v>
      </c>
      <c r="I4746" s="32" t="s">
        <v>3677</v>
      </c>
      <c r="J4746" s="33">
        <v>1</v>
      </c>
      <c r="K4746" s="33">
        <v>1</v>
      </c>
      <c r="L4746" s="34">
        <v>1057.0115000000001</v>
      </c>
      <c r="M4746" s="35">
        <v>331</v>
      </c>
      <c r="N4746" s="35">
        <v>46</v>
      </c>
      <c r="O4746" s="36">
        <v>79</v>
      </c>
      <c r="P4746" s="35">
        <v>11867.1497</v>
      </c>
      <c r="Q4746" s="35">
        <v>18831.295600000001</v>
      </c>
      <c r="R4746" s="37">
        <v>-6964.1459000000004</v>
      </c>
    </row>
    <row r="4747" spans="1:18" x14ac:dyDescent="0.2">
      <c r="A4747" s="29" t="s">
        <v>10154</v>
      </c>
      <c r="B4747" s="30" t="s">
        <v>10394</v>
      </c>
      <c r="C4747" s="31" t="s">
        <v>10395</v>
      </c>
      <c r="D4747" s="30">
        <v>20</v>
      </c>
      <c r="E4747" s="31" t="s">
        <v>2598</v>
      </c>
      <c r="F4747" s="92" t="s">
        <v>10428</v>
      </c>
      <c r="G4747" s="84" t="s">
        <v>2170</v>
      </c>
      <c r="H4747" s="31" t="s">
        <v>10395</v>
      </c>
      <c r="I4747" s="32" t="s">
        <v>3677</v>
      </c>
      <c r="J4747" s="33">
        <v>1</v>
      </c>
      <c r="K4747" s="33">
        <v>1</v>
      </c>
      <c r="L4747" s="34">
        <v>439.13929999999999</v>
      </c>
      <c r="M4747" s="35">
        <v>264</v>
      </c>
      <c r="N4747" s="35">
        <v>45</v>
      </c>
      <c r="O4747" s="36">
        <v>56</v>
      </c>
      <c r="P4747" s="35">
        <v>8550.0866999999998</v>
      </c>
      <c r="Q4747" s="35">
        <v>8121.0553</v>
      </c>
      <c r="R4747" s="37">
        <v>429.03140000000002</v>
      </c>
    </row>
    <row r="4748" spans="1:18" x14ac:dyDescent="0.2">
      <c r="A4748" s="29" t="s">
        <v>10154</v>
      </c>
      <c r="B4748" s="30" t="s">
        <v>10429</v>
      </c>
      <c r="C4748" s="31" t="s">
        <v>2471</v>
      </c>
      <c r="D4748" s="30">
        <v>1</v>
      </c>
      <c r="E4748" s="31" t="s">
        <v>2482</v>
      </c>
      <c r="F4748" s="92" t="s">
        <v>2481</v>
      </c>
      <c r="G4748" s="84" t="s">
        <v>2170</v>
      </c>
      <c r="H4748" s="31" t="s">
        <v>2471</v>
      </c>
      <c r="I4748" s="32" t="s">
        <v>3677</v>
      </c>
      <c r="J4748" s="33">
        <v>1</v>
      </c>
      <c r="K4748" s="33">
        <v>1</v>
      </c>
      <c r="L4748" s="34">
        <v>1328.9349999999999</v>
      </c>
      <c r="M4748" s="35">
        <v>1258</v>
      </c>
      <c r="N4748" s="35">
        <v>174</v>
      </c>
      <c r="O4748" s="36">
        <v>257</v>
      </c>
      <c r="P4748" s="35">
        <v>24226.672900000001</v>
      </c>
      <c r="Q4748" s="35">
        <v>22841.2961</v>
      </c>
      <c r="R4748" s="37">
        <v>1385.3767</v>
      </c>
    </row>
    <row r="4749" spans="1:18" x14ac:dyDescent="0.2">
      <c r="A4749" s="29" t="s">
        <v>10154</v>
      </c>
      <c r="B4749" s="30" t="s">
        <v>10429</v>
      </c>
      <c r="C4749" s="31" t="s">
        <v>2471</v>
      </c>
      <c r="D4749" s="30">
        <v>2</v>
      </c>
      <c r="E4749" s="31" t="s">
        <v>2484</v>
      </c>
      <c r="F4749" s="92" t="s">
        <v>2483</v>
      </c>
      <c r="G4749" s="84" t="s">
        <v>2170</v>
      </c>
      <c r="H4749" s="31" t="s">
        <v>2471</v>
      </c>
      <c r="I4749" s="32" t="s">
        <v>3677</v>
      </c>
      <c r="J4749" s="33">
        <v>1</v>
      </c>
      <c r="K4749" s="33">
        <v>1</v>
      </c>
      <c r="L4749" s="34">
        <v>2503.2730000000001</v>
      </c>
      <c r="M4749" s="35">
        <v>2420</v>
      </c>
      <c r="N4749" s="35">
        <v>366</v>
      </c>
      <c r="O4749" s="36">
        <v>486</v>
      </c>
      <c r="P4749" s="35">
        <v>51625.038699999997</v>
      </c>
      <c r="Q4749" s="35">
        <v>33061.087800000001</v>
      </c>
      <c r="R4749" s="37">
        <v>18563.9509</v>
      </c>
    </row>
    <row r="4750" spans="1:18" x14ac:dyDescent="0.2">
      <c r="A4750" s="29" t="s">
        <v>10154</v>
      </c>
      <c r="B4750" s="30" t="s">
        <v>10429</v>
      </c>
      <c r="C4750" s="31" t="s">
        <v>2471</v>
      </c>
      <c r="D4750" s="30">
        <v>3</v>
      </c>
      <c r="E4750" s="31" t="s">
        <v>2490</v>
      </c>
      <c r="F4750" s="92" t="s">
        <v>2489</v>
      </c>
      <c r="G4750" s="84" t="s">
        <v>2170</v>
      </c>
      <c r="H4750" s="31" t="s">
        <v>2471</v>
      </c>
      <c r="I4750" s="32" t="s">
        <v>3677</v>
      </c>
      <c r="J4750" s="33">
        <v>1</v>
      </c>
      <c r="K4750" s="33">
        <v>1</v>
      </c>
      <c r="L4750" s="34">
        <v>1990.6387999999999</v>
      </c>
      <c r="M4750" s="35">
        <v>3017</v>
      </c>
      <c r="N4750" s="35">
        <v>549</v>
      </c>
      <c r="O4750" s="36">
        <v>582</v>
      </c>
      <c r="P4750" s="35">
        <v>75527.851899999994</v>
      </c>
      <c r="Q4750" s="35">
        <v>64052.474000000002</v>
      </c>
      <c r="R4750" s="37">
        <v>11475.377899999999</v>
      </c>
    </row>
    <row r="4751" spans="1:18" x14ac:dyDescent="0.2">
      <c r="A4751" s="17" t="s">
        <v>10154</v>
      </c>
      <c r="B4751" s="18" t="s">
        <v>10429</v>
      </c>
      <c r="C4751" s="19" t="s">
        <v>2471</v>
      </c>
      <c r="D4751" s="18">
        <v>4</v>
      </c>
      <c r="E4751" s="19" t="s">
        <v>2496</v>
      </c>
      <c r="F4751" s="91" t="s">
        <v>2495</v>
      </c>
      <c r="G4751" s="84" t="s">
        <v>2170</v>
      </c>
      <c r="H4751" s="19" t="s">
        <v>2471</v>
      </c>
      <c r="I4751" s="28" t="s">
        <v>3675</v>
      </c>
      <c r="J4751" s="22">
        <v>1</v>
      </c>
      <c r="K4751" s="22">
        <v>1</v>
      </c>
      <c r="L4751" s="23">
        <v>2258.1831999999999</v>
      </c>
      <c r="M4751" s="24">
        <v>6327</v>
      </c>
      <c r="N4751" s="24">
        <v>930</v>
      </c>
      <c r="O4751" s="25">
        <v>1285</v>
      </c>
      <c r="P4751" s="24">
        <v>117379.512</v>
      </c>
      <c r="Q4751" s="24">
        <v>115539.5042</v>
      </c>
      <c r="R4751" s="26">
        <v>1840.0077000000001</v>
      </c>
    </row>
    <row r="4752" spans="1:18" x14ac:dyDescent="0.2">
      <c r="A4752" s="17" t="s">
        <v>10154</v>
      </c>
      <c r="B4752" s="18" t="s">
        <v>10429</v>
      </c>
      <c r="C4752" s="19" t="s">
        <v>2471</v>
      </c>
      <c r="D4752" s="18">
        <v>5</v>
      </c>
      <c r="E4752" s="19" t="s">
        <v>2471</v>
      </c>
      <c r="F4752" s="91" t="s">
        <v>2470</v>
      </c>
      <c r="G4752" s="84" t="s">
        <v>2170</v>
      </c>
      <c r="H4752" s="19" t="s">
        <v>2471</v>
      </c>
      <c r="I4752" s="28" t="s">
        <v>3675</v>
      </c>
      <c r="J4752" s="22">
        <v>1</v>
      </c>
      <c r="K4752" s="22">
        <v>1</v>
      </c>
      <c r="L4752" s="23">
        <v>6330.57</v>
      </c>
      <c r="M4752" s="24">
        <v>24385</v>
      </c>
      <c r="N4752" s="24">
        <v>3409</v>
      </c>
      <c r="O4752" s="25">
        <v>5295</v>
      </c>
      <c r="P4752" s="24">
        <v>624374.29870000004</v>
      </c>
      <c r="Q4752" s="24">
        <v>575448.35</v>
      </c>
      <c r="R4752" s="26">
        <v>48925.948700000001</v>
      </c>
    </row>
    <row r="4753" spans="1:18" x14ac:dyDescent="0.2">
      <c r="A4753" s="29" t="s">
        <v>10154</v>
      </c>
      <c r="B4753" s="30" t="s">
        <v>10429</v>
      </c>
      <c r="C4753" s="31" t="s">
        <v>2471</v>
      </c>
      <c r="D4753" s="30">
        <v>6</v>
      </c>
      <c r="E4753" s="31" t="s">
        <v>97</v>
      </c>
      <c r="F4753" s="92" t="s">
        <v>2508</v>
      </c>
      <c r="G4753" s="84" t="s">
        <v>2170</v>
      </c>
      <c r="H4753" s="31" t="s">
        <v>2471</v>
      </c>
      <c r="I4753" s="32" t="s">
        <v>3677</v>
      </c>
      <c r="J4753" s="33">
        <v>1</v>
      </c>
      <c r="K4753" s="33">
        <v>1</v>
      </c>
      <c r="L4753" s="34">
        <v>707.95389999999998</v>
      </c>
      <c r="M4753" s="35">
        <v>445</v>
      </c>
      <c r="N4753" s="35">
        <v>64</v>
      </c>
      <c r="O4753" s="36">
        <v>63</v>
      </c>
      <c r="P4753" s="35">
        <v>8880.1067999999996</v>
      </c>
      <c r="Q4753" s="35">
        <v>8798.0144</v>
      </c>
      <c r="R4753" s="37">
        <v>82.092399999999998</v>
      </c>
    </row>
    <row r="4754" spans="1:18" x14ac:dyDescent="0.2">
      <c r="A4754" s="29" t="s">
        <v>10154</v>
      </c>
      <c r="B4754" s="30" t="s">
        <v>10429</v>
      </c>
      <c r="C4754" s="31" t="s">
        <v>2471</v>
      </c>
      <c r="D4754" s="30">
        <v>7</v>
      </c>
      <c r="E4754" s="31" t="s">
        <v>2510</v>
      </c>
      <c r="F4754" s="92" t="s">
        <v>2509</v>
      </c>
      <c r="G4754" s="84" t="s">
        <v>2170</v>
      </c>
      <c r="H4754" s="31" t="s">
        <v>2471</v>
      </c>
      <c r="I4754" s="32" t="s">
        <v>3677</v>
      </c>
      <c r="J4754" s="33">
        <v>1</v>
      </c>
      <c r="K4754" s="33">
        <v>1</v>
      </c>
      <c r="L4754" s="34">
        <v>223.70840000000001</v>
      </c>
      <c r="M4754" s="35">
        <v>226</v>
      </c>
      <c r="N4754" s="35">
        <v>27</v>
      </c>
      <c r="O4754" s="36">
        <v>59</v>
      </c>
      <c r="P4754" s="35">
        <v>5638.8732</v>
      </c>
      <c r="Q4754" s="35">
        <v>5392.1813000000002</v>
      </c>
      <c r="R4754" s="37">
        <v>246.6919</v>
      </c>
    </row>
    <row r="4755" spans="1:18" x14ac:dyDescent="0.2">
      <c r="A4755" s="29" t="s">
        <v>10154</v>
      </c>
      <c r="B4755" s="30" t="s">
        <v>10429</v>
      </c>
      <c r="C4755" s="31" t="s">
        <v>2471</v>
      </c>
      <c r="D4755" s="30">
        <v>8</v>
      </c>
      <c r="E4755" s="31" t="s">
        <v>1903</v>
      </c>
      <c r="F4755" s="92" t="s">
        <v>2531</v>
      </c>
      <c r="G4755" s="84" t="s">
        <v>2170</v>
      </c>
      <c r="H4755" s="31" t="s">
        <v>2471</v>
      </c>
      <c r="I4755" s="32" t="s">
        <v>3677</v>
      </c>
      <c r="J4755" s="33">
        <v>1</v>
      </c>
      <c r="K4755" s="33">
        <v>1</v>
      </c>
      <c r="L4755" s="34">
        <v>762.02170000000001</v>
      </c>
      <c r="M4755" s="35">
        <v>2950</v>
      </c>
      <c r="N4755" s="35">
        <v>457</v>
      </c>
      <c r="O4755" s="36">
        <v>602</v>
      </c>
      <c r="P4755" s="35">
        <v>60269.243799999997</v>
      </c>
      <c r="Q4755" s="35">
        <v>60035.411099999998</v>
      </c>
      <c r="R4755" s="37">
        <v>233.83269999999999</v>
      </c>
    </row>
    <row r="4756" spans="1:18" x14ac:dyDescent="0.2">
      <c r="A4756" s="29" t="s">
        <v>10154</v>
      </c>
      <c r="B4756" s="30" t="s">
        <v>10429</v>
      </c>
      <c r="C4756" s="31" t="s">
        <v>2471</v>
      </c>
      <c r="D4756" s="30">
        <v>9</v>
      </c>
      <c r="E4756" s="31" t="s">
        <v>2535</v>
      </c>
      <c r="F4756" s="92" t="s">
        <v>2534</v>
      </c>
      <c r="G4756" s="84" t="s">
        <v>2170</v>
      </c>
      <c r="H4756" s="31" t="s">
        <v>2471</v>
      </c>
      <c r="I4756" s="32" t="s">
        <v>3677</v>
      </c>
      <c r="J4756" s="33">
        <v>2</v>
      </c>
      <c r="K4756" s="33">
        <v>1</v>
      </c>
      <c r="L4756" s="34">
        <v>1530.3290999999999</v>
      </c>
      <c r="M4756" s="35">
        <v>1956</v>
      </c>
      <c r="N4756" s="35">
        <v>300</v>
      </c>
      <c r="O4756" s="36">
        <v>342</v>
      </c>
      <c r="P4756" s="35">
        <v>34389.340499999998</v>
      </c>
      <c r="Q4756" s="35">
        <v>43268.667999999998</v>
      </c>
      <c r="R4756" s="37">
        <v>-8879.3274999999994</v>
      </c>
    </row>
    <row r="4757" spans="1:18" x14ac:dyDescent="0.2">
      <c r="A4757" s="29" t="s">
        <v>10154</v>
      </c>
      <c r="B4757" s="30" t="s">
        <v>10429</v>
      </c>
      <c r="C4757" s="31" t="s">
        <v>2471</v>
      </c>
      <c r="D4757" s="30">
        <v>10</v>
      </c>
      <c r="E4757" s="31" t="s">
        <v>2543</v>
      </c>
      <c r="F4757" s="92" t="s">
        <v>2542</v>
      </c>
      <c r="G4757" s="84" t="s">
        <v>2170</v>
      </c>
      <c r="H4757" s="31" t="s">
        <v>2471</v>
      </c>
      <c r="I4757" s="32" t="s">
        <v>3677</v>
      </c>
      <c r="J4757" s="33">
        <v>1</v>
      </c>
      <c r="K4757" s="33">
        <v>1</v>
      </c>
      <c r="L4757" s="34">
        <v>3236.2058000000002</v>
      </c>
      <c r="M4757" s="35">
        <v>3673</v>
      </c>
      <c r="N4757" s="35">
        <v>619</v>
      </c>
      <c r="O4757" s="36">
        <v>686</v>
      </c>
      <c r="P4757" s="35">
        <v>82146.7451</v>
      </c>
      <c r="Q4757" s="35">
        <v>80269.600900000005</v>
      </c>
      <c r="R4757" s="37">
        <v>1877.1442</v>
      </c>
    </row>
    <row r="4758" spans="1:18" x14ac:dyDescent="0.2">
      <c r="A4758" s="29" t="s">
        <v>10154</v>
      </c>
      <c r="B4758" s="30" t="s">
        <v>10429</v>
      </c>
      <c r="C4758" s="31" t="s">
        <v>2471</v>
      </c>
      <c r="D4758" s="30">
        <v>11</v>
      </c>
      <c r="E4758" s="31" t="s">
        <v>2553</v>
      </c>
      <c r="F4758" s="92" t="s">
        <v>2552</v>
      </c>
      <c r="G4758" s="84" t="s">
        <v>2170</v>
      </c>
      <c r="H4758" s="31" t="s">
        <v>2471</v>
      </c>
      <c r="I4758" s="32" t="s">
        <v>3677</v>
      </c>
      <c r="J4758" s="33">
        <v>1</v>
      </c>
      <c r="K4758" s="33">
        <v>1</v>
      </c>
      <c r="L4758" s="34">
        <v>296.5573</v>
      </c>
      <c r="M4758" s="35">
        <v>224</v>
      </c>
      <c r="N4758" s="35">
        <v>32</v>
      </c>
      <c r="O4758" s="36">
        <v>43</v>
      </c>
      <c r="P4758" s="35">
        <v>5300.1040999999996</v>
      </c>
      <c r="Q4758" s="35">
        <v>3045.0077999999999</v>
      </c>
      <c r="R4758" s="37">
        <v>2255.0963000000002</v>
      </c>
    </row>
    <row r="4759" spans="1:18" x14ac:dyDescent="0.2">
      <c r="A4759" s="29" t="s">
        <v>10154</v>
      </c>
      <c r="B4759" s="30" t="s">
        <v>10429</v>
      </c>
      <c r="C4759" s="31" t="s">
        <v>2471</v>
      </c>
      <c r="D4759" s="30">
        <v>12</v>
      </c>
      <c r="E4759" s="31" t="s">
        <v>2557</v>
      </c>
      <c r="F4759" s="92" t="s">
        <v>2556</v>
      </c>
      <c r="G4759" s="84" t="s">
        <v>2170</v>
      </c>
      <c r="H4759" s="31" t="s">
        <v>2471</v>
      </c>
      <c r="I4759" s="32" t="s">
        <v>3677</v>
      </c>
      <c r="J4759" s="33">
        <v>1</v>
      </c>
      <c r="K4759" s="33">
        <v>1</v>
      </c>
      <c r="L4759" s="34">
        <v>1164.7085999999999</v>
      </c>
      <c r="M4759" s="35">
        <v>1345</v>
      </c>
      <c r="N4759" s="35">
        <v>187</v>
      </c>
      <c r="O4759" s="36">
        <v>250</v>
      </c>
      <c r="P4759" s="35">
        <v>24478.771000000001</v>
      </c>
      <c r="Q4759" s="35">
        <v>21558.1603</v>
      </c>
      <c r="R4759" s="37">
        <v>2920.6106</v>
      </c>
    </row>
    <row r="4760" spans="1:18" x14ac:dyDescent="0.2">
      <c r="A4760" s="29" t="s">
        <v>10154</v>
      </c>
      <c r="B4760" s="30" t="s">
        <v>10429</v>
      </c>
      <c r="C4760" s="31" t="s">
        <v>2471</v>
      </c>
      <c r="D4760" s="30">
        <v>13</v>
      </c>
      <c r="E4760" s="31" t="s">
        <v>2559</v>
      </c>
      <c r="F4760" s="92" t="s">
        <v>2558</v>
      </c>
      <c r="G4760" s="84" t="s">
        <v>2170</v>
      </c>
      <c r="H4760" s="31" t="s">
        <v>2471</v>
      </c>
      <c r="I4760" s="32" t="s">
        <v>3677</v>
      </c>
      <c r="J4760" s="33">
        <v>1</v>
      </c>
      <c r="K4760" s="33">
        <v>1</v>
      </c>
      <c r="L4760" s="34">
        <v>1413.7355</v>
      </c>
      <c r="M4760" s="35">
        <v>2235</v>
      </c>
      <c r="N4760" s="35">
        <v>368</v>
      </c>
      <c r="O4760" s="36">
        <v>436</v>
      </c>
      <c r="P4760" s="35">
        <v>59412.3658</v>
      </c>
      <c r="Q4760" s="35">
        <v>67383.582500000004</v>
      </c>
      <c r="R4760" s="37">
        <v>-7971.2168000000001</v>
      </c>
    </row>
    <row r="4761" spans="1:18" x14ac:dyDescent="0.2">
      <c r="A4761" s="29" t="s">
        <v>10154</v>
      </c>
      <c r="B4761" s="30" t="s">
        <v>10429</v>
      </c>
      <c r="C4761" s="31" t="s">
        <v>2471</v>
      </c>
      <c r="D4761" s="30">
        <v>14</v>
      </c>
      <c r="E4761" s="31" t="s">
        <v>2563</v>
      </c>
      <c r="F4761" s="92" t="s">
        <v>2562</v>
      </c>
      <c r="G4761" s="84" t="s">
        <v>2170</v>
      </c>
      <c r="H4761" s="31" t="s">
        <v>2471</v>
      </c>
      <c r="I4761" s="32" t="s">
        <v>3677</v>
      </c>
      <c r="J4761" s="33">
        <v>1</v>
      </c>
      <c r="K4761" s="33">
        <v>1</v>
      </c>
      <c r="L4761" s="34">
        <v>1258.5035</v>
      </c>
      <c r="M4761" s="35">
        <v>4001</v>
      </c>
      <c r="N4761" s="35">
        <v>586</v>
      </c>
      <c r="O4761" s="36">
        <v>824</v>
      </c>
      <c r="P4761" s="35">
        <v>94726.725000000006</v>
      </c>
      <c r="Q4761" s="35">
        <v>62887.235200000003</v>
      </c>
      <c r="R4761" s="37">
        <v>31839.489799999999</v>
      </c>
    </row>
    <row r="4762" spans="1:18" x14ac:dyDescent="0.2">
      <c r="A4762" s="29" t="s">
        <v>10154</v>
      </c>
      <c r="B4762" s="30" t="s">
        <v>10429</v>
      </c>
      <c r="C4762" s="31" t="s">
        <v>2471</v>
      </c>
      <c r="D4762" s="30">
        <v>15</v>
      </c>
      <c r="E4762" s="31" t="s">
        <v>2565</v>
      </c>
      <c r="F4762" s="92" t="s">
        <v>2564</v>
      </c>
      <c r="G4762" s="84" t="s">
        <v>2170</v>
      </c>
      <c r="H4762" s="31" t="s">
        <v>2471</v>
      </c>
      <c r="I4762" s="32" t="s">
        <v>3677</v>
      </c>
      <c r="J4762" s="33">
        <v>1</v>
      </c>
      <c r="K4762" s="33">
        <v>1</v>
      </c>
      <c r="L4762" s="34">
        <v>1744.9059999999999</v>
      </c>
      <c r="M4762" s="35">
        <v>3495</v>
      </c>
      <c r="N4762" s="35">
        <v>460</v>
      </c>
      <c r="O4762" s="36">
        <v>789</v>
      </c>
      <c r="P4762" s="35">
        <v>68099.396900000007</v>
      </c>
      <c r="Q4762" s="35">
        <v>75924.791800000006</v>
      </c>
      <c r="R4762" s="37">
        <v>-7825.3949000000002</v>
      </c>
    </row>
    <row r="4763" spans="1:18" x14ac:dyDescent="0.2">
      <c r="A4763" s="29" t="s">
        <v>10154</v>
      </c>
      <c r="B4763" s="30" t="s">
        <v>10429</v>
      </c>
      <c r="C4763" s="31" t="s">
        <v>2471</v>
      </c>
      <c r="D4763" s="30">
        <v>16</v>
      </c>
      <c r="E4763" s="31" t="s">
        <v>2573</v>
      </c>
      <c r="F4763" s="92" t="s">
        <v>2572</v>
      </c>
      <c r="G4763" s="84" t="s">
        <v>2170</v>
      </c>
      <c r="H4763" s="31" t="s">
        <v>2471</v>
      </c>
      <c r="I4763" s="32" t="s">
        <v>3677</v>
      </c>
      <c r="J4763" s="33">
        <v>1</v>
      </c>
      <c r="K4763" s="33">
        <v>1</v>
      </c>
      <c r="L4763" s="34">
        <v>545.79669999999999</v>
      </c>
      <c r="M4763" s="35">
        <v>959</v>
      </c>
      <c r="N4763" s="35">
        <v>130</v>
      </c>
      <c r="O4763" s="36">
        <v>199</v>
      </c>
      <c r="P4763" s="35">
        <v>23491.676899999999</v>
      </c>
      <c r="Q4763" s="35">
        <v>18066.080999999998</v>
      </c>
      <c r="R4763" s="37">
        <v>5425.5959000000003</v>
      </c>
    </row>
    <row r="4764" spans="1:18" x14ac:dyDescent="0.2">
      <c r="A4764" s="29" t="s">
        <v>10154</v>
      </c>
      <c r="B4764" s="30" t="s">
        <v>10429</v>
      </c>
      <c r="C4764" s="31" t="s">
        <v>2471</v>
      </c>
      <c r="D4764" s="30">
        <v>17</v>
      </c>
      <c r="E4764" s="31" t="s">
        <v>2581</v>
      </c>
      <c r="F4764" s="92" t="s">
        <v>2580</v>
      </c>
      <c r="G4764" s="84" t="s">
        <v>2170</v>
      </c>
      <c r="H4764" s="31" t="s">
        <v>2471</v>
      </c>
      <c r="I4764" s="32" t="s">
        <v>3677</v>
      </c>
      <c r="J4764" s="33">
        <v>1</v>
      </c>
      <c r="K4764" s="33">
        <v>1</v>
      </c>
      <c r="L4764" s="34">
        <v>932.97450000000003</v>
      </c>
      <c r="M4764" s="35">
        <v>1285</v>
      </c>
      <c r="N4764" s="35">
        <v>215</v>
      </c>
      <c r="O4764" s="36">
        <v>260</v>
      </c>
      <c r="P4764" s="35">
        <v>22948.727200000001</v>
      </c>
      <c r="Q4764" s="35">
        <v>23265.5658</v>
      </c>
      <c r="R4764" s="37">
        <v>-316.83859999999999</v>
      </c>
    </row>
    <row r="4765" spans="1:18" x14ac:dyDescent="0.2">
      <c r="A4765" s="29" t="s">
        <v>10154</v>
      </c>
      <c r="B4765" s="30" t="s">
        <v>10429</v>
      </c>
      <c r="C4765" s="31" t="s">
        <v>2471</v>
      </c>
      <c r="D4765" s="30">
        <v>18</v>
      </c>
      <c r="E4765" s="31" t="s">
        <v>1745</v>
      </c>
      <c r="F4765" s="92" t="s">
        <v>2594</v>
      </c>
      <c r="G4765" s="84" t="s">
        <v>2170</v>
      </c>
      <c r="H4765" s="31" t="s">
        <v>2471</v>
      </c>
      <c r="I4765" s="32" t="s">
        <v>3677</v>
      </c>
      <c r="J4765" s="33">
        <v>1</v>
      </c>
      <c r="K4765" s="33">
        <v>1</v>
      </c>
      <c r="L4765" s="34">
        <v>374.03809999999999</v>
      </c>
      <c r="M4765" s="35">
        <v>378</v>
      </c>
      <c r="N4765" s="35">
        <v>48</v>
      </c>
      <c r="O4765" s="36">
        <v>82</v>
      </c>
      <c r="P4765" s="35">
        <v>11639.938200000001</v>
      </c>
      <c r="Q4765" s="35">
        <v>11522.872300000001</v>
      </c>
      <c r="R4765" s="37">
        <v>117.0659</v>
      </c>
    </row>
    <row r="4766" spans="1:18" x14ac:dyDescent="0.2">
      <c r="A4766" s="38" t="s">
        <v>10154</v>
      </c>
      <c r="B4766" s="39" t="s">
        <v>10430</v>
      </c>
      <c r="C4766" s="40" t="s">
        <v>10431</v>
      </c>
      <c r="D4766" s="39">
        <v>1</v>
      </c>
      <c r="E4766" s="40" t="s">
        <v>10432</v>
      </c>
      <c r="F4766" s="93" t="s">
        <v>10433</v>
      </c>
      <c r="G4766" s="84" t="s">
        <v>2170</v>
      </c>
      <c r="H4766" s="40" t="s">
        <v>10431</v>
      </c>
      <c r="I4766" s="41" t="s">
        <v>3686</v>
      </c>
      <c r="J4766" s="42">
        <v>1</v>
      </c>
      <c r="K4766" s="42">
        <v>1</v>
      </c>
      <c r="L4766" s="43">
        <v>1211.4858999999999</v>
      </c>
      <c r="M4766" s="44">
        <v>920</v>
      </c>
      <c r="N4766" s="44">
        <v>142</v>
      </c>
      <c r="O4766" s="45">
        <v>180</v>
      </c>
      <c r="P4766" s="44">
        <v>17343.7971</v>
      </c>
      <c r="Q4766" s="44">
        <v>12714.8411</v>
      </c>
      <c r="R4766" s="46">
        <v>4628.9560000000001</v>
      </c>
    </row>
    <row r="4767" spans="1:18" x14ac:dyDescent="0.2">
      <c r="A4767" s="29" t="s">
        <v>10154</v>
      </c>
      <c r="B4767" s="30" t="s">
        <v>10430</v>
      </c>
      <c r="C4767" s="31" t="s">
        <v>10431</v>
      </c>
      <c r="D4767" s="30">
        <v>2</v>
      </c>
      <c r="E4767" s="31" t="s">
        <v>10434</v>
      </c>
      <c r="F4767" s="92" t="s">
        <v>10435</v>
      </c>
      <c r="G4767" s="84" t="s">
        <v>2170</v>
      </c>
      <c r="H4767" s="31" t="s">
        <v>10431</v>
      </c>
      <c r="I4767" s="32" t="s">
        <v>3677</v>
      </c>
      <c r="J4767" s="33">
        <v>1</v>
      </c>
      <c r="K4767" s="33">
        <v>1</v>
      </c>
      <c r="L4767" s="34">
        <v>1394.3216</v>
      </c>
      <c r="M4767" s="35">
        <v>847</v>
      </c>
      <c r="N4767" s="35">
        <v>147</v>
      </c>
      <c r="O4767" s="36">
        <v>147</v>
      </c>
      <c r="P4767" s="35">
        <v>23022.077399999998</v>
      </c>
      <c r="Q4767" s="35">
        <v>22537.081900000001</v>
      </c>
      <c r="R4767" s="37">
        <v>484.99549999999999</v>
      </c>
    </row>
    <row r="4768" spans="1:18" x14ac:dyDescent="0.2">
      <c r="A4768" s="29" t="s">
        <v>10154</v>
      </c>
      <c r="B4768" s="30" t="s">
        <v>10430</v>
      </c>
      <c r="C4768" s="31" t="s">
        <v>10431</v>
      </c>
      <c r="D4768" s="30">
        <v>3</v>
      </c>
      <c r="E4768" s="31" t="s">
        <v>9850</v>
      </c>
      <c r="F4768" s="92" t="s">
        <v>10436</v>
      </c>
      <c r="G4768" s="84" t="s">
        <v>2170</v>
      </c>
      <c r="H4768" s="31" t="s">
        <v>10431</v>
      </c>
      <c r="I4768" s="32" t="s">
        <v>3677</v>
      </c>
      <c r="J4768" s="33">
        <v>1</v>
      </c>
      <c r="K4768" s="33">
        <v>1</v>
      </c>
      <c r="L4768" s="34">
        <v>914.05949999999996</v>
      </c>
      <c r="M4768" s="35">
        <v>1306</v>
      </c>
      <c r="N4768" s="35">
        <v>192</v>
      </c>
      <c r="O4768" s="36">
        <v>214</v>
      </c>
      <c r="P4768" s="35">
        <v>41512.031199999998</v>
      </c>
      <c r="Q4768" s="35">
        <v>34368.713600000003</v>
      </c>
      <c r="R4768" s="37">
        <v>7143.3176999999996</v>
      </c>
    </row>
    <row r="4769" spans="1:18" x14ac:dyDescent="0.2">
      <c r="A4769" s="29" t="s">
        <v>10154</v>
      </c>
      <c r="B4769" s="30" t="s">
        <v>10430</v>
      </c>
      <c r="C4769" s="31" t="s">
        <v>10431</v>
      </c>
      <c r="D4769" s="30">
        <v>4</v>
      </c>
      <c r="E4769" s="31" t="s">
        <v>10437</v>
      </c>
      <c r="F4769" s="92" t="s">
        <v>10438</v>
      </c>
      <c r="G4769" s="84" t="s">
        <v>2170</v>
      </c>
      <c r="H4769" s="31" t="s">
        <v>10431</v>
      </c>
      <c r="I4769" s="32" t="s">
        <v>3677</v>
      </c>
      <c r="J4769" s="33">
        <v>1</v>
      </c>
      <c r="K4769" s="33">
        <v>1</v>
      </c>
      <c r="L4769" s="34">
        <v>1050.5074999999999</v>
      </c>
      <c r="M4769" s="35">
        <v>1022</v>
      </c>
      <c r="N4769" s="35">
        <v>157</v>
      </c>
      <c r="O4769" s="36">
        <v>195</v>
      </c>
      <c r="P4769" s="35">
        <v>28157.124800000001</v>
      </c>
      <c r="Q4769" s="35">
        <v>29754.662799999998</v>
      </c>
      <c r="R4769" s="37">
        <v>-1597.538</v>
      </c>
    </row>
    <row r="4770" spans="1:18" x14ac:dyDescent="0.2">
      <c r="A4770" s="29" t="s">
        <v>10154</v>
      </c>
      <c r="B4770" s="30" t="s">
        <v>10430</v>
      </c>
      <c r="C4770" s="31" t="s">
        <v>10431</v>
      </c>
      <c r="D4770" s="30">
        <v>5</v>
      </c>
      <c r="E4770" s="31" t="s">
        <v>10439</v>
      </c>
      <c r="F4770" s="92" t="s">
        <v>10440</v>
      </c>
      <c r="G4770" s="84" t="s">
        <v>2170</v>
      </c>
      <c r="H4770" s="31" t="s">
        <v>10431</v>
      </c>
      <c r="I4770" s="32" t="s">
        <v>3677</v>
      </c>
      <c r="J4770" s="33">
        <v>1</v>
      </c>
      <c r="K4770" s="33">
        <v>1</v>
      </c>
      <c r="L4770" s="34">
        <v>848.64120000000003</v>
      </c>
      <c r="M4770" s="35">
        <v>511</v>
      </c>
      <c r="N4770" s="35">
        <v>92</v>
      </c>
      <c r="O4770" s="36">
        <v>87</v>
      </c>
      <c r="P4770" s="35">
        <v>16206.3971</v>
      </c>
      <c r="Q4770" s="35">
        <v>18322.665300000001</v>
      </c>
      <c r="R4770" s="37">
        <v>-2116.2682</v>
      </c>
    </row>
    <row r="4771" spans="1:18" x14ac:dyDescent="0.2">
      <c r="A4771" s="29" t="s">
        <v>10154</v>
      </c>
      <c r="B4771" s="30" t="s">
        <v>10430</v>
      </c>
      <c r="C4771" s="31" t="s">
        <v>10431</v>
      </c>
      <c r="D4771" s="30">
        <v>6</v>
      </c>
      <c r="E4771" s="31" t="s">
        <v>10441</v>
      </c>
      <c r="F4771" s="92" t="s">
        <v>10442</v>
      </c>
      <c r="G4771" s="84" t="s">
        <v>2170</v>
      </c>
      <c r="H4771" s="31" t="s">
        <v>10431</v>
      </c>
      <c r="I4771" s="32" t="s">
        <v>3677</v>
      </c>
      <c r="J4771" s="33">
        <v>1</v>
      </c>
      <c r="K4771" s="33">
        <v>1</v>
      </c>
      <c r="L4771" s="34">
        <v>836.81989999999996</v>
      </c>
      <c r="M4771" s="35">
        <v>675</v>
      </c>
      <c r="N4771" s="35">
        <v>97</v>
      </c>
      <c r="O4771" s="36">
        <v>149</v>
      </c>
      <c r="P4771" s="35">
        <v>12814.0825</v>
      </c>
      <c r="Q4771" s="35">
        <v>17705.279200000001</v>
      </c>
      <c r="R4771" s="37">
        <v>-4891.1967000000004</v>
      </c>
    </row>
    <row r="4772" spans="1:18" x14ac:dyDescent="0.2">
      <c r="A4772" s="17" t="s">
        <v>10154</v>
      </c>
      <c r="B4772" s="18" t="s">
        <v>10430</v>
      </c>
      <c r="C4772" s="19" t="s">
        <v>10431</v>
      </c>
      <c r="D4772" s="18">
        <v>7</v>
      </c>
      <c r="E4772" s="19" t="s">
        <v>10431</v>
      </c>
      <c r="F4772" s="91" t="s">
        <v>10443</v>
      </c>
      <c r="G4772" s="84" t="s">
        <v>2170</v>
      </c>
      <c r="H4772" s="19" t="s">
        <v>10431</v>
      </c>
      <c r="I4772" s="28" t="s">
        <v>3675</v>
      </c>
      <c r="J4772" s="22">
        <v>1</v>
      </c>
      <c r="K4772" s="22">
        <v>1</v>
      </c>
      <c r="L4772" s="23">
        <v>2453.3211000000001</v>
      </c>
      <c r="M4772" s="24">
        <v>5974</v>
      </c>
      <c r="N4772" s="24">
        <v>942</v>
      </c>
      <c r="O4772" s="25">
        <v>1246</v>
      </c>
      <c r="P4772" s="24">
        <v>229013.9761</v>
      </c>
      <c r="Q4772" s="24">
        <v>232833.57800000001</v>
      </c>
      <c r="R4772" s="26">
        <v>-3819.6019000000001</v>
      </c>
    </row>
    <row r="4773" spans="1:18" x14ac:dyDescent="0.2">
      <c r="A4773" s="29" t="s">
        <v>10154</v>
      </c>
      <c r="B4773" s="30" t="s">
        <v>10430</v>
      </c>
      <c r="C4773" s="31" t="s">
        <v>10431</v>
      </c>
      <c r="D4773" s="30">
        <v>8</v>
      </c>
      <c r="E4773" s="31" t="s">
        <v>10444</v>
      </c>
      <c r="F4773" s="92" t="s">
        <v>10445</v>
      </c>
      <c r="G4773" s="84" t="s">
        <v>2170</v>
      </c>
      <c r="H4773" s="31" t="s">
        <v>10431</v>
      </c>
      <c r="I4773" s="32" t="s">
        <v>3677</v>
      </c>
      <c r="J4773" s="33">
        <v>1</v>
      </c>
      <c r="K4773" s="33">
        <v>1</v>
      </c>
      <c r="L4773" s="34">
        <v>155.8203</v>
      </c>
      <c r="M4773" s="35">
        <v>199</v>
      </c>
      <c r="N4773" s="35">
        <v>29</v>
      </c>
      <c r="O4773" s="36">
        <v>48</v>
      </c>
      <c r="P4773" s="35">
        <v>7058.0213000000003</v>
      </c>
      <c r="Q4773" s="35">
        <v>8967.0787999999993</v>
      </c>
      <c r="R4773" s="37">
        <v>-1909.0574999999999</v>
      </c>
    </row>
    <row r="4774" spans="1:18" x14ac:dyDescent="0.2">
      <c r="A4774" s="17" t="s">
        <v>10154</v>
      </c>
      <c r="B4774" s="18" t="s">
        <v>10430</v>
      </c>
      <c r="C4774" s="19" t="s">
        <v>10431</v>
      </c>
      <c r="D4774" s="18">
        <v>9</v>
      </c>
      <c r="E4774" s="19" t="s">
        <v>10446</v>
      </c>
      <c r="F4774" s="91" t="s">
        <v>10447</v>
      </c>
      <c r="G4774" s="84" t="s">
        <v>2170</v>
      </c>
      <c r="H4774" s="19" t="s">
        <v>10431</v>
      </c>
      <c r="I4774" s="28" t="s">
        <v>3675</v>
      </c>
      <c r="J4774" s="22">
        <v>2</v>
      </c>
      <c r="K4774" s="22">
        <v>2</v>
      </c>
      <c r="L4774" s="23">
        <v>3127.0587</v>
      </c>
      <c r="M4774" s="24">
        <v>2488</v>
      </c>
      <c r="N4774" s="24">
        <v>434</v>
      </c>
      <c r="O4774" s="25">
        <v>496</v>
      </c>
      <c r="P4774" s="24">
        <v>70113.407800000001</v>
      </c>
      <c r="Q4774" s="24">
        <v>94141.227799999993</v>
      </c>
      <c r="R4774" s="26">
        <v>-24027.819899999999</v>
      </c>
    </row>
    <row r="4775" spans="1:18" x14ac:dyDescent="0.2">
      <c r="A4775" s="29" t="s">
        <v>10154</v>
      </c>
      <c r="B4775" s="30" t="s">
        <v>10430</v>
      </c>
      <c r="C4775" s="31" t="s">
        <v>10431</v>
      </c>
      <c r="D4775" s="30">
        <v>10</v>
      </c>
      <c r="E4775" s="31" t="s">
        <v>10448</v>
      </c>
      <c r="F4775" s="92" t="s">
        <v>10449</v>
      </c>
      <c r="G4775" s="84" t="s">
        <v>2170</v>
      </c>
      <c r="H4775" s="31" t="s">
        <v>10431</v>
      </c>
      <c r="I4775" s="32" t="s">
        <v>3677</v>
      </c>
      <c r="J4775" s="33">
        <v>1</v>
      </c>
      <c r="K4775" s="33">
        <v>1</v>
      </c>
      <c r="L4775" s="34">
        <v>2104.4616999999998</v>
      </c>
      <c r="M4775" s="35">
        <v>2026</v>
      </c>
      <c r="N4775" s="35">
        <v>280</v>
      </c>
      <c r="O4775" s="36">
        <v>449</v>
      </c>
      <c r="P4775" s="35">
        <v>43865.410199999998</v>
      </c>
      <c r="Q4775" s="35">
        <v>34813.652399999999</v>
      </c>
      <c r="R4775" s="37">
        <v>9051.7577999999994</v>
      </c>
    </row>
    <row r="4776" spans="1:18" x14ac:dyDescent="0.2">
      <c r="A4776" s="29" t="s">
        <v>10154</v>
      </c>
      <c r="B4776" s="30" t="s">
        <v>10430</v>
      </c>
      <c r="C4776" s="31" t="s">
        <v>10431</v>
      </c>
      <c r="D4776" s="30">
        <v>11</v>
      </c>
      <c r="E4776" s="31" t="s">
        <v>10450</v>
      </c>
      <c r="F4776" s="92" t="s">
        <v>10451</v>
      </c>
      <c r="G4776" s="84" t="s">
        <v>2170</v>
      </c>
      <c r="H4776" s="31" t="s">
        <v>10431</v>
      </c>
      <c r="I4776" s="32" t="s">
        <v>3677</v>
      </c>
      <c r="J4776" s="33">
        <v>1</v>
      </c>
      <c r="K4776" s="33">
        <v>1</v>
      </c>
      <c r="L4776" s="34">
        <v>1014.1989</v>
      </c>
      <c r="M4776" s="35">
        <v>1232</v>
      </c>
      <c r="N4776" s="35">
        <v>193</v>
      </c>
      <c r="O4776" s="36">
        <v>238</v>
      </c>
      <c r="P4776" s="35">
        <v>35797.328200000004</v>
      </c>
      <c r="Q4776" s="35">
        <v>29068.718799999999</v>
      </c>
      <c r="R4776" s="37">
        <v>6728.6094000000003</v>
      </c>
    </row>
    <row r="4777" spans="1:18" x14ac:dyDescent="0.2">
      <c r="A4777" s="29" t="s">
        <v>10154</v>
      </c>
      <c r="B4777" s="30" t="s">
        <v>10430</v>
      </c>
      <c r="C4777" s="31" t="s">
        <v>10431</v>
      </c>
      <c r="D4777" s="30">
        <v>12</v>
      </c>
      <c r="E4777" s="31" t="s">
        <v>3289</v>
      </c>
      <c r="F4777" s="92" t="s">
        <v>10452</v>
      </c>
      <c r="G4777" s="84" t="s">
        <v>2170</v>
      </c>
      <c r="H4777" s="31" t="s">
        <v>10431</v>
      </c>
      <c r="I4777" s="32" t="s">
        <v>3677</v>
      </c>
      <c r="J4777" s="33">
        <v>1</v>
      </c>
      <c r="K4777" s="33">
        <v>1</v>
      </c>
      <c r="L4777" s="34">
        <v>671.87829999999997</v>
      </c>
      <c r="M4777" s="35">
        <v>1316</v>
      </c>
      <c r="N4777" s="35">
        <v>219</v>
      </c>
      <c r="O4777" s="36">
        <v>232</v>
      </c>
      <c r="P4777" s="35">
        <v>34316.6077</v>
      </c>
      <c r="Q4777" s="35">
        <v>36816.588600000003</v>
      </c>
      <c r="R4777" s="37">
        <v>-2499.9809</v>
      </c>
    </row>
    <row r="4778" spans="1:18" x14ac:dyDescent="0.2">
      <c r="A4778" s="29" t="s">
        <v>10154</v>
      </c>
      <c r="B4778" s="30" t="s">
        <v>10430</v>
      </c>
      <c r="C4778" s="31" t="s">
        <v>10431</v>
      </c>
      <c r="D4778" s="30">
        <v>13</v>
      </c>
      <c r="E4778" s="31" t="s">
        <v>10453</v>
      </c>
      <c r="F4778" s="92" t="s">
        <v>10454</v>
      </c>
      <c r="G4778" s="84" t="s">
        <v>2170</v>
      </c>
      <c r="H4778" s="31" t="s">
        <v>10431</v>
      </c>
      <c r="I4778" s="32" t="s">
        <v>3677</v>
      </c>
      <c r="J4778" s="33">
        <v>1</v>
      </c>
      <c r="K4778" s="33">
        <v>1</v>
      </c>
      <c r="L4778" s="34">
        <v>926.42830000000004</v>
      </c>
      <c r="M4778" s="35">
        <v>442</v>
      </c>
      <c r="N4778" s="35">
        <v>85</v>
      </c>
      <c r="O4778" s="36">
        <v>57</v>
      </c>
      <c r="P4778" s="35">
        <v>8404.2119000000002</v>
      </c>
      <c r="Q4778" s="35">
        <v>6503.3747000000003</v>
      </c>
      <c r="R4778" s="37">
        <v>1900.8371999999999</v>
      </c>
    </row>
    <row r="4779" spans="1:18" x14ac:dyDescent="0.2">
      <c r="A4779" s="29" t="s">
        <v>10154</v>
      </c>
      <c r="B4779" s="30" t="s">
        <v>10430</v>
      </c>
      <c r="C4779" s="31" t="s">
        <v>10431</v>
      </c>
      <c r="D4779" s="30">
        <v>14</v>
      </c>
      <c r="E4779" s="31" t="s">
        <v>10455</v>
      </c>
      <c r="F4779" s="92" t="s">
        <v>10456</v>
      </c>
      <c r="G4779" s="84" t="s">
        <v>2170</v>
      </c>
      <c r="H4779" s="31" t="s">
        <v>10431</v>
      </c>
      <c r="I4779" s="32" t="s">
        <v>3677</v>
      </c>
      <c r="J4779" s="33">
        <v>1</v>
      </c>
      <c r="K4779" s="33">
        <v>1</v>
      </c>
      <c r="L4779" s="34">
        <v>675.37120000000004</v>
      </c>
      <c r="M4779" s="35">
        <v>498</v>
      </c>
      <c r="N4779" s="35">
        <v>89</v>
      </c>
      <c r="O4779" s="36">
        <v>94</v>
      </c>
      <c r="P4779" s="35">
        <v>9637.8161999999993</v>
      </c>
      <c r="Q4779" s="35">
        <v>8386.2296000000006</v>
      </c>
      <c r="R4779" s="37">
        <v>1251.5866000000001</v>
      </c>
    </row>
    <row r="4780" spans="1:18" x14ac:dyDescent="0.2">
      <c r="A4780" s="29" t="s">
        <v>10154</v>
      </c>
      <c r="B4780" s="30" t="s">
        <v>10430</v>
      </c>
      <c r="C4780" s="31" t="s">
        <v>10431</v>
      </c>
      <c r="D4780" s="30">
        <v>15</v>
      </c>
      <c r="E4780" s="31" t="s">
        <v>3319</v>
      </c>
      <c r="F4780" s="92" t="s">
        <v>10457</v>
      </c>
      <c r="G4780" s="84" t="s">
        <v>2170</v>
      </c>
      <c r="H4780" s="31" t="s">
        <v>10431</v>
      </c>
      <c r="I4780" s="32" t="s">
        <v>3677</v>
      </c>
      <c r="J4780" s="33">
        <v>1</v>
      </c>
      <c r="K4780" s="33">
        <v>1</v>
      </c>
      <c r="L4780" s="34">
        <v>773.58439999999996</v>
      </c>
      <c r="M4780" s="35">
        <v>706</v>
      </c>
      <c r="N4780" s="35">
        <v>111</v>
      </c>
      <c r="O4780" s="36">
        <v>143</v>
      </c>
      <c r="P4780" s="35">
        <v>23996.452099999999</v>
      </c>
      <c r="Q4780" s="35">
        <v>18471.174200000001</v>
      </c>
      <c r="R4780" s="37">
        <v>5525.2779</v>
      </c>
    </row>
    <row r="4781" spans="1:18" x14ac:dyDescent="0.2">
      <c r="A4781" s="29" t="s">
        <v>10154</v>
      </c>
      <c r="B4781" s="30" t="s">
        <v>10430</v>
      </c>
      <c r="C4781" s="31" t="s">
        <v>10431</v>
      </c>
      <c r="D4781" s="30">
        <v>16</v>
      </c>
      <c r="E4781" s="31" t="s">
        <v>10458</v>
      </c>
      <c r="F4781" s="92" t="s">
        <v>10459</v>
      </c>
      <c r="G4781" s="84" t="s">
        <v>2170</v>
      </c>
      <c r="H4781" s="31" t="s">
        <v>10431</v>
      </c>
      <c r="I4781" s="32" t="s">
        <v>3677</v>
      </c>
      <c r="J4781" s="33">
        <v>1</v>
      </c>
      <c r="K4781" s="33">
        <v>1</v>
      </c>
      <c r="L4781" s="34">
        <v>1606.9791</v>
      </c>
      <c r="M4781" s="35">
        <v>778</v>
      </c>
      <c r="N4781" s="35">
        <v>119</v>
      </c>
      <c r="O4781" s="36">
        <v>156</v>
      </c>
      <c r="P4781" s="35">
        <v>19450.3377</v>
      </c>
      <c r="Q4781" s="35">
        <v>16903.464199999999</v>
      </c>
      <c r="R4781" s="37">
        <v>2546.8735000000001</v>
      </c>
    </row>
    <row r="4782" spans="1:18" x14ac:dyDescent="0.2">
      <c r="A4782" s="29" t="s">
        <v>10154</v>
      </c>
      <c r="B4782" s="30" t="s">
        <v>10430</v>
      </c>
      <c r="C4782" s="31" t="s">
        <v>10431</v>
      </c>
      <c r="D4782" s="30">
        <v>17</v>
      </c>
      <c r="E4782" s="31" t="s">
        <v>10460</v>
      </c>
      <c r="F4782" s="92" t="s">
        <v>10461</v>
      </c>
      <c r="G4782" s="84" t="s">
        <v>2170</v>
      </c>
      <c r="H4782" s="31" t="s">
        <v>10431</v>
      </c>
      <c r="I4782" s="32" t="s">
        <v>3677</v>
      </c>
      <c r="J4782" s="33">
        <v>1</v>
      </c>
      <c r="K4782" s="33">
        <v>1</v>
      </c>
      <c r="L4782" s="34">
        <v>999.36249999999995</v>
      </c>
      <c r="M4782" s="35">
        <v>966</v>
      </c>
      <c r="N4782" s="35">
        <v>173</v>
      </c>
      <c r="O4782" s="36">
        <v>183</v>
      </c>
      <c r="P4782" s="35">
        <v>19970.132000000001</v>
      </c>
      <c r="Q4782" s="35">
        <v>14566.220499999999</v>
      </c>
      <c r="R4782" s="37">
        <v>5403.9116000000004</v>
      </c>
    </row>
    <row r="4783" spans="1:18" x14ac:dyDescent="0.2">
      <c r="A4783" s="29" t="s">
        <v>10154</v>
      </c>
      <c r="B4783" s="30" t="s">
        <v>10430</v>
      </c>
      <c r="C4783" s="31" t="s">
        <v>10431</v>
      </c>
      <c r="D4783" s="30">
        <v>18</v>
      </c>
      <c r="E4783" s="31" t="s">
        <v>10462</v>
      </c>
      <c r="F4783" s="92" t="s">
        <v>10463</v>
      </c>
      <c r="G4783" s="84" t="s">
        <v>2170</v>
      </c>
      <c r="H4783" s="31" t="s">
        <v>10431</v>
      </c>
      <c r="I4783" s="32" t="s">
        <v>3677</v>
      </c>
      <c r="J4783" s="33">
        <v>1</v>
      </c>
      <c r="K4783" s="33">
        <v>1</v>
      </c>
      <c r="L4783" s="34">
        <v>1359.6267</v>
      </c>
      <c r="M4783" s="35">
        <v>792</v>
      </c>
      <c r="N4783" s="35">
        <v>128</v>
      </c>
      <c r="O4783" s="36">
        <v>144</v>
      </c>
      <c r="P4783" s="35">
        <v>15451.1895</v>
      </c>
      <c r="Q4783" s="35">
        <v>9491.0450000000001</v>
      </c>
      <c r="R4783" s="37">
        <v>5960.1444000000001</v>
      </c>
    </row>
    <row r="4784" spans="1:18" x14ac:dyDescent="0.2">
      <c r="A4784" s="29" t="s">
        <v>10154</v>
      </c>
      <c r="B4784" s="30" t="s">
        <v>10430</v>
      </c>
      <c r="C4784" s="31" t="s">
        <v>10431</v>
      </c>
      <c r="D4784" s="30">
        <v>19</v>
      </c>
      <c r="E4784" s="31" t="s">
        <v>10464</v>
      </c>
      <c r="F4784" s="92" t="s">
        <v>10465</v>
      </c>
      <c r="G4784" s="84" t="s">
        <v>2170</v>
      </c>
      <c r="H4784" s="31" t="s">
        <v>10431</v>
      </c>
      <c r="I4784" s="32" t="s">
        <v>3677</v>
      </c>
      <c r="J4784" s="33">
        <v>1</v>
      </c>
      <c r="K4784" s="33">
        <v>1</v>
      </c>
      <c r="L4784" s="34">
        <v>819.24130000000002</v>
      </c>
      <c r="M4784" s="35">
        <v>928</v>
      </c>
      <c r="N4784" s="35">
        <v>159</v>
      </c>
      <c r="O4784" s="36">
        <v>169</v>
      </c>
      <c r="P4784" s="35">
        <v>19295.513299999999</v>
      </c>
      <c r="Q4784" s="35">
        <v>18666.173900000002</v>
      </c>
      <c r="R4784" s="37">
        <v>629.33939999999996</v>
      </c>
    </row>
    <row r="4785" spans="1:18" x14ac:dyDescent="0.2">
      <c r="A4785" s="29" t="s">
        <v>10154</v>
      </c>
      <c r="B4785" s="30" t="s">
        <v>10430</v>
      </c>
      <c r="C4785" s="31" t="s">
        <v>10431</v>
      </c>
      <c r="D4785" s="30">
        <v>20</v>
      </c>
      <c r="E4785" s="31" t="s">
        <v>10466</v>
      </c>
      <c r="F4785" s="92" t="s">
        <v>10467</v>
      </c>
      <c r="G4785" s="84" t="s">
        <v>2170</v>
      </c>
      <c r="H4785" s="31" t="s">
        <v>10431</v>
      </c>
      <c r="I4785" s="32" t="s">
        <v>3677</v>
      </c>
      <c r="J4785" s="33">
        <v>1</v>
      </c>
      <c r="K4785" s="33">
        <v>1</v>
      </c>
      <c r="L4785" s="34">
        <v>858.07140000000004</v>
      </c>
      <c r="M4785" s="35">
        <v>896</v>
      </c>
      <c r="N4785" s="35">
        <v>158</v>
      </c>
      <c r="O4785" s="36">
        <v>152</v>
      </c>
      <c r="P4785" s="35">
        <v>23277.344000000001</v>
      </c>
      <c r="Q4785" s="35">
        <v>19793.9977</v>
      </c>
      <c r="R4785" s="37">
        <v>3483.3463000000002</v>
      </c>
    </row>
    <row r="4786" spans="1:18" x14ac:dyDescent="0.2">
      <c r="A4786" s="29" t="s">
        <v>10154</v>
      </c>
      <c r="B4786" s="30" t="s">
        <v>10430</v>
      </c>
      <c r="C4786" s="31" t="s">
        <v>10431</v>
      </c>
      <c r="D4786" s="30">
        <v>21</v>
      </c>
      <c r="E4786" s="31" t="s">
        <v>10468</v>
      </c>
      <c r="F4786" s="92" t="s">
        <v>10469</v>
      </c>
      <c r="G4786" s="84" t="s">
        <v>2170</v>
      </c>
      <c r="H4786" s="31" t="s">
        <v>10431</v>
      </c>
      <c r="I4786" s="32" t="s">
        <v>3677</v>
      </c>
      <c r="J4786" s="33">
        <v>1</v>
      </c>
      <c r="K4786" s="33">
        <v>1</v>
      </c>
      <c r="L4786" s="34">
        <v>1413.8621000000001</v>
      </c>
      <c r="M4786" s="35">
        <v>800</v>
      </c>
      <c r="N4786" s="35">
        <v>109</v>
      </c>
      <c r="O4786" s="36">
        <v>181</v>
      </c>
      <c r="P4786" s="35">
        <v>16327.8192</v>
      </c>
      <c r="Q4786" s="35">
        <v>13279.4164</v>
      </c>
      <c r="R4786" s="37">
        <v>3048.4029</v>
      </c>
    </row>
    <row r="4787" spans="1:18" x14ac:dyDescent="0.2">
      <c r="A4787" s="29" t="s">
        <v>10154</v>
      </c>
      <c r="B4787" s="30" t="s">
        <v>10430</v>
      </c>
      <c r="C4787" s="31" t="s">
        <v>10431</v>
      </c>
      <c r="D4787" s="30">
        <v>22</v>
      </c>
      <c r="E4787" s="31" t="s">
        <v>10470</v>
      </c>
      <c r="F4787" s="92" t="s">
        <v>10471</v>
      </c>
      <c r="G4787" s="84" t="s">
        <v>2170</v>
      </c>
      <c r="H4787" s="31" t="s">
        <v>10431</v>
      </c>
      <c r="I4787" s="32" t="s">
        <v>3677</v>
      </c>
      <c r="J4787" s="33">
        <v>1</v>
      </c>
      <c r="K4787" s="33">
        <v>1</v>
      </c>
      <c r="L4787" s="34">
        <v>1195.6693</v>
      </c>
      <c r="M4787" s="35">
        <v>1524</v>
      </c>
      <c r="N4787" s="35">
        <v>244</v>
      </c>
      <c r="O4787" s="36">
        <v>335</v>
      </c>
      <c r="P4787" s="35">
        <v>34091.320800000001</v>
      </c>
      <c r="Q4787" s="35">
        <v>29547.622200000002</v>
      </c>
      <c r="R4787" s="37">
        <v>4543.6985999999997</v>
      </c>
    </row>
    <row r="4788" spans="1:18" x14ac:dyDescent="0.2">
      <c r="A4788" s="29" t="s">
        <v>10154</v>
      </c>
      <c r="B4788" s="30" t="s">
        <v>10430</v>
      </c>
      <c r="C4788" s="31" t="s">
        <v>10431</v>
      </c>
      <c r="D4788" s="30">
        <v>23</v>
      </c>
      <c r="E4788" s="31" t="s">
        <v>10472</v>
      </c>
      <c r="F4788" s="92" t="s">
        <v>10473</v>
      </c>
      <c r="G4788" s="84" t="s">
        <v>2170</v>
      </c>
      <c r="H4788" s="31" t="s">
        <v>10431</v>
      </c>
      <c r="I4788" s="32" t="s">
        <v>3677</v>
      </c>
      <c r="J4788" s="33">
        <v>1</v>
      </c>
      <c r="K4788" s="33">
        <v>1</v>
      </c>
      <c r="L4788" s="34">
        <v>1225.0933</v>
      </c>
      <c r="M4788" s="35">
        <v>2083</v>
      </c>
      <c r="N4788" s="35">
        <v>380</v>
      </c>
      <c r="O4788" s="36">
        <v>390</v>
      </c>
      <c r="P4788" s="35">
        <v>41849.611799999999</v>
      </c>
      <c r="Q4788" s="35">
        <v>33721.150399999999</v>
      </c>
      <c r="R4788" s="37">
        <v>8128.4614000000001</v>
      </c>
    </row>
    <row r="4789" spans="1:18" x14ac:dyDescent="0.2">
      <c r="A4789" s="29" t="s">
        <v>10154</v>
      </c>
      <c r="B4789" s="30" t="s">
        <v>10430</v>
      </c>
      <c r="C4789" s="31" t="s">
        <v>10431</v>
      </c>
      <c r="D4789" s="30">
        <v>24</v>
      </c>
      <c r="E4789" s="31" t="s">
        <v>3394</v>
      </c>
      <c r="F4789" s="92" t="s">
        <v>10474</v>
      </c>
      <c r="G4789" s="84" t="s">
        <v>2170</v>
      </c>
      <c r="H4789" s="31" t="s">
        <v>10431</v>
      </c>
      <c r="I4789" s="32" t="s">
        <v>3677</v>
      </c>
      <c r="J4789" s="33">
        <v>1</v>
      </c>
      <c r="K4789" s="33">
        <v>1</v>
      </c>
      <c r="L4789" s="34">
        <v>1356.4767999999999</v>
      </c>
      <c r="M4789" s="35">
        <v>1072</v>
      </c>
      <c r="N4789" s="35">
        <v>197</v>
      </c>
      <c r="O4789" s="36">
        <v>193</v>
      </c>
      <c r="P4789" s="35">
        <v>21706.124400000001</v>
      </c>
      <c r="Q4789" s="35">
        <v>20544.468000000001</v>
      </c>
      <c r="R4789" s="37">
        <v>1161.6564000000001</v>
      </c>
    </row>
    <row r="4790" spans="1:18" x14ac:dyDescent="0.2">
      <c r="A4790" s="29" t="s">
        <v>10154</v>
      </c>
      <c r="B4790" s="30" t="s">
        <v>10430</v>
      </c>
      <c r="C4790" s="31" t="s">
        <v>10431</v>
      </c>
      <c r="D4790" s="30">
        <v>25</v>
      </c>
      <c r="E4790" s="31" t="s">
        <v>10475</v>
      </c>
      <c r="F4790" s="92" t="s">
        <v>10476</v>
      </c>
      <c r="G4790" s="84" t="s">
        <v>2170</v>
      </c>
      <c r="H4790" s="31" t="s">
        <v>10431</v>
      </c>
      <c r="I4790" s="32" t="s">
        <v>3677</v>
      </c>
      <c r="J4790" s="33">
        <v>1</v>
      </c>
      <c r="K4790" s="33">
        <v>1</v>
      </c>
      <c r="L4790" s="34">
        <v>1057.6567</v>
      </c>
      <c r="M4790" s="35">
        <v>510</v>
      </c>
      <c r="N4790" s="35">
        <v>100</v>
      </c>
      <c r="O4790" s="36">
        <v>79</v>
      </c>
      <c r="P4790" s="35">
        <v>12488.6787</v>
      </c>
      <c r="Q4790" s="35">
        <v>13728.616900000001</v>
      </c>
      <c r="R4790" s="37">
        <v>-1239.9383</v>
      </c>
    </row>
    <row r="4791" spans="1:18" x14ac:dyDescent="0.2">
      <c r="A4791" s="38" t="s">
        <v>10154</v>
      </c>
      <c r="B4791" s="39" t="s">
        <v>10430</v>
      </c>
      <c r="C4791" s="40" t="s">
        <v>10431</v>
      </c>
      <c r="D4791" s="39">
        <v>26</v>
      </c>
      <c r="E4791" s="40" t="s">
        <v>10477</v>
      </c>
      <c r="F4791" s="93" t="s">
        <v>10478</v>
      </c>
      <c r="G4791" s="84" t="s">
        <v>2170</v>
      </c>
      <c r="H4791" s="40" t="s">
        <v>10431</v>
      </c>
      <c r="I4791" s="41" t="s">
        <v>3686</v>
      </c>
      <c r="J4791" s="42">
        <v>1</v>
      </c>
      <c r="K4791" s="42">
        <v>1</v>
      </c>
      <c r="L4791" s="43">
        <v>2196.9477999999999</v>
      </c>
      <c r="M4791" s="44">
        <v>1777</v>
      </c>
      <c r="N4791" s="44">
        <v>281</v>
      </c>
      <c r="O4791" s="45">
        <v>330</v>
      </c>
      <c r="P4791" s="44">
        <v>44843.823499999999</v>
      </c>
      <c r="Q4791" s="44">
        <v>39473.525399999999</v>
      </c>
      <c r="R4791" s="46">
        <v>5370.2981</v>
      </c>
    </row>
    <row r="4792" spans="1:18" x14ac:dyDescent="0.2">
      <c r="A4792" s="17" t="s">
        <v>10154</v>
      </c>
      <c r="B4792" s="18" t="s">
        <v>10430</v>
      </c>
      <c r="C4792" s="19" t="s">
        <v>10431</v>
      </c>
      <c r="D4792" s="18">
        <v>27</v>
      </c>
      <c r="E4792" s="19" t="s">
        <v>10479</v>
      </c>
      <c r="F4792" s="91" t="s">
        <v>10480</v>
      </c>
      <c r="G4792" s="84" t="s">
        <v>2170</v>
      </c>
      <c r="H4792" s="19" t="s">
        <v>10431</v>
      </c>
      <c r="I4792" s="28" t="s">
        <v>3675</v>
      </c>
      <c r="J4792" s="22">
        <v>1</v>
      </c>
      <c r="K4792" s="22">
        <v>1</v>
      </c>
      <c r="L4792" s="23">
        <v>2324.5070000000001</v>
      </c>
      <c r="M4792" s="24">
        <v>3118</v>
      </c>
      <c r="N4792" s="24">
        <v>477</v>
      </c>
      <c r="O4792" s="25">
        <v>621</v>
      </c>
      <c r="P4792" s="24">
        <v>90024.82</v>
      </c>
      <c r="Q4792" s="24">
        <v>80883.550600000002</v>
      </c>
      <c r="R4792" s="26">
        <v>9141.2693999999992</v>
      </c>
    </row>
    <row r="4793" spans="1:18" x14ac:dyDescent="0.2">
      <c r="A4793" s="29" t="s">
        <v>10154</v>
      </c>
      <c r="B4793" s="30" t="s">
        <v>10430</v>
      </c>
      <c r="C4793" s="31" t="s">
        <v>10431</v>
      </c>
      <c r="D4793" s="30">
        <v>28</v>
      </c>
      <c r="E4793" s="31" t="s">
        <v>5172</v>
      </c>
      <c r="F4793" s="92" t="s">
        <v>10481</v>
      </c>
      <c r="G4793" s="84" t="s">
        <v>2170</v>
      </c>
      <c r="H4793" s="31" t="s">
        <v>10431</v>
      </c>
      <c r="I4793" s="32" t="s">
        <v>3677</v>
      </c>
      <c r="J4793" s="33">
        <v>1</v>
      </c>
      <c r="K4793" s="33">
        <v>1</v>
      </c>
      <c r="L4793" s="34">
        <v>939.16150000000005</v>
      </c>
      <c r="M4793" s="35">
        <v>1063</v>
      </c>
      <c r="N4793" s="35">
        <v>160</v>
      </c>
      <c r="O4793" s="36">
        <v>211</v>
      </c>
      <c r="P4793" s="35">
        <v>28682.319</v>
      </c>
      <c r="Q4793" s="35">
        <v>22166.9215</v>
      </c>
      <c r="R4793" s="37">
        <v>6515.3975</v>
      </c>
    </row>
    <row r="4794" spans="1:18" x14ac:dyDescent="0.2">
      <c r="A4794" s="29" t="s">
        <v>10154</v>
      </c>
      <c r="B4794" s="30" t="s">
        <v>10482</v>
      </c>
      <c r="C4794" s="31" t="s">
        <v>10483</v>
      </c>
      <c r="D4794" s="30">
        <v>1</v>
      </c>
      <c r="E4794" s="31" t="s">
        <v>10484</v>
      </c>
      <c r="F4794" s="92" t="s">
        <v>10485</v>
      </c>
      <c r="G4794" s="84" t="s">
        <v>2170</v>
      </c>
      <c r="H4794" s="31" t="s">
        <v>10483</v>
      </c>
      <c r="I4794" s="32" t="s">
        <v>3677</v>
      </c>
      <c r="J4794" s="33">
        <v>1</v>
      </c>
      <c r="K4794" s="33">
        <v>1</v>
      </c>
      <c r="L4794" s="34">
        <v>583.13620000000003</v>
      </c>
      <c r="M4794" s="35">
        <v>187</v>
      </c>
      <c r="N4794" s="35">
        <v>30</v>
      </c>
      <c r="O4794" s="36">
        <v>44</v>
      </c>
      <c r="P4794" s="35">
        <v>4606.6482999999998</v>
      </c>
      <c r="Q4794" s="35">
        <v>3374.1689000000001</v>
      </c>
      <c r="R4794" s="37">
        <v>1232.4793</v>
      </c>
    </row>
    <row r="4795" spans="1:18" x14ac:dyDescent="0.2">
      <c r="A4795" s="29" t="s">
        <v>10154</v>
      </c>
      <c r="B4795" s="30" t="s">
        <v>10482</v>
      </c>
      <c r="C4795" s="31" t="s">
        <v>10483</v>
      </c>
      <c r="D4795" s="30">
        <v>2</v>
      </c>
      <c r="E4795" s="31" t="s">
        <v>10486</v>
      </c>
      <c r="F4795" s="92" t="s">
        <v>10487</v>
      </c>
      <c r="G4795" s="84" t="s">
        <v>2170</v>
      </c>
      <c r="H4795" s="31" t="s">
        <v>10483</v>
      </c>
      <c r="I4795" s="32" t="s">
        <v>3677</v>
      </c>
      <c r="J4795" s="33">
        <v>1</v>
      </c>
      <c r="K4795" s="33">
        <v>1</v>
      </c>
      <c r="L4795" s="34">
        <v>822.70939999999996</v>
      </c>
      <c r="M4795" s="35">
        <v>445</v>
      </c>
      <c r="N4795" s="35">
        <v>74</v>
      </c>
      <c r="O4795" s="36">
        <v>88</v>
      </c>
      <c r="P4795" s="35">
        <v>8649.1358999999993</v>
      </c>
      <c r="Q4795" s="35">
        <v>7879.5626000000002</v>
      </c>
      <c r="R4795" s="37">
        <v>769.57330000000002</v>
      </c>
    </row>
    <row r="4796" spans="1:18" x14ac:dyDescent="0.2">
      <c r="A4796" s="17" t="s">
        <v>10154</v>
      </c>
      <c r="B4796" s="18" t="s">
        <v>10482</v>
      </c>
      <c r="C4796" s="19" t="s">
        <v>10483</v>
      </c>
      <c r="D4796" s="18">
        <v>3</v>
      </c>
      <c r="E4796" s="19" t="s">
        <v>10488</v>
      </c>
      <c r="F4796" s="91" t="s">
        <v>10489</v>
      </c>
      <c r="G4796" s="84" t="s">
        <v>2170</v>
      </c>
      <c r="H4796" s="19" t="s">
        <v>10483</v>
      </c>
      <c r="I4796" s="28" t="s">
        <v>3675</v>
      </c>
      <c r="J4796" s="22">
        <v>1</v>
      </c>
      <c r="K4796" s="22">
        <v>1</v>
      </c>
      <c r="L4796" s="23">
        <v>897.13189999999997</v>
      </c>
      <c r="M4796" s="24">
        <v>2471</v>
      </c>
      <c r="N4796" s="24">
        <v>371</v>
      </c>
      <c r="O4796" s="25">
        <v>430</v>
      </c>
      <c r="P4796" s="24">
        <v>55069.602400000003</v>
      </c>
      <c r="Q4796" s="24">
        <v>75846.1639</v>
      </c>
      <c r="R4796" s="26">
        <v>-20776.5615</v>
      </c>
    </row>
    <row r="4797" spans="1:18" x14ac:dyDescent="0.2">
      <c r="A4797" s="29" t="s">
        <v>10154</v>
      </c>
      <c r="B4797" s="30" t="s">
        <v>10482</v>
      </c>
      <c r="C4797" s="31" t="s">
        <v>10483</v>
      </c>
      <c r="D4797" s="30">
        <v>4</v>
      </c>
      <c r="E4797" s="31" t="s">
        <v>10490</v>
      </c>
      <c r="F4797" s="92" t="s">
        <v>10491</v>
      </c>
      <c r="G4797" s="84" t="s">
        <v>2170</v>
      </c>
      <c r="H4797" s="31" t="s">
        <v>10483</v>
      </c>
      <c r="I4797" s="32" t="s">
        <v>3677</v>
      </c>
      <c r="J4797" s="33">
        <v>1</v>
      </c>
      <c r="K4797" s="33">
        <v>1</v>
      </c>
      <c r="L4797" s="34">
        <v>834.04930000000002</v>
      </c>
      <c r="M4797" s="35">
        <v>305</v>
      </c>
      <c r="N4797" s="35">
        <v>49</v>
      </c>
      <c r="O4797" s="36">
        <v>65</v>
      </c>
      <c r="P4797" s="35">
        <v>5394.9925000000003</v>
      </c>
      <c r="Q4797" s="35">
        <v>3425.9582</v>
      </c>
      <c r="R4797" s="37">
        <v>1969.0342000000001</v>
      </c>
    </row>
    <row r="4798" spans="1:18" x14ac:dyDescent="0.2">
      <c r="A4798" s="17" t="s">
        <v>10154</v>
      </c>
      <c r="B4798" s="18" t="s">
        <v>10482</v>
      </c>
      <c r="C4798" s="19" t="s">
        <v>10483</v>
      </c>
      <c r="D4798" s="18">
        <v>5</v>
      </c>
      <c r="E4798" s="19" t="s">
        <v>10483</v>
      </c>
      <c r="F4798" s="91" t="s">
        <v>10492</v>
      </c>
      <c r="G4798" s="84" t="s">
        <v>2170</v>
      </c>
      <c r="H4798" s="19" t="s">
        <v>10483</v>
      </c>
      <c r="I4798" s="28" t="s">
        <v>3675</v>
      </c>
      <c r="J4798" s="22">
        <v>7</v>
      </c>
      <c r="K4798" s="22">
        <v>8</v>
      </c>
      <c r="L4798" s="23">
        <v>4764.8280999999997</v>
      </c>
      <c r="M4798" s="24">
        <v>9854</v>
      </c>
      <c r="N4798" s="24">
        <v>1523</v>
      </c>
      <c r="O4798" s="25">
        <v>2126</v>
      </c>
      <c r="P4798" s="24">
        <v>251744.82680000001</v>
      </c>
      <c r="Q4798" s="24">
        <v>283555.24949999998</v>
      </c>
      <c r="R4798" s="26">
        <v>-31810.422699999999</v>
      </c>
    </row>
    <row r="4799" spans="1:18" x14ac:dyDescent="0.2">
      <c r="A4799" s="29" t="s">
        <v>10154</v>
      </c>
      <c r="B4799" s="30" t="s">
        <v>10482</v>
      </c>
      <c r="C4799" s="31" t="s">
        <v>10483</v>
      </c>
      <c r="D4799" s="30">
        <v>6</v>
      </c>
      <c r="E4799" s="31" t="s">
        <v>10493</v>
      </c>
      <c r="F4799" s="92" t="s">
        <v>10494</v>
      </c>
      <c r="G4799" s="84" t="s">
        <v>2170</v>
      </c>
      <c r="H4799" s="31" t="s">
        <v>10483</v>
      </c>
      <c r="I4799" s="32" t="s">
        <v>3677</v>
      </c>
      <c r="J4799" s="33">
        <v>1</v>
      </c>
      <c r="K4799" s="33">
        <v>1</v>
      </c>
      <c r="L4799" s="34">
        <v>955.08989999999994</v>
      </c>
      <c r="M4799" s="35">
        <v>610</v>
      </c>
      <c r="N4799" s="35">
        <v>113</v>
      </c>
      <c r="O4799" s="36">
        <v>130</v>
      </c>
      <c r="P4799" s="35">
        <v>30404.9643</v>
      </c>
      <c r="Q4799" s="35">
        <v>27567.1767</v>
      </c>
      <c r="R4799" s="37">
        <v>2837.7876999999999</v>
      </c>
    </row>
    <row r="4800" spans="1:18" x14ac:dyDescent="0.2">
      <c r="A4800" s="29" t="s">
        <v>10154</v>
      </c>
      <c r="B4800" s="30" t="s">
        <v>10482</v>
      </c>
      <c r="C4800" s="31" t="s">
        <v>10483</v>
      </c>
      <c r="D4800" s="30">
        <v>7</v>
      </c>
      <c r="E4800" s="31" t="s">
        <v>10495</v>
      </c>
      <c r="F4800" s="92" t="s">
        <v>10496</v>
      </c>
      <c r="G4800" s="84" t="s">
        <v>2170</v>
      </c>
      <c r="H4800" s="31" t="s">
        <v>10483</v>
      </c>
      <c r="I4800" s="32" t="s">
        <v>3677</v>
      </c>
      <c r="J4800" s="33">
        <v>1</v>
      </c>
      <c r="K4800" s="33">
        <v>1</v>
      </c>
      <c r="L4800" s="34">
        <v>330.6748</v>
      </c>
      <c r="M4800" s="35">
        <v>351</v>
      </c>
      <c r="N4800" s="35">
        <v>70</v>
      </c>
      <c r="O4800" s="36">
        <v>40</v>
      </c>
      <c r="P4800" s="35">
        <v>7268.4898999999996</v>
      </c>
      <c r="Q4800" s="35">
        <v>5423.5679</v>
      </c>
      <c r="R4800" s="37">
        <v>1844.922</v>
      </c>
    </row>
    <row r="4801" spans="1:18" x14ac:dyDescent="0.2">
      <c r="A4801" s="29" t="s">
        <v>10154</v>
      </c>
      <c r="B4801" s="30" t="s">
        <v>10482</v>
      </c>
      <c r="C4801" s="31" t="s">
        <v>10483</v>
      </c>
      <c r="D4801" s="30">
        <v>8</v>
      </c>
      <c r="E4801" s="31" t="s">
        <v>10497</v>
      </c>
      <c r="F4801" s="92" t="s">
        <v>10498</v>
      </c>
      <c r="G4801" s="84" t="s">
        <v>2170</v>
      </c>
      <c r="H4801" s="31" t="s">
        <v>10483</v>
      </c>
      <c r="I4801" s="32" t="s">
        <v>3677</v>
      </c>
      <c r="J4801" s="33">
        <v>1</v>
      </c>
      <c r="K4801" s="33">
        <v>1</v>
      </c>
      <c r="L4801" s="34">
        <v>742.54169999999999</v>
      </c>
      <c r="M4801" s="35">
        <v>485</v>
      </c>
      <c r="N4801" s="35">
        <v>77</v>
      </c>
      <c r="O4801" s="36">
        <v>97</v>
      </c>
      <c r="P4801" s="35">
        <v>18972.482199999999</v>
      </c>
      <c r="Q4801" s="35">
        <v>23009.274399999998</v>
      </c>
      <c r="R4801" s="37">
        <v>-4036.7921999999999</v>
      </c>
    </row>
    <row r="4802" spans="1:18" x14ac:dyDescent="0.2">
      <c r="A4802" s="29" t="s">
        <v>10154</v>
      </c>
      <c r="B4802" s="30" t="s">
        <v>10482</v>
      </c>
      <c r="C4802" s="31" t="s">
        <v>10483</v>
      </c>
      <c r="D4802" s="30">
        <v>9</v>
      </c>
      <c r="E4802" s="31" t="s">
        <v>10499</v>
      </c>
      <c r="F4802" s="92" t="s">
        <v>10500</v>
      </c>
      <c r="G4802" s="84" t="s">
        <v>2170</v>
      </c>
      <c r="H4802" s="31" t="s">
        <v>10483</v>
      </c>
      <c r="I4802" s="32" t="s">
        <v>3677</v>
      </c>
      <c r="J4802" s="33">
        <v>1</v>
      </c>
      <c r="K4802" s="33">
        <v>1</v>
      </c>
      <c r="L4802" s="34">
        <v>821.17100000000005</v>
      </c>
      <c r="M4802" s="35">
        <v>973</v>
      </c>
      <c r="N4802" s="35">
        <v>164</v>
      </c>
      <c r="O4802" s="36">
        <v>188</v>
      </c>
      <c r="P4802" s="35">
        <v>16695.175599999999</v>
      </c>
      <c r="Q4802" s="35">
        <v>18374.923999999999</v>
      </c>
      <c r="R4802" s="37">
        <v>-1679.7483999999999</v>
      </c>
    </row>
    <row r="4803" spans="1:18" x14ac:dyDescent="0.2">
      <c r="A4803" s="29" t="s">
        <v>10154</v>
      </c>
      <c r="B4803" s="30" t="s">
        <v>10482</v>
      </c>
      <c r="C4803" s="31" t="s">
        <v>10483</v>
      </c>
      <c r="D4803" s="30">
        <v>10</v>
      </c>
      <c r="E4803" s="31" t="s">
        <v>3319</v>
      </c>
      <c r="F4803" s="92" t="s">
        <v>10501</v>
      </c>
      <c r="G4803" s="84" t="s">
        <v>2170</v>
      </c>
      <c r="H4803" s="31" t="s">
        <v>10483</v>
      </c>
      <c r="I4803" s="32" t="s">
        <v>3677</v>
      </c>
      <c r="J4803" s="33">
        <v>1</v>
      </c>
      <c r="K4803" s="33">
        <v>1</v>
      </c>
      <c r="L4803" s="34">
        <v>457.50130000000001</v>
      </c>
      <c r="M4803" s="35">
        <v>321</v>
      </c>
      <c r="N4803" s="35">
        <v>51</v>
      </c>
      <c r="O4803" s="36">
        <v>51</v>
      </c>
      <c r="P4803" s="35">
        <v>7268.7205999999996</v>
      </c>
      <c r="Q4803" s="35">
        <v>5994.5740999999998</v>
      </c>
      <c r="R4803" s="37">
        <v>1274.1464000000001</v>
      </c>
    </row>
    <row r="4804" spans="1:18" x14ac:dyDescent="0.2">
      <c r="A4804" s="29" t="s">
        <v>10154</v>
      </c>
      <c r="B4804" s="30" t="s">
        <v>10482</v>
      </c>
      <c r="C4804" s="31" t="s">
        <v>10483</v>
      </c>
      <c r="D4804" s="30">
        <v>11</v>
      </c>
      <c r="E4804" s="31" t="s">
        <v>10502</v>
      </c>
      <c r="F4804" s="92" t="s">
        <v>10503</v>
      </c>
      <c r="G4804" s="84" t="s">
        <v>2170</v>
      </c>
      <c r="H4804" s="31" t="s">
        <v>10483</v>
      </c>
      <c r="I4804" s="32" t="s">
        <v>3677</v>
      </c>
      <c r="J4804" s="33">
        <v>1</v>
      </c>
      <c r="K4804" s="33">
        <v>1</v>
      </c>
      <c r="L4804" s="34">
        <v>582.44349999999997</v>
      </c>
      <c r="M4804" s="35">
        <v>970</v>
      </c>
      <c r="N4804" s="35">
        <v>162</v>
      </c>
      <c r="O4804" s="36">
        <v>158</v>
      </c>
      <c r="P4804" s="35">
        <v>22813.1751</v>
      </c>
      <c r="Q4804" s="35">
        <v>22850.120599999998</v>
      </c>
      <c r="R4804" s="37">
        <v>-36.945500000000003</v>
      </c>
    </row>
    <row r="4805" spans="1:18" x14ac:dyDescent="0.2">
      <c r="A4805" s="29" t="s">
        <v>10154</v>
      </c>
      <c r="B4805" s="30" t="s">
        <v>10482</v>
      </c>
      <c r="C4805" s="31" t="s">
        <v>10483</v>
      </c>
      <c r="D4805" s="30">
        <v>12</v>
      </c>
      <c r="E4805" s="31" t="s">
        <v>604</v>
      </c>
      <c r="F4805" s="92" t="s">
        <v>10504</v>
      </c>
      <c r="G4805" s="84" t="s">
        <v>2170</v>
      </c>
      <c r="H4805" s="31" t="s">
        <v>10483</v>
      </c>
      <c r="I4805" s="32" t="s">
        <v>3677</v>
      </c>
      <c r="J4805" s="33">
        <v>1</v>
      </c>
      <c r="K4805" s="33">
        <v>1</v>
      </c>
      <c r="L4805" s="34">
        <v>1159.674</v>
      </c>
      <c r="M4805" s="35">
        <v>808</v>
      </c>
      <c r="N4805" s="35">
        <v>143</v>
      </c>
      <c r="O4805" s="36">
        <v>140</v>
      </c>
      <c r="P4805" s="35">
        <v>26478.651999999998</v>
      </c>
      <c r="Q4805" s="35">
        <v>40696.734900000003</v>
      </c>
      <c r="R4805" s="37">
        <v>-14218.0828</v>
      </c>
    </row>
    <row r="4806" spans="1:18" x14ac:dyDescent="0.2">
      <c r="A4806" s="29" t="s">
        <v>10154</v>
      </c>
      <c r="B4806" s="30" t="s">
        <v>10482</v>
      </c>
      <c r="C4806" s="31" t="s">
        <v>10483</v>
      </c>
      <c r="D4806" s="30">
        <v>13</v>
      </c>
      <c r="E4806" s="31" t="s">
        <v>10505</v>
      </c>
      <c r="F4806" s="92" t="s">
        <v>10506</v>
      </c>
      <c r="G4806" s="84" t="s">
        <v>2170</v>
      </c>
      <c r="H4806" s="31" t="s">
        <v>10483</v>
      </c>
      <c r="I4806" s="32" t="s">
        <v>3677</v>
      </c>
      <c r="J4806" s="33">
        <v>1</v>
      </c>
      <c r="K4806" s="33">
        <v>1</v>
      </c>
      <c r="L4806" s="34">
        <v>622.90779999999995</v>
      </c>
      <c r="M4806" s="35">
        <v>737</v>
      </c>
      <c r="N4806" s="35">
        <v>129</v>
      </c>
      <c r="O4806" s="36">
        <v>136</v>
      </c>
      <c r="P4806" s="35">
        <v>13424.126700000001</v>
      </c>
      <c r="Q4806" s="35">
        <v>9497.6933000000008</v>
      </c>
      <c r="R4806" s="37">
        <v>3926.4333999999999</v>
      </c>
    </row>
    <row r="4807" spans="1:18" x14ac:dyDescent="0.2">
      <c r="A4807" s="17" t="s">
        <v>10154</v>
      </c>
      <c r="B4807" s="18" t="s">
        <v>10482</v>
      </c>
      <c r="C4807" s="19" t="s">
        <v>10483</v>
      </c>
      <c r="D4807" s="18">
        <v>14</v>
      </c>
      <c r="E4807" s="19" t="s">
        <v>10507</v>
      </c>
      <c r="F4807" s="91" t="s">
        <v>10508</v>
      </c>
      <c r="G4807" s="84" t="s">
        <v>2170</v>
      </c>
      <c r="H4807" s="19" t="s">
        <v>10483</v>
      </c>
      <c r="I4807" s="28" t="s">
        <v>3675</v>
      </c>
      <c r="J4807" s="22">
        <v>2</v>
      </c>
      <c r="K4807" s="22">
        <v>2</v>
      </c>
      <c r="L4807" s="23">
        <v>1870.9182000000001</v>
      </c>
      <c r="M4807" s="24">
        <v>4733</v>
      </c>
      <c r="N4807" s="24">
        <v>720</v>
      </c>
      <c r="O4807" s="25">
        <v>923</v>
      </c>
      <c r="P4807" s="24">
        <v>86153.964600000007</v>
      </c>
      <c r="Q4807" s="24">
        <v>71736.653900000005</v>
      </c>
      <c r="R4807" s="26">
        <v>14417.3107</v>
      </c>
    </row>
    <row r="4808" spans="1:18" x14ac:dyDescent="0.2">
      <c r="A4808" s="29" t="s">
        <v>10154</v>
      </c>
      <c r="B4808" s="30" t="s">
        <v>10482</v>
      </c>
      <c r="C4808" s="31" t="s">
        <v>10483</v>
      </c>
      <c r="D4808" s="30">
        <v>15</v>
      </c>
      <c r="E4808" s="31" t="s">
        <v>10509</v>
      </c>
      <c r="F4808" s="92" t="s">
        <v>10510</v>
      </c>
      <c r="G4808" s="84" t="s">
        <v>2170</v>
      </c>
      <c r="H4808" s="31" t="s">
        <v>10483</v>
      </c>
      <c r="I4808" s="32" t="s">
        <v>3677</v>
      </c>
      <c r="J4808" s="33">
        <v>1</v>
      </c>
      <c r="K4808" s="33">
        <v>1</v>
      </c>
      <c r="L4808" s="34">
        <v>291.10700000000003</v>
      </c>
      <c r="M4808" s="35">
        <v>631</v>
      </c>
      <c r="N4808" s="35">
        <v>112</v>
      </c>
      <c r="O4808" s="36">
        <v>114</v>
      </c>
      <c r="P4808" s="35">
        <v>9170.8331999999991</v>
      </c>
      <c r="Q4808" s="35">
        <v>6915.8352000000004</v>
      </c>
      <c r="R4808" s="37">
        <v>2254.998</v>
      </c>
    </row>
    <row r="4809" spans="1:18" x14ac:dyDescent="0.2">
      <c r="A4809" s="29" t="s">
        <v>10154</v>
      </c>
      <c r="B4809" s="30" t="s">
        <v>10482</v>
      </c>
      <c r="C4809" s="31" t="s">
        <v>10483</v>
      </c>
      <c r="D4809" s="30">
        <v>16</v>
      </c>
      <c r="E4809" s="31" t="s">
        <v>10511</v>
      </c>
      <c r="F4809" s="92" t="s">
        <v>10512</v>
      </c>
      <c r="G4809" s="84" t="s">
        <v>2170</v>
      </c>
      <c r="H4809" s="31" t="s">
        <v>10483</v>
      </c>
      <c r="I4809" s="32" t="s">
        <v>3677</v>
      </c>
      <c r="J4809" s="33">
        <v>1</v>
      </c>
      <c r="K4809" s="33">
        <v>1</v>
      </c>
      <c r="L4809" s="34">
        <v>962.39729999999997</v>
      </c>
      <c r="M4809" s="35">
        <v>392</v>
      </c>
      <c r="N4809" s="35">
        <v>56</v>
      </c>
      <c r="O4809" s="36">
        <v>91</v>
      </c>
      <c r="P4809" s="35">
        <v>7398.6575999999995</v>
      </c>
      <c r="Q4809" s="35">
        <v>3995.6806000000001</v>
      </c>
      <c r="R4809" s="37">
        <v>3402.9769999999999</v>
      </c>
    </row>
    <row r="4810" spans="1:18" x14ac:dyDescent="0.2">
      <c r="A4810" s="29" t="s">
        <v>10154</v>
      </c>
      <c r="B4810" s="30" t="s">
        <v>10482</v>
      </c>
      <c r="C4810" s="31" t="s">
        <v>10483</v>
      </c>
      <c r="D4810" s="30">
        <v>17</v>
      </c>
      <c r="E4810" s="31" t="s">
        <v>10513</v>
      </c>
      <c r="F4810" s="92" t="s">
        <v>10514</v>
      </c>
      <c r="G4810" s="84" t="s">
        <v>2170</v>
      </c>
      <c r="H4810" s="31" t="s">
        <v>10483</v>
      </c>
      <c r="I4810" s="32" t="s">
        <v>3677</v>
      </c>
      <c r="J4810" s="33">
        <v>1</v>
      </c>
      <c r="K4810" s="33">
        <v>1</v>
      </c>
      <c r="L4810" s="34">
        <v>553.58799999999997</v>
      </c>
      <c r="M4810" s="35">
        <v>380</v>
      </c>
      <c r="N4810" s="35">
        <v>69</v>
      </c>
      <c r="O4810" s="36">
        <v>77</v>
      </c>
      <c r="P4810" s="35">
        <v>7521.5725000000002</v>
      </c>
      <c r="Q4810" s="35">
        <v>7201.8451999999997</v>
      </c>
      <c r="R4810" s="37">
        <v>319.72730000000001</v>
      </c>
    </row>
    <row r="4811" spans="1:18" x14ac:dyDescent="0.2">
      <c r="A4811" s="29" t="s">
        <v>10154</v>
      </c>
      <c r="B4811" s="30" t="s">
        <v>10515</v>
      </c>
      <c r="C4811" s="31" t="s">
        <v>10516</v>
      </c>
      <c r="D4811" s="30">
        <v>1</v>
      </c>
      <c r="E4811" s="31" t="s">
        <v>10517</v>
      </c>
      <c r="F4811" s="92" t="s">
        <v>10518</v>
      </c>
      <c r="G4811" s="84" t="s">
        <v>2170</v>
      </c>
      <c r="H4811" s="31" t="s">
        <v>10516</v>
      </c>
      <c r="I4811" s="32" t="s">
        <v>3677</v>
      </c>
      <c r="J4811" s="33">
        <v>1</v>
      </c>
      <c r="K4811" s="33">
        <v>1</v>
      </c>
      <c r="L4811" s="34">
        <v>723.27449999999999</v>
      </c>
      <c r="M4811" s="35">
        <v>1867</v>
      </c>
      <c r="N4811" s="35">
        <v>349</v>
      </c>
      <c r="O4811" s="36">
        <v>325</v>
      </c>
      <c r="P4811" s="35">
        <v>37236.622000000003</v>
      </c>
      <c r="Q4811" s="35">
        <v>44335.3099</v>
      </c>
      <c r="R4811" s="37">
        <v>-7098.6877999999997</v>
      </c>
    </row>
    <row r="4812" spans="1:18" x14ac:dyDescent="0.2">
      <c r="A4812" s="29" t="s">
        <v>10154</v>
      </c>
      <c r="B4812" s="30" t="s">
        <v>10515</v>
      </c>
      <c r="C4812" s="31" t="s">
        <v>10516</v>
      </c>
      <c r="D4812" s="30">
        <v>2</v>
      </c>
      <c r="E4812" s="31" t="s">
        <v>10519</v>
      </c>
      <c r="F4812" s="92" t="s">
        <v>10520</v>
      </c>
      <c r="G4812" s="84" t="s">
        <v>2170</v>
      </c>
      <c r="H4812" s="31" t="s">
        <v>10516</v>
      </c>
      <c r="I4812" s="32" t="s">
        <v>3677</v>
      </c>
      <c r="J4812" s="33">
        <v>1</v>
      </c>
      <c r="K4812" s="33">
        <v>1</v>
      </c>
      <c r="L4812" s="34">
        <v>199.34460000000001</v>
      </c>
      <c r="M4812" s="35">
        <v>1015</v>
      </c>
      <c r="N4812" s="35">
        <v>180</v>
      </c>
      <c r="O4812" s="36">
        <v>201</v>
      </c>
      <c r="P4812" s="35">
        <v>17227.163400000001</v>
      </c>
      <c r="Q4812" s="35">
        <v>11734.6106</v>
      </c>
      <c r="R4812" s="37">
        <v>5492.5528000000004</v>
      </c>
    </row>
    <row r="4813" spans="1:18" x14ac:dyDescent="0.2">
      <c r="A4813" s="29" t="s">
        <v>10154</v>
      </c>
      <c r="B4813" s="30" t="s">
        <v>10515</v>
      </c>
      <c r="C4813" s="31" t="s">
        <v>10516</v>
      </c>
      <c r="D4813" s="30">
        <v>3</v>
      </c>
      <c r="E4813" s="31" t="s">
        <v>367</v>
      </c>
      <c r="F4813" s="92" t="s">
        <v>10521</v>
      </c>
      <c r="G4813" s="84" t="s">
        <v>2170</v>
      </c>
      <c r="H4813" s="31" t="s">
        <v>10516</v>
      </c>
      <c r="I4813" s="32" t="s">
        <v>3677</v>
      </c>
      <c r="J4813" s="33">
        <v>1</v>
      </c>
      <c r="K4813" s="33">
        <v>1</v>
      </c>
      <c r="L4813" s="34">
        <v>363.66910000000001</v>
      </c>
      <c r="M4813" s="35">
        <v>343</v>
      </c>
      <c r="N4813" s="35">
        <v>59</v>
      </c>
      <c r="O4813" s="36">
        <v>60</v>
      </c>
      <c r="P4813" s="35">
        <v>7648.4580999999998</v>
      </c>
      <c r="Q4813" s="35">
        <v>9537.3477999999996</v>
      </c>
      <c r="R4813" s="37">
        <v>-1888.8896999999999</v>
      </c>
    </row>
    <row r="4814" spans="1:18" x14ac:dyDescent="0.2">
      <c r="A4814" s="29" t="s">
        <v>10154</v>
      </c>
      <c r="B4814" s="30" t="s">
        <v>10515</v>
      </c>
      <c r="C4814" s="31" t="s">
        <v>10516</v>
      </c>
      <c r="D4814" s="30">
        <v>4</v>
      </c>
      <c r="E4814" s="31" t="s">
        <v>10522</v>
      </c>
      <c r="F4814" s="92" t="s">
        <v>10523</v>
      </c>
      <c r="G4814" s="84" t="s">
        <v>2170</v>
      </c>
      <c r="H4814" s="31" t="s">
        <v>10516</v>
      </c>
      <c r="I4814" s="32" t="s">
        <v>3677</v>
      </c>
      <c r="J4814" s="33">
        <v>1</v>
      </c>
      <c r="K4814" s="33">
        <v>1</v>
      </c>
      <c r="L4814" s="34">
        <v>410.13139999999999</v>
      </c>
      <c r="M4814" s="35">
        <v>996</v>
      </c>
      <c r="N4814" s="35">
        <v>199</v>
      </c>
      <c r="O4814" s="36">
        <v>165</v>
      </c>
      <c r="P4814" s="35">
        <v>22693.847000000002</v>
      </c>
      <c r="Q4814" s="35">
        <v>12923.0725</v>
      </c>
      <c r="R4814" s="37">
        <v>9770.7744999999995</v>
      </c>
    </row>
    <row r="4815" spans="1:18" x14ac:dyDescent="0.2">
      <c r="A4815" s="29" t="s">
        <v>10154</v>
      </c>
      <c r="B4815" s="30" t="s">
        <v>10515</v>
      </c>
      <c r="C4815" s="31" t="s">
        <v>10516</v>
      </c>
      <c r="D4815" s="30">
        <v>5</v>
      </c>
      <c r="E4815" s="31" t="s">
        <v>10524</v>
      </c>
      <c r="F4815" s="92" t="s">
        <v>10525</v>
      </c>
      <c r="G4815" s="84" t="s">
        <v>2170</v>
      </c>
      <c r="H4815" s="31" t="s">
        <v>10516</v>
      </c>
      <c r="I4815" s="32" t="s">
        <v>3677</v>
      </c>
      <c r="J4815" s="33">
        <v>1</v>
      </c>
      <c r="K4815" s="33">
        <v>1</v>
      </c>
      <c r="L4815" s="34">
        <v>593.78560000000004</v>
      </c>
      <c r="M4815" s="35">
        <v>773</v>
      </c>
      <c r="N4815" s="35">
        <v>151</v>
      </c>
      <c r="O4815" s="36">
        <v>136</v>
      </c>
      <c r="P4815" s="35">
        <v>27752.155299999999</v>
      </c>
      <c r="Q4815" s="35">
        <v>24489.741999999998</v>
      </c>
      <c r="R4815" s="37">
        <v>3262.4133999999999</v>
      </c>
    </row>
    <row r="4816" spans="1:18" x14ac:dyDescent="0.2">
      <c r="A4816" s="17" t="s">
        <v>10154</v>
      </c>
      <c r="B4816" s="18" t="s">
        <v>10515</v>
      </c>
      <c r="C4816" s="19" t="s">
        <v>10516</v>
      </c>
      <c r="D4816" s="18">
        <v>6</v>
      </c>
      <c r="E4816" s="19" t="s">
        <v>10516</v>
      </c>
      <c r="F4816" s="91" t="s">
        <v>10526</v>
      </c>
      <c r="G4816" s="84" t="s">
        <v>2170</v>
      </c>
      <c r="H4816" s="19" t="s">
        <v>10516</v>
      </c>
      <c r="I4816" s="28" t="s">
        <v>3675</v>
      </c>
      <c r="J4816" s="22">
        <v>1</v>
      </c>
      <c r="K4816" s="22">
        <v>1</v>
      </c>
      <c r="L4816" s="23">
        <v>1719.5888</v>
      </c>
      <c r="M4816" s="24">
        <v>11021</v>
      </c>
      <c r="N4816" s="24">
        <v>1951</v>
      </c>
      <c r="O4816" s="25">
        <v>1894</v>
      </c>
      <c r="P4816" s="24">
        <v>310559.03509999998</v>
      </c>
      <c r="Q4816" s="24">
        <v>308521.5564</v>
      </c>
      <c r="R4816" s="26">
        <v>2037.4786999999999</v>
      </c>
    </row>
    <row r="4817" spans="1:18" x14ac:dyDescent="0.2">
      <c r="A4817" s="29" t="s">
        <v>10154</v>
      </c>
      <c r="B4817" s="30" t="s">
        <v>10515</v>
      </c>
      <c r="C4817" s="31" t="s">
        <v>10516</v>
      </c>
      <c r="D4817" s="30">
        <v>7</v>
      </c>
      <c r="E4817" s="31" t="s">
        <v>10527</v>
      </c>
      <c r="F4817" s="92" t="s">
        <v>10528</v>
      </c>
      <c r="G4817" s="84" t="s">
        <v>2170</v>
      </c>
      <c r="H4817" s="31" t="s">
        <v>10516</v>
      </c>
      <c r="I4817" s="32" t="s">
        <v>3677</v>
      </c>
      <c r="J4817" s="33">
        <v>1</v>
      </c>
      <c r="K4817" s="33">
        <v>1</v>
      </c>
      <c r="L4817" s="34">
        <v>728.77409999999998</v>
      </c>
      <c r="M4817" s="35">
        <v>1915</v>
      </c>
      <c r="N4817" s="35">
        <v>331</v>
      </c>
      <c r="O4817" s="36">
        <v>376</v>
      </c>
      <c r="P4817" s="35">
        <v>50890.843699999998</v>
      </c>
      <c r="Q4817" s="35">
        <v>51716.6394</v>
      </c>
      <c r="R4817" s="37">
        <v>-825.79570000000001</v>
      </c>
    </row>
    <row r="4818" spans="1:18" x14ac:dyDescent="0.2">
      <c r="A4818" s="29" t="s">
        <v>10154</v>
      </c>
      <c r="B4818" s="30" t="s">
        <v>10515</v>
      </c>
      <c r="C4818" s="31" t="s">
        <v>10516</v>
      </c>
      <c r="D4818" s="30">
        <v>8</v>
      </c>
      <c r="E4818" s="31" t="s">
        <v>10529</v>
      </c>
      <c r="F4818" s="92" t="s">
        <v>10530</v>
      </c>
      <c r="G4818" s="84" t="s">
        <v>2170</v>
      </c>
      <c r="H4818" s="31" t="s">
        <v>10516</v>
      </c>
      <c r="I4818" s="32" t="s">
        <v>3677</v>
      </c>
      <c r="J4818" s="33">
        <v>1</v>
      </c>
      <c r="K4818" s="33">
        <v>1</v>
      </c>
      <c r="L4818" s="34">
        <v>1322.5528999999999</v>
      </c>
      <c r="M4818" s="35">
        <v>1087</v>
      </c>
      <c r="N4818" s="35">
        <v>240</v>
      </c>
      <c r="O4818" s="36">
        <v>194</v>
      </c>
      <c r="P4818" s="35">
        <v>23112.8377</v>
      </c>
      <c r="Q4818" s="35">
        <v>17731.2909</v>
      </c>
      <c r="R4818" s="37">
        <v>5381.5468000000001</v>
      </c>
    </row>
    <row r="4819" spans="1:18" x14ac:dyDescent="0.2">
      <c r="A4819" s="29" t="s">
        <v>10154</v>
      </c>
      <c r="B4819" s="30" t="s">
        <v>10515</v>
      </c>
      <c r="C4819" s="31" t="s">
        <v>10516</v>
      </c>
      <c r="D4819" s="30">
        <v>9</v>
      </c>
      <c r="E4819" s="31" t="s">
        <v>10531</v>
      </c>
      <c r="F4819" s="92" t="s">
        <v>10532</v>
      </c>
      <c r="G4819" s="84" t="s">
        <v>2170</v>
      </c>
      <c r="H4819" s="31" t="s">
        <v>10516</v>
      </c>
      <c r="I4819" s="32" t="s">
        <v>3677</v>
      </c>
      <c r="J4819" s="33">
        <v>1</v>
      </c>
      <c r="K4819" s="33">
        <v>1</v>
      </c>
      <c r="L4819" s="34">
        <v>283.7672</v>
      </c>
      <c r="M4819" s="35">
        <v>1096</v>
      </c>
      <c r="N4819" s="35">
        <v>216</v>
      </c>
      <c r="O4819" s="36">
        <v>201</v>
      </c>
      <c r="P4819" s="35">
        <v>23885.5252</v>
      </c>
      <c r="Q4819" s="35">
        <v>48021.529900000001</v>
      </c>
      <c r="R4819" s="37">
        <v>-24136.004700000001</v>
      </c>
    </row>
    <row r="4820" spans="1:18" x14ac:dyDescent="0.2">
      <c r="A4820" s="17" t="s">
        <v>10154</v>
      </c>
      <c r="B4820" s="18" t="s">
        <v>10515</v>
      </c>
      <c r="C4820" s="19" t="s">
        <v>10516</v>
      </c>
      <c r="D4820" s="18">
        <v>10</v>
      </c>
      <c r="E4820" s="19" t="s">
        <v>10533</v>
      </c>
      <c r="F4820" s="91" t="s">
        <v>10534</v>
      </c>
      <c r="G4820" s="84" t="s">
        <v>2170</v>
      </c>
      <c r="H4820" s="19" t="s">
        <v>10516</v>
      </c>
      <c r="I4820" s="28" t="s">
        <v>3675</v>
      </c>
      <c r="J4820" s="22">
        <v>1</v>
      </c>
      <c r="K4820" s="22">
        <v>1</v>
      </c>
      <c r="L4820" s="23">
        <v>1360.2633000000001</v>
      </c>
      <c r="M4820" s="24">
        <v>3441</v>
      </c>
      <c r="N4820" s="24">
        <v>614</v>
      </c>
      <c r="O4820" s="25">
        <v>661</v>
      </c>
      <c r="P4820" s="24">
        <v>63640.433199999999</v>
      </c>
      <c r="Q4820" s="24">
        <v>51885.527399999999</v>
      </c>
      <c r="R4820" s="26">
        <v>11754.9059</v>
      </c>
    </row>
    <row r="4821" spans="1:18" x14ac:dyDescent="0.2">
      <c r="A4821" s="29" t="s">
        <v>10154</v>
      </c>
      <c r="B4821" s="30" t="s">
        <v>10535</v>
      </c>
      <c r="C4821" s="31" t="s">
        <v>2522</v>
      </c>
      <c r="D4821" s="30">
        <v>1</v>
      </c>
      <c r="E4821" s="31" t="s">
        <v>2473</v>
      </c>
      <c r="F4821" s="92" t="s">
        <v>2472</v>
      </c>
      <c r="G4821" s="84" t="s">
        <v>2170</v>
      </c>
      <c r="H4821" s="31" t="s">
        <v>2522</v>
      </c>
      <c r="I4821" s="32" t="s">
        <v>3677</v>
      </c>
      <c r="J4821" s="33">
        <v>1</v>
      </c>
      <c r="K4821" s="33">
        <v>1</v>
      </c>
      <c r="L4821" s="34">
        <v>1333.1646000000001</v>
      </c>
      <c r="M4821" s="35">
        <v>878</v>
      </c>
      <c r="N4821" s="35">
        <v>127</v>
      </c>
      <c r="O4821" s="36">
        <v>192</v>
      </c>
      <c r="P4821" s="35">
        <v>17280.983800000002</v>
      </c>
      <c r="Q4821" s="35">
        <v>11099.642900000001</v>
      </c>
      <c r="R4821" s="37">
        <v>6181.3407999999999</v>
      </c>
    </row>
    <row r="4822" spans="1:18" x14ac:dyDescent="0.2">
      <c r="A4822" s="29" t="s">
        <v>10154</v>
      </c>
      <c r="B4822" s="30" t="s">
        <v>10535</v>
      </c>
      <c r="C4822" s="31" t="s">
        <v>2522</v>
      </c>
      <c r="D4822" s="30">
        <v>2</v>
      </c>
      <c r="E4822" s="31" t="s">
        <v>1330</v>
      </c>
      <c r="F4822" s="92" t="s">
        <v>2478</v>
      </c>
      <c r="G4822" s="84" t="s">
        <v>2170</v>
      </c>
      <c r="H4822" s="31" t="s">
        <v>2522</v>
      </c>
      <c r="I4822" s="32" t="s">
        <v>3677</v>
      </c>
      <c r="J4822" s="33">
        <v>1</v>
      </c>
      <c r="K4822" s="33">
        <v>1</v>
      </c>
      <c r="L4822" s="34">
        <v>329.36149999999998</v>
      </c>
      <c r="M4822" s="35">
        <v>685</v>
      </c>
      <c r="N4822" s="35">
        <v>75</v>
      </c>
      <c r="O4822" s="36">
        <v>157</v>
      </c>
      <c r="P4822" s="35">
        <v>12780.9674</v>
      </c>
      <c r="Q4822" s="35">
        <v>25166.775099999999</v>
      </c>
      <c r="R4822" s="37">
        <v>-12385.807699999999</v>
      </c>
    </row>
    <row r="4823" spans="1:18" x14ac:dyDescent="0.2">
      <c r="A4823" s="17" t="s">
        <v>10154</v>
      </c>
      <c r="B4823" s="18" t="s">
        <v>10535</v>
      </c>
      <c r="C4823" s="19" t="s">
        <v>2522</v>
      </c>
      <c r="D4823" s="18">
        <v>3</v>
      </c>
      <c r="E4823" s="19" t="s">
        <v>2480</v>
      </c>
      <c r="F4823" s="91" t="s">
        <v>2479</v>
      </c>
      <c r="G4823" s="84" t="s">
        <v>2170</v>
      </c>
      <c r="H4823" s="19" t="s">
        <v>2522</v>
      </c>
      <c r="I4823" s="28" t="s">
        <v>3675</v>
      </c>
      <c r="J4823" s="22">
        <v>1</v>
      </c>
      <c r="K4823" s="22">
        <v>1</v>
      </c>
      <c r="L4823" s="23">
        <v>4033.6021000000001</v>
      </c>
      <c r="M4823" s="24">
        <v>4442</v>
      </c>
      <c r="N4823" s="24">
        <v>601</v>
      </c>
      <c r="O4823" s="25">
        <v>891</v>
      </c>
      <c r="P4823" s="24">
        <v>113825.6743</v>
      </c>
      <c r="Q4823" s="24">
        <v>107093.19500000001</v>
      </c>
      <c r="R4823" s="26">
        <v>6732.4793</v>
      </c>
    </row>
    <row r="4824" spans="1:18" x14ac:dyDescent="0.2">
      <c r="A4824" s="29" t="s">
        <v>10154</v>
      </c>
      <c r="B4824" s="30" t="s">
        <v>10535</v>
      </c>
      <c r="C4824" s="31" t="s">
        <v>2522</v>
      </c>
      <c r="D4824" s="30">
        <v>4</v>
      </c>
      <c r="E4824" s="31" t="s">
        <v>2486</v>
      </c>
      <c r="F4824" s="92" t="s">
        <v>2485</v>
      </c>
      <c r="G4824" s="84" t="s">
        <v>2170</v>
      </c>
      <c r="H4824" s="31" t="s">
        <v>2522</v>
      </c>
      <c r="I4824" s="32" t="s">
        <v>3677</v>
      </c>
      <c r="J4824" s="33">
        <v>1</v>
      </c>
      <c r="K4824" s="33">
        <v>1</v>
      </c>
      <c r="L4824" s="34">
        <v>631.91240000000005</v>
      </c>
      <c r="M4824" s="35">
        <v>405</v>
      </c>
      <c r="N4824" s="35">
        <v>51</v>
      </c>
      <c r="O4824" s="36">
        <v>97</v>
      </c>
      <c r="P4824" s="35">
        <v>6963.7448000000004</v>
      </c>
      <c r="Q4824" s="35">
        <v>7165.1090000000004</v>
      </c>
      <c r="R4824" s="37">
        <v>-201.36429999999999</v>
      </c>
    </row>
    <row r="4825" spans="1:18" x14ac:dyDescent="0.2">
      <c r="A4825" s="29" t="s">
        <v>10154</v>
      </c>
      <c r="B4825" s="30" t="s">
        <v>10535</v>
      </c>
      <c r="C4825" s="31" t="s">
        <v>2522</v>
      </c>
      <c r="D4825" s="30">
        <v>5</v>
      </c>
      <c r="E4825" s="31" t="s">
        <v>2488</v>
      </c>
      <c r="F4825" s="92" t="s">
        <v>2487</v>
      </c>
      <c r="G4825" s="84" t="s">
        <v>2170</v>
      </c>
      <c r="H4825" s="31" t="s">
        <v>2522</v>
      </c>
      <c r="I4825" s="32" t="s">
        <v>3677</v>
      </c>
      <c r="J4825" s="33">
        <v>1</v>
      </c>
      <c r="K4825" s="33">
        <v>1</v>
      </c>
      <c r="L4825" s="34">
        <v>2316.7878999999998</v>
      </c>
      <c r="M4825" s="35">
        <v>1473</v>
      </c>
      <c r="N4825" s="35">
        <v>292</v>
      </c>
      <c r="O4825" s="36">
        <v>226</v>
      </c>
      <c r="P4825" s="35">
        <v>42262.5052</v>
      </c>
      <c r="Q4825" s="35">
        <v>52554.152499999997</v>
      </c>
      <c r="R4825" s="37">
        <v>-10291.647300000001</v>
      </c>
    </row>
    <row r="4826" spans="1:18" x14ac:dyDescent="0.2">
      <c r="A4826" s="29" t="s">
        <v>10154</v>
      </c>
      <c r="B4826" s="30" t="s">
        <v>10535</v>
      </c>
      <c r="C4826" s="31" t="s">
        <v>2522</v>
      </c>
      <c r="D4826" s="30">
        <v>6</v>
      </c>
      <c r="E4826" s="31" t="s">
        <v>2492</v>
      </c>
      <c r="F4826" s="92" t="s">
        <v>2491</v>
      </c>
      <c r="G4826" s="84" t="s">
        <v>2170</v>
      </c>
      <c r="H4826" s="31" t="s">
        <v>2522</v>
      </c>
      <c r="I4826" s="32" t="s">
        <v>3677</v>
      </c>
      <c r="J4826" s="33">
        <v>1</v>
      </c>
      <c r="K4826" s="33">
        <v>1</v>
      </c>
      <c r="L4826" s="34">
        <v>701.09040000000005</v>
      </c>
      <c r="M4826" s="35">
        <v>1017</v>
      </c>
      <c r="N4826" s="35">
        <v>169</v>
      </c>
      <c r="O4826" s="36">
        <v>202</v>
      </c>
      <c r="P4826" s="35">
        <v>18247.037100000001</v>
      </c>
      <c r="Q4826" s="35">
        <v>14523.4354</v>
      </c>
      <c r="R4826" s="37">
        <v>3723.6017000000002</v>
      </c>
    </row>
    <row r="4827" spans="1:18" x14ac:dyDescent="0.2">
      <c r="A4827" s="29" t="s">
        <v>10154</v>
      </c>
      <c r="B4827" s="30" t="s">
        <v>10535</v>
      </c>
      <c r="C4827" s="31" t="s">
        <v>2522</v>
      </c>
      <c r="D4827" s="30">
        <v>7</v>
      </c>
      <c r="E4827" s="31" t="s">
        <v>2494</v>
      </c>
      <c r="F4827" s="92" t="s">
        <v>2493</v>
      </c>
      <c r="G4827" s="84" t="s">
        <v>2170</v>
      </c>
      <c r="H4827" s="31" t="s">
        <v>2522</v>
      </c>
      <c r="I4827" s="32" t="s">
        <v>3677</v>
      </c>
      <c r="J4827" s="33">
        <v>1</v>
      </c>
      <c r="K4827" s="33">
        <v>1</v>
      </c>
      <c r="L4827" s="34">
        <v>516.04129999999998</v>
      </c>
      <c r="M4827" s="35">
        <v>267</v>
      </c>
      <c r="N4827" s="35">
        <v>37</v>
      </c>
      <c r="O4827" s="36">
        <v>46</v>
      </c>
      <c r="P4827" s="35">
        <v>5120.8697000000002</v>
      </c>
      <c r="Q4827" s="35">
        <v>4781.9506000000001</v>
      </c>
      <c r="R4827" s="37">
        <v>338.91910000000001</v>
      </c>
    </row>
    <row r="4828" spans="1:18" x14ac:dyDescent="0.2">
      <c r="A4828" s="29" t="s">
        <v>10154</v>
      </c>
      <c r="B4828" s="30" t="s">
        <v>10535</v>
      </c>
      <c r="C4828" s="31" t="s">
        <v>2522</v>
      </c>
      <c r="D4828" s="30">
        <v>8</v>
      </c>
      <c r="E4828" s="31" t="s">
        <v>2498</v>
      </c>
      <c r="F4828" s="92" t="s">
        <v>2497</v>
      </c>
      <c r="G4828" s="84" t="s">
        <v>2170</v>
      </c>
      <c r="H4828" s="31" t="s">
        <v>2522</v>
      </c>
      <c r="I4828" s="32" t="s">
        <v>3677</v>
      </c>
      <c r="J4828" s="33">
        <v>1</v>
      </c>
      <c r="K4828" s="33">
        <v>1</v>
      </c>
      <c r="L4828" s="34">
        <v>2099.4573999999998</v>
      </c>
      <c r="M4828" s="35">
        <v>2192</v>
      </c>
      <c r="N4828" s="35">
        <v>327</v>
      </c>
      <c r="O4828" s="36">
        <v>467</v>
      </c>
      <c r="P4828" s="35">
        <v>50391.174200000001</v>
      </c>
      <c r="Q4828" s="35">
        <v>64432.607900000003</v>
      </c>
      <c r="R4828" s="37">
        <v>-14041.4336</v>
      </c>
    </row>
    <row r="4829" spans="1:18" x14ac:dyDescent="0.2">
      <c r="A4829" s="29" t="s">
        <v>10154</v>
      </c>
      <c r="B4829" s="30" t="s">
        <v>10535</v>
      </c>
      <c r="C4829" s="31" t="s">
        <v>2522</v>
      </c>
      <c r="D4829" s="30">
        <v>9</v>
      </c>
      <c r="E4829" s="31" t="s">
        <v>2504</v>
      </c>
      <c r="F4829" s="92" t="s">
        <v>2503</v>
      </c>
      <c r="G4829" s="84" t="s">
        <v>2170</v>
      </c>
      <c r="H4829" s="31" t="s">
        <v>2522</v>
      </c>
      <c r="I4829" s="32" t="s">
        <v>3677</v>
      </c>
      <c r="J4829" s="33">
        <v>1</v>
      </c>
      <c r="K4829" s="33">
        <v>1</v>
      </c>
      <c r="L4829" s="34">
        <v>826.57500000000005</v>
      </c>
      <c r="M4829" s="35">
        <v>418</v>
      </c>
      <c r="N4829" s="35">
        <v>72</v>
      </c>
      <c r="O4829" s="36">
        <v>68</v>
      </c>
      <c r="P4829" s="35">
        <v>7269.5907999999999</v>
      </c>
      <c r="Q4829" s="35">
        <v>8218.2762000000002</v>
      </c>
      <c r="R4829" s="37">
        <v>-948.68539999999996</v>
      </c>
    </row>
    <row r="4830" spans="1:18" x14ac:dyDescent="0.2">
      <c r="A4830" s="29" t="s">
        <v>10154</v>
      </c>
      <c r="B4830" s="30" t="s">
        <v>10535</v>
      </c>
      <c r="C4830" s="31" t="s">
        <v>2522</v>
      </c>
      <c r="D4830" s="30">
        <v>10</v>
      </c>
      <c r="E4830" s="31" t="s">
        <v>2507</v>
      </c>
      <c r="F4830" s="92" t="s">
        <v>2506</v>
      </c>
      <c r="G4830" s="84" t="s">
        <v>2170</v>
      </c>
      <c r="H4830" s="31" t="s">
        <v>2522</v>
      </c>
      <c r="I4830" s="32" t="s">
        <v>3677</v>
      </c>
      <c r="J4830" s="33">
        <v>1</v>
      </c>
      <c r="K4830" s="33">
        <v>1</v>
      </c>
      <c r="L4830" s="34">
        <v>592.1671</v>
      </c>
      <c r="M4830" s="35">
        <v>698</v>
      </c>
      <c r="N4830" s="35">
        <v>99</v>
      </c>
      <c r="O4830" s="36">
        <v>149</v>
      </c>
      <c r="P4830" s="35">
        <v>14230.3282</v>
      </c>
      <c r="Q4830" s="35">
        <v>10429.948700000001</v>
      </c>
      <c r="R4830" s="37">
        <v>3800.3795</v>
      </c>
    </row>
    <row r="4831" spans="1:18" x14ac:dyDescent="0.2">
      <c r="A4831" s="29" t="s">
        <v>10154</v>
      </c>
      <c r="B4831" s="30" t="s">
        <v>10535</v>
      </c>
      <c r="C4831" s="31" t="s">
        <v>2522</v>
      </c>
      <c r="D4831" s="30">
        <v>11</v>
      </c>
      <c r="E4831" s="31" t="s">
        <v>2512</v>
      </c>
      <c r="F4831" s="92" t="s">
        <v>2511</v>
      </c>
      <c r="G4831" s="84" t="s">
        <v>2170</v>
      </c>
      <c r="H4831" s="31" t="s">
        <v>2522</v>
      </c>
      <c r="I4831" s="32" t="s">
        <v>3677</v>
      </c>
      <c r="J4831" s="33">
        <v>1</v>
      </c>
      <c r="K4831" s="33">
        <v>1</v>
      </c>
      <c r="L4831" s="34">
        <v>260.87560000000002</v>
      </c>
      <c r="M4831" s="35">
        <v>247</v>
      </c>
      <c r="N4831" s="35">
        <v>37</v>
      </c>
      <c r="O4831" s="36">
        <v>50</v>
      </c>
      <c r="P4831" s="35">
        <v>4368.6918999999998</v>
      </c>
      <c r="Q4831" s="35">
        <v>4477.9156000000003</v>
      </c>
      <c r="R4831" s="37">
        <v>-109.22369999999999</v>
      </c>
    </row>
    <row r="4832" spans="1:18" x14ac:dyDescent="0.2">
      <c r="A4832" s="29" t="s">
        <v>10154</v>
      </c>
      <c r="B4832" s="30" t="s">
        <v>10535</v>
      </c>
      <c r="C4832" s="31" t="s">
        <v>2522</v>
      </c>
      <c r="D4832" s="30">
        <v>12</v>
      </c>
      <c r="E4832" s="31" t="s">
        <v>2516</v>
      </c>
      <c r="F4832" s="92" t="s">
        <v>2515</v>
      </c>
      <c r="G4832" s="84" t="s">
        <v>2170</v>
      </c>
      <c r="H4832" s="31" t="s">
        <v>2522</v>
      </c>
      <c r="I4832" s="32" t="s">
        <v>3677</v>
      </c>
      <c r="J4832" s="33">
        <v>1</v>
      </c>
      <c r="K4832" s="33">
        <v>1</v>
      </c>
      <c r="L4832" s="34">
        <v>506.97</v>
      </c>
      <c r="M4832" s="35">
        <v>888</v>
      </c>
      <c r="N4832" s="35">
        <v>149</v>
      </c>
      <c r="O4832" s="36">
        <v>163</v>
      </c>
      <c r="P4832" s="35">
        <v>18271.7035</v>
      </c>
      <c r="Q4832" s="35">
        <v>17873.6718</v>
      </c>
      <c r="R4832" s="37">
        <v>398.0317</v>
      </c>
    </row>
    <row r="4833" spans="1:18" x14ac:dyDescent="0.2">
      <c r="A4833" s="17" t="s">
        <v>10154</v>
      </c>
      <c r="B4833" s="18" t="s">
        <v>10535</v>
      </c>
      <c r="C4833" s="19" t="s">
        <v>2522</v>
      </c>
      <c r="D4833" s="18">
        <v>13</v>
      </c>
      <c r="E4833" s="19" t="s">
        <v>2522</v>
      </c>
      <c r="F4833" s="91" t="s">
        <v>2521</v>
      </c>
      <c r="G4833" s="84" t="s">
        <v>2170</v>
      </c>
      <c r="H4833" s="19" t="s">
        <v>2522</v>
      </c>
      <c r="I4833" s="28" t="s">
        <v>3675</v>
      </c>
      <c r="J4833" s="22">
        <v>4</v>
      </c>
      <c r="K4833" s="22">
        <v>4</v>
      </c>
      <c r="L4833" s="23">
        <v>2988.3788999999997</v>
      </c>
      <c r="M4833" s="24">
        <v>11105</v>
      </c>
      <c r="N4833" s="24">
        <v>1517</v>
      </c>
      <c r="O4833" s="25">
        <v>2759</v>
      </c>
      <c r="P4833" s="24">
        <v>340169.2488</v>
      </c>
      <c r="Q4833" s="24">
        <v>323656.99440000003</v>
      </c>
      <c r="R4833" s="26">
        <v>16512.254400000002</v>
      </c>
    </row>
    <row r="4834" spans="1:18" x14ac:dyDescent="0.2">
      <c r="A4834" s="29" t="s">
        <v>10154</v>
      </c>
      <c r="B4834" s="30" t="s">
        <v>10535</v>
      </c>
      <c r="C4834" s="31" t="s">
        <v>2522</v>
      </c>
      <c r="D4834" s="30">
        <v>14</v>
      </c>
      <c r="E4834" s="31" t="s">
        <v>2524</v>
      </c>
      <c r="F4834" s="92" t="s">
        <v>2523</v>
      </c>
      <c r="G4834" s="84" t="s">
        <v>2170</v>
      </c>
      <c r="H4834" s="31" t="s">
        <v>2522</v>
      </c>
      <c r="I4834" s="32" t="s">
        <v>3677</v>
      </c>
      <c r="J4834" s="33">
        <v>1</v>
      </c>
      <c r="K4834" s="33">
        <v>1</v>
      </c>
      <c r="L4834" s="34">
        <v>229.26230000000001</v>
      </c>
      <c r="M4834" s="35">
        <v>171</v>
      </c>
      <c r="N4834" s="35">
        <v>20</v>
      </c>
      <c r="O4834" s="36">
        <v>40</v>
      </c>
      <c r="P4834" s="35">
        <v>3392.7984999999999</v>
      </c>
      <c r="Q4834" s="35">
        <v>4281.0078000000003</v>
      </c>
      <c r="R4834" s="37">
        <v>-888.20929999999998</v>
      </c>
    </row>
    <row r="4835" spans="1:18" x14ac:dyDescent="0.2">
      <c r="A4835" s="29" t="s">
        <v>10154</v>
      </c>
      <c r="B4835" s="30" t="s">
        <v>10535</v>
      </c>
      <c r="C4835" s="31" t="s">
        <v>2522</v>
      </c>
      <c r="D4835" s="30">
        <v>15</v>
      </c>
      <c r="E4835" s="31" t="s">
        <v>2530</v>
      </c>
      <c r="F4835" s="92" t="s">
        <v>2529</v>
      </c>
      <c r="G4835" s="84" t="s">
        <v>2170</v>
      </c>
      <c r="H4835" s="31" t="s">
        <v>2522</v>
      </c>
      <c r="I4835" s="32" t="s">
        <v>3677</v>
      </c>
      <c r="J4835" s="33">
        <v>1</v>
      </c>
      <c r="K4835" s="33">
        <v>1</v>
      </c>
      <c r="L4835" s="34">
        <v>1649.5700999999999</v>
      </c>
      <c r="M4835" s="35">
        <v>831</v>
      </c>
      <c r="N4835" s="35">
        <v>143</v>
      </c>
      <c r="O4835" s="36">
        <v>172</v>
      </c>
      <c r="P4835" s="35">
        <v>21002.129499999999</v>
      </c>
      <c r="Q4835" s="35">
        <v>20007.5635</v>
      </c>
      <c r="R4835" s="37">
        <v>994.56600000000003</v>
      </c>
    </row>
    <row r="4836" spans="1:18" x14ac:dyDescent="0.2">
      <c r="A4836" s="29" t="s">
        <v>10154</v>
      </c>
      <c r="B4836" s="30" t="s">
        <v>10535</v>
      </c>
      <c r="C4836" s="31" t="s">
        <v>2522</v>
      </c>
      <c r="D4836" s="30">
        <v>16</v>
      </c>
      <c r="E4836" s="31" t="s">
        <v>2537</v>
      </c>
      <c r="F4836" s="92" t="s">
        <v>2536</v>
      </c>
      <c r="G4836" s="84" t="s">
        <v>2170</v>
      </c>
      <c r="H4836" s="31" t="s">
        <v>2522</v>
      </c>
      <c r="I4836" s="32" t="s">
        <v>3677</v>
      </c>
      <c r="J4836" s="33">
        <v>1</v>
      </c>
      <c r="K4836" s="33">
        <v>1</v>
      </c>
      <c r="L4836" s="34">
        <v>1265.7327</v>
      </c>
      <c r="M4836" s="35">
        <v>1882</v>
      </c>
      <c r="N4836" s="35">
        <v>324</v>
      </c>
      <c r="O4836" s="36">
        <v>314</v>
      </c>
      <c r="P4836" s="35">
        <v>48050.7114</v>
      </c>
      <c r="Q4836" s="35">
        <v>42892.331599999998</v>
      </c>
      <c r="R4836" s="37">
        <v>5158.3797999999997</v>
      </c>
    </row>
    <row r="4837" spans="1:18" x14ac:dyDescent="0.2">
      <c r="A4837" s="29" t="s">
        <v>10154</v>
      </c>
      <c r="B4837" s="30" t="s">
        <v>10535</v>
      </c>
      <c r="C4837" s="31" t="s">
        <v>2522</v>
      </c>
      <c r="D4837" s="30">
        <v>17</v>
      </c>
      <c r="E4837" s="31" t="s">
        <v>2539</v>
      </c>
      <c r="F4837" s="92" t="s">
        <v>2538</v>
      </c>
      <c r="G4837" s="84" t="s">
        <v>2170</v>
      </c>
      <c r="H4837" s="31" t="s">
        <v>2522</v>
      </c>
      <c r="I4837" s="32" t="s">
        <v>3677</v>
      </c>
      <c r="J4837" s="33">
        <v>1</v>
      </c>
      <c r="K4837" s="33">
        <v>1</v>
      </c>
      <c r="L4837" s="34">
        <v>1091.4929999999999</v>
      </c>
      <c r="M4837" s="35">
        <v>738</v>
      </c>
      <c r="N4837" s="35">
        <v>89</v>
      </c>
      <c r="O4837" s="36">
        <v>162</v>
      </c>
      <c r="P4837" s="35">
        <v>13422.327799999999</v>
      </c>
      <c r="Q4837" s="35">
        <v>8702.6720000000005</v>
      </c>
      <c r="R4837" s="37">
        <v>4719.6558000000005</v>
      </c>
    </row>
    <row r="4838" spans="1:18" x14ac:dyDescent="0.2">
      <c r="A4838" s="29" t="s">
        <v>10154</v>
      </c>
      <c r="B4838" s="30" t="s">
        <v>10535</v>
      </c>
      <c r="C4838" s="31" t="s">
        <v>2522</v>
      </c>
      <c r="D4838" s="30">
        <v>18</v>
      </c>
      <c r="E4838" s="31" t="s">
        <v>3191</v>
      </c>
      <c r="F4838" s="92" t="s">
        <v>3190</v>
      </c>
      <c r="G4838" s="84" t="s">
        <v>2170</v>
      </c>
      <c r="H4838" s="31" t="s">
        <v>2522</v>
      </c>
      <c r="I4838" s="32" t="s">
        <v>3677</v>
      </c>
      <c r="J4838" s="33">
        <v>1</v>
      </c>
      <c r="K4838" s="33">
        <v>1</v>
      </c>
      <c r="L4838" s="34">
        <v>1276.5338999999999</v>
      </c>
      <c r="M4838" s="35">
        <v>314</v>
      </c>
      <c r="N4838" s="35">
        <v>40</v>
      </c>
      <c r="O4838" s="36">
        <v>58</v>
      </c>
      <c r="P4838" s="35">
        <v>9059.6456999999991</v>
      </c>
      <c r="Q4838" s="35">
        <v>7999.0790999999999</v>
      </c>
      <c r="R4838" s="37">
        <v>1060.5666000000001</v>
      </c>
    </row>
    <row r="4839" spans="1:18" x14ac:dyDescent="0.2">
      <c r="A4839" s="29" t="s">
        <v>10154</v>
      </c>
      <c r="B4839" s="30" t="s">
        <v>10535</v>
      </c>
      <c r="C4839" s="31" t="s">
        <v>2522</v>
      </c>
      <c r="D4839" s="30">
        <v>19</v>
      </c>
      <c r="E4839" s="31" t="s">
        <v>2545</v>
      </c>
      <c r="F4839" s="92" t="s">
        <v>2544</v>
      </c>
      <c r="G4839" s="84" t="s">
        <v>2170</v>
      </c>
      <c r="H4839" s="31" t="s">
        <v>2522</v>
      </c>
      <c r="I4839" s="32" t="s">
        <v>3677</v>
      </c>
      <c r="J4839" s="33">
        <v>1</v>
      </c>
      <c r="K4839" s="33">
        <v>1</v>
      </c>
      <c r="L4839" s="34">
        <v>1307.702</v>
      </c>
      <c r="M4839" s="35">
        <v>853</v>
      </c>
      <c r="N4839" s="35">
        <v>122</v>
      </c>
      <c r="O4839" s="36">
        <v>166</v>
      </c>
      <c r="P4839" s="35">
        <v>19269.205300000001</v>
      </c>
      <c r="Q4839" s="35">
        <v>20714.269799999998</v>
      </c>
      <c r="R4839" s="37">
        <v>-1445.0645</v>
      </c>
    </row>
    <row r="4840" spans="1:18" x14ac:dyDescent="0.2">
      <c r="A4840" s="29" t="s">
        <v>10154</v>
      </c>
      <c r="B4840" s="30" t="s">
        <v>10535</v>
      </c>
      <c r="C4840" s="31" t="s">
        <v>2522</v>
      </c>
      <c r="D4840" s="30">
        <v>20</v>
      </c>
      <c r="E4840" s="31" t="s">
        <v>2547</v>
      </c>
      <c r="F4840" s="92" t="s">
        <v>2546</v>
      </c>
      <c r="G4840" s="84" t="s">
        <v>2170</v>
      </c>
      <c r="H4840" s="31" t="s">
        <v>2522</v>
      </c>
      <c r="I4840" s="32" t="s">
        <v>3677</v>
      </c>
      <c r="J4840" s="33">
        <v>1</v>
      </c>
      <c r="K4840" s="33">
        <v>1</v>
      </c>
      <c r="L4840" s="34">
        <v>424.75240000000002</v>
      </c>
      <c r="M4840" s="35">
        <v>345</v>
      </c>
      <c r="N4840" s="35">
        <v>46</v>
      </c>
      <c r="O4840" s="36">
        <v>65</v>
      </c>
      <c r="P4840" s="35">
        <v>7062.0776999999998</v>
      </c>
      <c r="Q4840" s="35">
        <v>7231.3037000000004</v>
      </c>
      <c r="R4840" s="37">
        <v>-169.226</v>
      </c>
    </row>
    <row r="4841" spans="1:18" x14ac:dyDescent="0.2">
      <c r="A4841" s="29" t="s">
        <v>10154</v>
      </c>
      <c r="B4841" s="30" t="s">
        <v>10535</v>
      </c>
      <c r="C4841" s="31" t="s">
        <v>2522</v>
      </c>
      <c r="D4841" s="30">
        <v>21</v>
      </c>
      <c r="E4841" s="31" t="s">
        <v>2549</v>
      </c>
      <c r="F4841" s="92" t="s">
        <v>2548</v>
      </c>
      <c r="G4841" s="84" t="s">
        <v>2170</v>
      </c>
      <c r="H4841" s="31" t="s">
        <v>2522</v>
      </c>
      <c r="I4841" s="32" t="s">
        <v>3677</v>
      </c>
      <c r="J4841" s="33">
        <v>1</v>
      </c>
      <c r="K4841" s="33">
        <v>1</v>
      </c>
      <c r="L4841" s="34">
        <v>654.30529999999999</v>
      </c>
      <c r="M4841" s="35">
        <v>480</v>
      </c>
      <c r="N4841" s="35">
        <v>77</v>
      </c>
      <c r="O4841" s="36">
        <v>96</v>
      </c>
      <c r="P4841" s="35">
        <v>10127.421700000001</v>
      </c>
      <c r="Q4841" s="35">
        <v>8924.0421999999999</v>
      </c>
      <c r="R4841" s="37">
        <v>1203.3795</v>
      </c>
    </row>
    <row r="4842" spans="1:18" x14ac:dyDescent="0.2">
      <c r="A4842" s="29" t="s">
        <v>10154</v>
      </c>
      <c r="B4842" s="30" t="s">
        <v>10535</v>
      </c>
      <c r="C4842" s="31" t="s">
        <v>2522</v>
      </c>
      <c r="D4842" s="30">
        <v>22</v>
      </c>
      <c r="E4842" s="31" t="s">
        <v>2555</v>
      </c>
      <c r="F4842" s="92" t="s">
        <v>2554</v>
      </c>
      <c r="G4842" s="84" t="s">
        <v>2170</v>
      </c>
      <c r="H4842" s="31" t="s">
        <v>2522</v>
      </c>
      <c r="I4842" s="32" t="s">
        <v>3677</v>
      </c>
      <c r="J4842" s="33">
        <v>1</v>
      </c>
      <c r="K4842" s="33">
        <v>1</v>
      </c>
      <c r="L4842" s="34">
        <v>163.16050000000001</v>
      </c>
      <c r="M4842" s="35">
        <v>224</v>
      </c>
      <c r="N4842" s="35">
        <v>36</v>
      </c>
      <c r="O4842" s="36">
        <v>51</v>
      </c>
      <c r="P4842" s="35">
        <v>3417.9376000000002</v>
      </c>
      <c r="Q4842" s="35">
        <v>3389.3406</v>
      </c>
      <c r="R4842" s="37">
        <v>28.596900000000002</v>
      </c>
    </row>
    <row r="4843" spans="1:18" x14ac:dyDescent="0.2">
      <c r="A4843" s="29" t="s">
        <v>10154</v>
      </c>
      <c r="B4843" s="30" t="s">
        <v>10535</v>
      </c>
      <c r="C4843" s="31" t="s">
        <v>2522</v>
      </c>
      <c r="D4843" s="30">
        <v>23</v>
      </c>
      <c r="E4843" s="31" t="s">
        <v>2567</v>
      </c>
      <c r="F4843" s="92" t="s">
        <v>2566</v>
      </c>
      <c r="G4843" s="84" t="s">
        <v>2170</v>
      </c>
      <c r="H4843" s="31" t="s">
        <v>2522</v>
      </c>
      <c r="I4843" s="32" t="s">
        <v>3677</v>
      </c>
      <c r="J4843" s="33">
        <v>1</v>
      </c>
      <c r="K4843" s="33">
        <v>1</v>
      </c>
      <c r="L4843" s="34">
        <v>303.41669999999999</v>
      </c>
      <c r="M4843" s="35">
        <v>150</v>
      </c>
      <c r="N4843" s="35">
        <v>13</v>
      </c>
      <c r="O4843" s="36">
        <v>36</v>
      </c>
      <c r="P4843" s="35">
        <v>3047.5221000000001</v>
      </c>
      <c r="Q4843" s="35">
        <v>2389.0468999999998</v>
      </c>
      <c r="R4843" s="37">
        <v>658.4751</v>
      </c>
    </row>
    <row r="4844" spans="1:18" x14ac:dyDescent="0.2">
      <c r="A4844" s="29" t="s">
        <v>10154</v>
      </c>
      <c r="B4844" s="30" t="s">
        <v>10535</v>
      </c>
      <c r="C4844" s="31" t="s">
        <v>2522</v>
      </c>
      <c r="D4844" s="30">
        <v>24</v>
      </c>
      <c r="E4844" s="31" t="s">
        <v>2569</v>
      </c>
      <c r="F4844" s="92" t="s">
        <v>2568</v>
      </c>
      <c r="G4844" s="84" t="s">
        <v>2170</v>
      </c>
      <c r="H4844" s="31" t="s">
        <v>2522</v>
      </c>
      <c r="I4844" s="32" t="s">
        <v>3677</v>
      </c>
      <c r="J4844" s="33">
        <v>1</v>
      </c>
      <c r="K4844" s="33">
        <v>1</v>
      </c>
      <c r="L4844" s="34">
        <v>536.9402</v>
      </c>
      <c r="M4844" s="35">
        <v>534</v>
      </c>
      <c r="N4844" s="35">
        <v>68</v>
      </c>
      <c r="O4844" s="36">
        <v>116</v>
      </c>
      <c r="P4844" s="35">
        <v>8826.3189999999995</v>
      </c>
      <c r="Q4844" s="35">
        <v>11036.7</v>
      </c>
      <c r="R4844" s="37">
        <v>-2210.3809999999999</v>
      </c>
    </row>
    <row r="4845" spans="1:18" x14ac:dyDescent="0.2">
      <c r="A4845" s="29" t="s">
        <v>10154</v>
      </c>
      <c r="B4845" s="30" t="s">
        <v>10535</v>
      </c>
      <c r="C4845" s="31" t="s">
        <v>2522</v>
      </c>
      <c r="D4845" s="30">
        <v>25</v>
      </c>
      <c r="E4845" s="31" t="s">
        <v>2571</v>
      </c>
      <c r="F4845" s="92" t="s">
        <v>2570</v>
      </c>
      <c r="G4845" s="84" t="s">
        <v>2170</v>
      </c>
      <c r="H4845" s="31" t="s">
        <v>2522</v>
      </c>
      <c r="I4845" s="32" t="s">
        <v>3677</v>
      </c>
      <c r="J4845" s="33">
        <v>1</v>
      </c>
      <c r="K4845" s="33">
        <v>1</v>
      </c>
      <c r="L4845" s="34">
        <v>701.26530000000002</v>
      </c>
      <c r="M4845" s="35">
        <v>849</v>
      </c>
      <c r="N4845" s="35">
        <v>113</v>
      </c>
      <c r="O4845" s="36">
        <v>185</v>
      </c>
      <c r="P4845" s="35">
        <v>14779.5872</v>
      </c>
      <c r="Q4845" s="35">
        <v>8508.3937999999998</v>
      </c>
      <c r="R4845" s="37">
        <v>6271.1934000000001</v>
      </c>
    </row>
    <row r="4846" spans="1:18" x14ac:dyDescent="0.2">
      <c r="A4846" s="29" t="s">
        <v>10154</v>
      </c>
      <c r="B4846" s="30" t="s">
        <v>10535</v>
      </c>
      <c r="C4846" s="31" t="s">
        <v>2522</v>
      </c>
      <c r="D4846" s="30">
        <v>26</v>
      </c>
      <c r="E4846" s="31" t="s">
        <v>2575</v>
      </c>
      <c r="F4846" s="92" t="s">
        <v>2574</v>
      </c>
      <c r="G4846" s="84" t="s">
        <v>2170</v>
      </c>
      <c r="H4846" s="31" t="s">
        <v>2522</v>
      </c>
      <c r="I4846" s="32" t="s">
        <v>3677</v>
      </c>
      <c r="J4846" s="33">
        <v>1</v>
      </c>
      <c r="K4846" s="33">
        <v>1</v>
      </c>
      <c r="L4846" s="34">
        <v>493.64440000000002</v>
      </c>
      <c r="M4846" s="35">
        <v>359</v>
      </c>
      <c r="N4846" s="35">
        <v>49</v>
      </c>
      <c r="O4846" s="36">
        <v>75</v>
      </c>
      <c r="P4846" s="35">
        <v>6904.0568000000003</v>
      </c>
      <c r="Q4846" s="35">
        <v>6190.4862999999996</v>
      </c>
      <c r="R4846" s="37">
        <v>713.57050000000004</v>
      </c>
    </row>
    <row r="4847" spans="1:18" x14ac:dyDescent="0.2">
      <c r="A4847" s="29" t="s">
        <v>10154</v>
      </c>
      <c r="B4847" s="30" t="s">
        <v>10535</v>
      </c>
      <c r="C4847" s="31" t="s">
        <v>2522</v>
      </c>
      <c r="D4847" s="30">
        <v>27</v>
      </c>
      <c r="E4847" s="31" t="s">
        <v>2579</v>
      </c>
      <c r="F4847" s="92" t="s">
        <v>2578</v>
      </c>
      <c r="G4847" s="84" t="s">
        <v>2170</v>
      </c>
      <c r="H4847" s="31" t="s">
        <v>2522</v>
      </c>
      <c r="I4847" s="32" t="s">
        <v>3677</v>
      </c>
      <c r="J4847" s="33">
        <v>1</v>
      </c>
      <c r="K4847" s="33">
        <v>1</v>
      </c>
      <c r="L4847" s="34">
        <v>602.81449999999995</v>
      </c>
      <c r="M4847" s="35">
        <v>599</v>
      </c>
      <c r="N4847" s="35">
        <v>86</v>
      </c>
      <c r="O4847" s="36">
        <v>117</v>
      </c>
      <c r="P4847" s="35">
        <v>11037.990299999999</v>
      </c>
      <c r="Q4847" s="35">
        <v>15203.7968</v>
      </c>
      <c r="R4847" s="37">
        <v>-4165.8064999999997</v>
      </c>
    </row>
    <row r="4848" spans="1:18" x14ac:dyDescent="0.2">
      <c r="A4848" s="29" t="s">
        <v>10154</v>
      </c>
      <c r="B4848" s="30" t="s">
        <v>10535</v>
      </c>
      <c r="C4848" s="31" t="s">
        <v>2522</v>
      </c>
      <c r="D4848" s="30">
        <v>28</v>
      </c>
      <c r="E4848" s="31" t="s">
        <v>2585</v>
      </c>
      <c r="F4848" s="92" t="s">
        <v>2584</v>
      </c>
      <c r="G4848" s="84" t="s">
        <v>2170</v>
      </c>
      <c r="H4848" s="31" t="s">
        <v>2522</v>
      </c>
      <c r="I4848" s="32" t="s">
        <v>3677</v>
      </c>
      <c r="J4848" s="33">
        <v>2</v>
      </c>
      <c r="K4848" s="33">
        <v>2</v>
      </c>
      <c r="L4848" s="34">
        <v>2312.4007999999999</v>
      </c>
      <c r="M4848" s="35">
        <v>3493</v>
      </c>
      <c r="N4848" s="35">
        <v>538</v>
      </c>
      <c r="O4848" s="36">
        <v>680</v>
      </c>
      <c r="P4848" s="35">
        <v>86178.446299999996</v>
      </c>
      <c r="Q4848" s="35">
        <v>85796.069799999997</v>
      </c>
      <c r="R4848" s="37">
        <v>382.37650000000002</v>
      </c>
    </row>
    <row r="4849" spans="1:18" x14ac:dyDescent="0.2">
      <c r="A4849" s="29" t="s">
        <v>10154</v>
      </c>
      <c r="B4849" s="30" t="s">
        <v>10535</v>
      </c>
      <c r="C4849" s="31" t="s">
        <v>2522</v>
      </c>
      <c r="D4849" s="30">
        <v>29</v>
      </c>
      <c r="E4849" s="31" t="s">
        <v>2587</v>
      </c>
      <c r="F4849" s="92" t="s">
        <v>2586</v>
      </c>
      <c r="G4849" s="84" t="s">
        <v>2170</v>
      </c>
      <c r="H4849" s="31" t="s">
        <v>2522</v>
      </c>
      <c r="I4849" s="32" t="s">
        <v>3677</v>
      </c>
      <c r="J4849" s="33">
        <v>1</v>
      </c>
      <c r="K4849" s="33">
        <v>1</v>
      </c>
      <c r="L4849" s="34">
        <v>407.82369999999997</v>
      </c>
      <c r="M4849" s="35">
        <v>345</v>
      </c>
      <c r="N4849" s="35">
        <v>48</v>
      </c>
      <c r="O4849" s="36">
        <v>79</v>
      </c>
      <c r="P4849" s="35">
        <v>7250.8662999999997</v>
      </c>
      <c r="Q4849" s="35">
        <v>7268.0546999999997</v>
      </c>
      <c r="R4849" s="37">
        <v>-17.188400000000001</v>
      </c>
    </row>
    <row r="4850" spans="1:18" x14ac:dyDescent="0.2">
      <c r="A4850" s="29" t="s">
        <v>10154</v>
      </c>
      <c r="B4850" s="30" t="s">
        <v>10535</v>
      </c>
      <c r="C4850" s="31" t="s">
        <v>2522</v>
      </c>
      <c r="D4850" s="30">
        <v>30</v>
      </c>
      <c r="E4850" s="31" t="s">
        <v>2589</v>
      </c>
      <c r="F4850" s="92" t="s">
        <v>2588</v>
      </c>
      <c r="G4850" s="84" t="s">
        <v>2170</v>
      </c>
      <c r="H4850" s="31" t="s">
        <v>2522</v>
      </c>
      <c r="I4850" s="32" t="s">
        <v>3677</v>
      </c>
      <c r="J4850" s="33">
        <v>1</v>
      </c>
      <c r="K4850" s="33">
        <v>1</v>
      </c>
      <c r="L4850" s="34">
        <v>1729.2836</v>
      </c>
      <c r="M4850" s="35">
        <v>2191</v>
      </c>
      <c r="N4850" s="35">
        <v>280</v>
      </c>
      <c r="O4850" s="36">
        <v>455</v>
      </c>
      <c r="P4850" s="35">
        <v>49489.8514</v>
      </c>
      <c r="Q4850" s="35">
        <v>53371.556299999997</v>
      </c>
      <c r="R4850" s="37">
        <v>-3881.7049000000002</v>
      </c>
    </row>
    <row r="4851" spans="1:18" x14ac:dyDescent="0.2">
      <c r="A4851" s="29" t="s">
        <v>10154</v>
      </c>
      <c r="B4851" s="30" t="s">
        <v>10535</v>
      </c>
      <c r="C4851" s="31" t="s">
        <v>2522</v>
      </c>
      <c r="D4851" s="30">
        <v>31</v>
      </c>
      <c r="E4851" s="31" t="s">
        <v>2593</v>
      </c>
      <c r="F4851" s="92" t="s">
        <v>2592</v>
      </c>
      <c r="G4851" s="84" t="s">
        <v>2170</v>
      </c>
      <c r="H4851" s="31" t="s">
        <v>2522</v>
      </c>
      <c r="I4851" s="32" t="s">
        <v>3677</v>
      </c>
      <c r="J4851" s="33">
        <v>1</v>
      </c>
      <c r="K4851" s="33">
        <v>1</v>
      </c>
      <c r="L4851" s="34">
        <v>379.20010000000002</v>
      </c>
      <c r="M4851" s="35">
        <v>923</v>
      </c>
      <c r="N4851" s="35">
        <v>160</v>
      </c>
      <c r="O4851" s="36">
        <v>170</v>
      </c>
      <c r="P4851" s="35">
        <v>34355.464</v>
      </c>
      <c r="Q4851" s="35">
        <v>31786.660100000001</v>
      </c>
      <c r="R4851" s="37">
        <v>2568.8040000000001</v>
      </c>
    </row>
    <row r="4852" spans="1:18" x14ac:dyDescent="0.2">
      <c r="A4852" s="29" t="s">
        <v>10154</v>
      </c>
      <c r="B4852" s="30" t="s">
        <v>10535</v>
      </c>
      <c r="C4852" s="31" t="s">
        <v>2522</v>
      </c>
      <c r="D4852" s="30">
        <v>32</v>
      </c>
      <c r="E4852" s="31" t="s">
        <v>2598</v>
      </c>
      <c r="F4852" s="92" t="s">
        <v>2597</v>
      </c>
      <c r="G4852" s="84" t="s">
        <v>2170</v>
      </c>
      <c r="H4852" s="31" t="s">
        <v>2522</v>
      </c>
      <c r="I4852" s="32" t="s">
        <v>3677</v>
      </c>
      <c r="J4852" s="33">
        <v>1</v>
      </c>
      <c r="K4852" s="33">
        <v>1</v>
      </c>
      <c r="L4852" s="34">
        <v>710.79290000000003</v>
      </c>
      <c r="M4852" s="35">
        <v>762</v>
      </c>
      <c r="N4852" s="35">
        <v>142</v>
      </c>
      <c r="O4852" s="36">
        <v>151</v>
      </c>
      <c r="P4852" s="35">
        <v>21319.280500000001</v>
      </c>
      <c r="Q4852" s="35">
        <v>17146.933099999998</v>
      </c>
      <c r="R4852" s="37">
        <v>4172.3473999999997</v>
      </c>
    </row>
    <row r="4853" spans="1:18" x14ac:dyDescent="0.2">
      <c r="A4853" s="29" t="s">
        <v>10154</v>
      </c>
      <c r="B4853" s="30" t="s">
        <v>10535</v>
      </c>
      <c r="C4853" s="31" t="s">
        <v>2522</v>
      </c>
      <c r="D4853" s="30">
        <v>33</v>
      </c>
      <c r="E4853" s="31" t="s">
        <v>2600</v>
      </c>
      <c r="F4853" s="92" t="s">
        <v>2599</v>
      </c>
      <c r="G4853" s="84" t="s">
        <v>2170</v>
      </c>
      <c r="H4853" s="31" t="s">
        <v>2522</v>
      </c>
      <c r="I4853" s="32" t="s">
        <v>3677</v>
      </c>
      <c r="J4853" s="33">
        <v>1</v>
      </c>
      <c r="K4853" s="33">
        <v>1</v>
      </c>
      <c r="L4853" s="34">
        <v>1464.9475</v>
      </c>
      <c r="M4853" s="35">
        <v>2194</v>
      </c>
      <c r="N4853" s="35">
        <v>367</v>
      </c>
      <c r="O4853" s="36">
        <v>386</v>
      </c>
      <c r="P4853" s="35">
        <v>43606.175900000002</v>
      </c>
      <c r="Q4853" s="35">
        <v>27883.3711</v>
      </c>
      <c r="R4853" s="37">
        <v>15722.8048</v>
      </c>
    </row>
    <row r="4854" spans="1:18" x14ac:dyDescent="0.2">
      <c r="A4854" s="29" t="s">
        <v>10154</v>
      </c>
      <c r="B4854" s="30" t="s">
        <v>10535</v>
      </c>
      <c r="C4854" s="31" t="s">
        <v>2522</v>
      </c>
      <c r="D4854" s="30">
        <v>34</v>
      </c>
      <c r="E4854" s="31" t="s">
        <v>2606</v>
      </c>
      <c r="F4854" s="92" t="s">
        <v>2605</v>
      </c>
      <c r="G4854" s="84" t="s">
        <v>2170</v>
      </c>
      <c r="H4854" s="31" t="s">
        <v>2522</v>
      </c>
      <c r="I4854" s="32" t="s">
        <v>3677</v>
      </c>
      <c r="J4854" s="33">
        <v>1</v>
      </c>
      <c r="K4854" s="33">
        <v>1</v>
      </c>
      <c r="L4854" s="34">
        <v>817.82169999999996</v>
      </c>
      <c r="M4854" s="35">
        <v>500</v>
      </c>
      <c r="N4854" s="35">
        <v>62</v>
      </c>
      <c r="O4854" s="36">
        <v>84</v>
      </c>
      <c r="P4854" s="35">
        <v>8788.4403999999995</v>
      </c>
      <c r="Q4854" s="35">
        <v>5662.72</v>
      </c>
      <c r="R4854" s="37">
        <v>3125.7204000000002</v>
      </c>
    </row>
    <row r="4855" spans="1:18" x14ac:dyDescent="0.2">
      <c r="A4855" s="29" t="s">
        <v>10154</v>
      </c>
      <c r="B4855" s="30" t="s">
        <v>10535</v>
      </c>
      <c r="C4855" s="31" t="s">
        <v>2522</v>
      </c>
      <c r="D4855" s="30">
        <v>35</v>
      </c>
      <c r="E4855" s="31" t="s">
        <v>815</v>
      </c>
      <c r="F4855" s="92" t="s">
        <v>2607</v>
      </c>
      <c r="G4855" s="84" t="s">
        <v>2170</v>
      </c>
      <c r="H4855" s="31" t="s">
        <v>2522</v>
      </c>
      <c r="I4855" s="32" t="s">
        <v>3677</v>
      </c>
      <c r="J4855" s="33">
        <v>1</v>
      </c>
      <c r="K4855" s="33">
        <v>1</v>
      </c>
      <c r="L4855" s="34">
        <v>863.74109999999996</v>
      </c>
      <c r="M4855" s="35">
        <v>1040</v>
      </c>
      <c r="N4855" s="35">
        <v>160</v>
      </c>
      <c r="O4855" s="36">
        <v>213</v>
      </c>
      <c r="P4855" s="35">
        <v>20991.074700000001</v>
      </c>
      <c r="Q4855" s="35">
        <v>21289.2284</v>
      </c>
      <c r="R4855" s="37">
        <v>-298.15370000000001</v>
      </c>
    </row>
    <row r="4856" spans="1:18" x14ac:dyDescent="0.2">
      <c r="A4856" s="17" t="s">
        <v>10154</v>
      </c>
      <c r="B4856" s="18" t="s">
        <v>10535</v>
      </c>
      <c r="C4856" s="19" t="s">
        <v>2522</v>
      </c>
      <c r="D4856" s="18">
        <v>36</v>
      </c>
      <c r="E4856" s="19" t="s">
        <v>2611</v>
      </c>
      <c r="F4856" s="91" t="s">
        <v>2610</v>
      </c>
      <c r="G4856" s="84" t="s">
        <v>2170</v>
      </c>
      <c r="H4856" s="19" t="s">
        <v>2522</v>
      </c>
      <c r="I4856" s="28" t="s">
        <v>3675</v>
      </c>
      <c r="J4856" s="22">
        <v>1</v>
      </c>
      <c r="K4856" s="22">
        <v>1</v>
      </c>
      <c r="L4856" s="23">
        <v>4440.4245000000001</v>
      </c>
      <c r="M4856" s="24">
        <v>4569</v>
      </c>
      <c r="N4856" s="24">
        <v>718</v>
      </c>
      <c r="O4856" s="25">
        <v>920</v>
      </c>
      <c r="P4856" s="24">
        <v>88911.093999999997</v>
      </c>
      <c r="Q4856" s="24">
        <v>70975.849199999997</v>
      </c>
      <c r="R4856" s="26">
        <v>17935.2448</v>
      </c>
    </row>
    <row r="4857" spans="1:18" x14ac:dyDescent="0.2">
      <c r="A4857" s="29" t="s">
        <v>10154</v>
      </c>
      <c r="B4857" s="30" t="s">
        <v>10535</v>
      </c>
      <c r="C4857" s="31" t="s">
        <v>2522</v>
      </c>
      <c r="D4857" s="30">
        <v>37</v>
      </c>
      <c r="E4857" s="31" t="s">
        <v>2613</v>
      </c>
      <c r="F4857" s="92" t="s">
        <v>2612</v>
      </c>
      <c r="G4857" s="84" t="s">
        <v>2170</v>
      </c>
      <c r="H4857" s="31" t="s">
        <v>2522</v>
      </c>
      <c r="I4857" s="32" t="s">
        <v>3677</v>
      </c>
      <c r="J4857" s="33">
        <v>1</v>
      </c>
      <c r="K4857" s="33">
        <v>1</v>
      </c>
      <c r="L4857" s="34">
        <v>653.48569999999995</v>
      </c>
      <c r="M4857" s="35">
        <v>585</v>
      </c>
      <c r="N4857" s="35">
        <v>68</v>
      </c>
      <c r="O4857" s="36">
        <v>139</v>
      </c>
      <c r="P4857" s="35">
        <v>10094.1515</v>
      </c>
      <c r="Q4857" s="35">
        <v>8219.2705999999998</v>
      </c>
      <c r="R4857" s="37">
        <v>1874.8809000000001</v>
      </c>
    </row>
    <row r="4858" spans="1:18" x14ac:dyDescent="0.2">
      <c r="A4858" s="29" t="s">
        <v>10154</v>
      </c>
      <c r="B4858" s="30" t="s">
        <v>10535</v>
      </c>
      <c r="C4858" s="31" t="s">
        <v>2522</v>
      </c>
      <c r="D4858" s="30">
        <v>38</v>
      </c>
      <c r="E4858" s="31" t="s">
        <v>2615</v>
      </c>
      <c r="F4858" s="92" t="s">
        <v>2614</v>
      </c>
      <c r="G4858" s="84" t="s">
        <v>2170</v>
      </c>
      <c r="H4858" s="31" t="s">
        <v>2522</v>
      </c>
      <c r="I4858" s="32" t="s">
        <v>3677</v>
      </c>
      <c r="J4858" s="33">
        <v>1</v>
      </c>
      <c r="K4858" s="33">
        <v>1</v>
      </c>
      <c r="L4858" s="34">
        <v>557.26459999999997</v>
      </c>
      <c r="M4858" s="35">
        <v>745</v>
      </c>
      <c r="N4858" s="35">
        <v>101</v>
      </c>
      <c r="O4858" s="36">
        <v>163</v>
      </c>
      <c r="P4858" s="35">
        <v>12944.297399999999</v>
      </c>
      <c r="Q4858" s="35">
        <v>10025.3361</v>
      </c>
      <c r="R4858" s="37">
        <v>2918.9612999999999</v>
      </c>
    </row>
    <row r="4859" spans="1:18" x14ac:dyDescent="0.2">
      <c r="A4859" s="29" t="s">
        <v>10154</v>
      </c>
      <c r="B4859" s="30" t="s">
        <v>10535</v>
      </c>
      <c r="C4859" s="31" t="s">
        <v>2522</v>
      </c>
      <c r="D4859" s="30">
        <v>39</v>
      </c>
      <c r="E4859" s="31" t="s">
        <v>2617</v>
      </c>
      <c r="F4859" s="92" t="s">
        <v>2616</v>
      </c>
      <c r="G4859" s="84" t="s">
        <v>2170</v>
      </c>
      <c r="H4859" s="31" t="s">
        <v>2522</v>
      </c>
      <c r="I4859" s="32" t="s">
        <v>3677</v>
      </c>
      <c r="J4859" s="33">
        <v>3</v>
      </c>
      <c r="K4859" s="33">
        <v>1</v>
      </c>
      <c r="L4859" s="34">
        <v>1467.2718</v>
      </c>
      <c r="M4859" s="35">
        <v>1117</v>
      </c>
      <c r="N4859" s="35">
        <v>202</v>
      </c>
      <c r="O4859" s="36">
        <v>208</v>
      </c>
      <c r="P4859" s="35">
        <v>24881.8115</v>
      </c>
      <c r="Q4859" s="35">
        <v>18925.961599999999</v>
      </c>
      <c r="R4859" s="37">
        <v>5955.8499000000002</v>
      </c>
    </row>
    <row r="4860" spans="1:18" x14ac:dyDescent="0.2">
      <c r="A4860" s="17" t="s">
        <v>10154</v>
      </c>
      <c r="B4860" s="18" t="s">
        <v>10535</v>
      </c>
      <c r="C4860" s="19" t="s">
        <v>2522</v>
      </c>
      <c r="D4860" s="18">
        <v>40</v>
      </c>
      <c r="E4860" s="19" t="s">
        <v>2619</v>
      </c>
      <c r="F4860" s="91" t="s">
        <v>2618</v>
      </c>
      <c r="G4860" s="84" t="s">
        <v>2170</v>
      </c>
      <c r="H4860" s="19" t="s">
        <v>2522</v>
      </c>
      <c r="I4860" s="28" t="s">
        <v>3675</v>
      </c>
      <c r="J4860" s="22">
        <v>1</v>
      </c>
      <c r="K4860" s="22">
        <v>1</v>
      </c>
      <c r="L4860" s="23">
        <v>2081.4729000000002</v>
      </c>
      <c r="M4860" s="24">
        <v>2499</v>
      </c>
      <c r="N4860" s="24">
        <v>343</v>
      </c>
      <c r="O4860" s="25">
        <v>564</v>
      </c>
      <c r="P4860" s="24">
        <v>71858.050499999998</v>
      </c>
      <c r="Q4860" s="24">
        <v>55201.6152</v>
      </c>
      <c r="R4860" s="26">
        <v>16656.4352</v>
      </c>
    </row>
    <row r="4861" spans="1:18" x14ac:dyDescent="0.2">
      <c r="A4861" s="29" t="s">
        <v>10154</v>
      </c>
      <c r="B4861" s="30" t="s">
        <v>10535</v>
      </c>
      <c r="C4861" s="31" t="s">
        <v>2522</v>
      </c>
      <c r="D4861" s="30">
        <v>41</v>
      </c>
      <c r="E4861" s="31" t="s">
        <v>2621</v>
      </c>
      <c r="F4861" s="92" t="s">
        <v>2620</v>
      </c>
      <c r="G4861" s="84" t="s">
        <v>2170</v>
      </c>
      <c r="H4861" s="31" t="s">
        <v>2522</v>
      </c>
      <c r="I4861" s="32" t="s">
        <v>3677</v>
      </c>
      <c r="J4861" s="33">
        <v>1</v>
      </c>
      <c r="K4861" s="33">
        <v>1</v>
      </c>
      <c r="L4861" s="34">
        <v>610.74490000000003</v>
      </c>
      <c r="M4861" s="35">
        <v>511</v>
      </c>
      <c r="N4861" s="35">
        <v>64</v>
      </c>
      <c r="O4861" s="36">
        <v>131</v>
      </c>
      <c r="P4861" s="35">
        <v>11432.5972</v>
      </c>
      <c r="Q4861" s="35">
        <v>11464.3187</v>
      </c>
      <c r="R4861" s="37">
        <v>-31.721599999999999</v>
      </c>
    </row>
    <row r="4862" spans="1:18" x14ac:dyDescent="0.2">
      <c r="A4862" s="29" t="s">
        <v>10154</v>
      </c>
      <c r="B4862" s="30" t="s">
        <v>10535</v>
      </c>
      <c r="C4862" s="31" t="s">
        <v>2522</v>
      </c>
      <c r="D4862" s="30">
        <v>42</v>
      </c>
      <c r="E4862" s="31" t="s">
        <v>2623</v>
      </c>
      <c r="F4862" s="92" t="s">
        <v>2622</v>
      </c>
      <c r="G4862" s="84" t="s">
        <v>2170</v>
      </c>
      <c r="H4862" s="31" t="s">
        <v>2522</v>
      </c>
      <c r="I4862" s="32" t="s">
        <v>3677</v>
      </c>
      <c r="J4862" s="33">
        <v>1</v>
      </c>
      <c r="K4862" s="33">
        <v>1</v>
      </c>
      <c r="L4862" s="34">
        <v>699.78</v>
      </c>
      <c r="M4862" s="35">
        <v>1012</v>
      </c>
      <c r="N4862" s="35">
        <v>112</v>
      </c>
      <c r="O4862" s="36">
        <v>244</v>
      </c>
      <c r="P4862" s="35">
        <v>25317.090400000001</v>
      </c>
      <c r="Q4862" s="35">
        <v>20784.754799999999</v>
      </c>
      <c r="R4862" s="37">
        <v>4532.3356000000003</v>
      </c>
    </row>
    <row r="4863" spans="1:18" x14ac:dyDescent="0.2">
      <c r="A4863" s="29" t="s">
        <v>10154</v>
      </c>
      <c r="B4863" s="30" t="s">
        <v>10536</v>
      </c>
      <c r="C4863" s="31" t="s">
        <v>1951</v>
      </c>
      <c r="D4863" s="30">
        <v>1</v>
      </c>
      <c r="E4863" s="31" t="s">
        <v>10537</v>
      </c>
      <c r="F4863" s="92" t="s">
        <v>10538</v>
      </c>
      <c r="G4863" s="84" t="s">
        <v>2170</v>
      </c>
      <c r="H4863" s="31" t="s">
        <v>1951</v>
      </c>
      <c r="I4863" s="32" t="s">
        <v>3677</v>
      </c>
      <c r="J4863" s="33">
        <v>1</v>
      </c>
      <c r="K4863" s="33">
        <v>1</v>
      </c>
      <c r="L4863" s="34">
        <v>500.36349999999999</v>
      </c>
      <c r="M4863" s="35">
        <v>411</v>
      </c>
      <c r="N4863" s="35">
        <v>63</v>
      </c>
      <c r="O4863" s="36">
        <v>84</v>
      </c>
      <c r="P4863" s="35">
        <v>7443.7088999999996</v>
      </c>
      <c r="Q4863" s="35">
        <v>6233.5532999999996</v>
      </c>
      <c r="R4863" s="37">
        <v>1210.1556</v>
      </c>
    </row>
    <row r="4864" spans="1:18" x14ac:dyDescent="0.2">
      <c r="A4864" s="29" t="s">
        <v>10154</v>
      </c>
      <c r="B4864" s="30" t="s">
        <v>10536</v>
      </c>
      <c r="C4864" s="31" t="s">
        <v>1951</v>
      </c>
      <c r="D4864" s="30">
        <v>2</v>
      </c>
      <c r="E4864" s="31" t="s">
        <v>10539</v>
      </c>
      <c r="F4864" s="92" t="s">
        <v>10540</v>
      </c>
      <c r="G4864" s="84" t="s">
        <v>2170</v>
      </c>
      <c r="H4864" s="31" t="s">
        <v>1951</v>
      </c>
      <c r="I4864" s="32" t="s">
        <v>3677</v>
      </c>
      <c r="J4864" s="33">
        <v>1</v>
      </c>
      <c r="K4864" s="33">
        <v>1</v>
      </c>
      <c r="L4864" s="34">
        <v>1117.8724</v>
      </c>
      <c r="M4864" s="35">
        <v>526</v>
      </c>
      <c r="N4864" s="35">
        <v>62</v>
      </c>
      <c r="O4864" s="36">
        <v>131</v>
      </c>
      <c r="P4864" s="35">
        <v>11280.11</v>
      </c>
      <c r="Q4864" s="35">
        <v>10913.937</v>
      </c>
      <c r="R4864" s="37">
        <v>366.17290000000003</v>
      </c>
    </row>
    <row r="4865" spans="1:18" x14ac:dyDescent="0.2">
      <c r="A4865" s="29" t="s">
        <v>10154</v>
      </c>
      <c r="B4865" s="30" t="s">
        <v>10536</v>
      </c>
      <c r="C4865" s="31" t="s">
        <v>1951</v>
      </c>
      <c r="D4865" s="30">
        <v>3</v>
      </c>
      <c r="E4865" s="31" t="s">
        <v>285</v>
      </c>
      <c r="F4865" s="92" t="s">
        <v>10541</v>
      </c>
      <c r="G4865" s="84" t="s">
        <v>2170</v>
      </c>
      <c r="H4865" s="31" t="s">
        <v>1951</v>
      </c>
      <c r="I4865" s="32" t="s">
        <v>3677</v>
      </c>
      <c r="J4865" s="33">
        <v>1</v>
      </c>
      <c r="K4865" s="33">
        <v>1</v>
      </c>
      <c r="L4865" s="34">
        <v>1308.7248999999999</v>
      </c>
      <c r="M4865" s="35">
        <v>1681</v>
      </c>
      <c r="N4865" s="35">
        <v>294</v>
      </c>
      <c r="O4865" s="36">
        <v>287</v>
      </c>
      <c r="P4865" s="35">
        <v>53860.269</v>
      </c>
      <c r="Q4865" s="35">
        <v>63911.714800000002</v>
      </c>
      <c r="R4865" s="37">
        <v>-10051.4458</v>
      </c>
    </row>
    <row r="4866" spans="1:18" x14ac:dyDescent="0.2">
      <c r="A4866" s="29" t="s">
        <v>10154</v>
      </c>
      <c r="B4866" s="30" t="s">
        <v>10536</v>
      </c>
      <c r="C4866" s="31" t="s">
        <v>1951</v>
      </c>
      <c r="D4866" s="30">
        <v>4</v>
      </c>
      <c r="E4866" s="31" t="s">
        <v>10542</v>
      </c>
      <c r="F4866" s="92" t="s">
        <v>10543</v>
      </c>
      <c r="G4866" s="84" t="s">
        <v>2170</v>
      </c>
      <c r="H4866" s="31" t="s">
        <v>1951</v>
      </c>
      <c r="I4866" s="32" t="s">
        <v>3677</v>
      </c>
      <c r="J4866" s="33">
        <v>1</v>
      </c>
      <c r="K4866" s="33">
        <v>1</v>
      </c>
      <c r="L4866" s="34">
        <v>697.08879999999999</v>
      </c>
      <c r="M4866" s="35">
        <v>461</v>
      </c>
      <c r="N4866" s="35">
        <v>85</v>
      </c>
      <c r="O4866" s="36">
        <v>67</v>
      </c>
      <c r="P4866" s="35">
        <v>8633.6764000000003</v>
      </c>
      <c r="Q4866" s="35">
        <v>5787.5731999999998</v>
      </c>
      <c r="R4866" s="37">
        <v>2846.1032</v>
      </c>
    </row>
    <row r="4867" spans="1:18" x14ac:dyDescent="0.2">
      <c r="A4867" s="29" t="s">
        <v>10154</v>
      </c>
      <c r="B4867" s="30" t="s">
        <v>10536</v>
      </c>
      <c r="C4867" s="31" t="s">
        <v>1951</v>
      </c>
      <c r="D4867" s="30">
        <v>5</v>
      </c>
      <c r="E4867" s="31" t="s">
        <v>10544</v>
      </c>
      <c r="F4867" s="92" t="s">
        <v>10545</v>
      </c>
      <c r="G4867" s="84" t="s">
        <v>2170</v>
      </c>
      <c r="H4867" s="31" t="s">
        <v>1951</v>
      </c>
      <c r="I4867" s="32" t="s">
        <v>3677</v>
      </c>
      <c r="J4867" s="33">
        <v>1</v>
      </c>
      <c r="K4867" s="33">
        <v>1</v>
      </c>
      <c r="L4867" s="34">
        <v>1787.4060999999999</v>
      </c>
      <c r="M4867" s="35">
        <v>1690</v>
      </c>
      <c r="N4867" s="35">
        <v>235</v>
      </c>
      <c r="O4867" s="36">
        <v>363</v>
      </c>
      <c r="P4867" s="35">
        <v>37060.706700000002</v>
      </c>
      <c r="Q4867" s="35">
        <v>36707.446000000004</v>
      </c>
      <c r="R4867" s="37">
        <v>353.26069999999999</v>
      </c>
    </row>
    <row r="4868" spans="1:18" x14ac:dyDescent="0.2">
      <c r="A4868" s="29" t="s">
        <v>10154</v>
      </c>
      <c r="B4868" s="30" t="s">
        <v>10536</v>
      </c>
      <c r="C4868" s="31" t="s">
        <v>1951</v>
      </c>
      <c r="D4868" s="30">
        <v>6</v>
      </c>
      <c r="E4868" s="31" t="s">
        <v>10546</v>
      </c>
      <c r="F4868" s="92" t="s">
        <v>10547</v>
      </c>
      <c r="G4868" s="84" t="s">
        <v>2170</v>
      </c>
      <c r="H4868" s="31" t="s">
        <v>1951</v>
      </c>
      <c r="I4868" s="32" t="s">
        <v>3677</v>
      </c>
      <c r="J4868" s="33">
        <v>1</v>
      </c>
      <c r="K4868" s="33">
        <v>1</v>
      </c>
      <c r="L4868" s="34">
        <v>881.57190000000003</v>
      </c>
      <c r="M4868" s="35">
        <v>304</v>
      </c>
      <c r="N4868" s="35">
        <v>37</v>
      </c>
      <c r="O4868" s="36">
        <v>79</v>
      </c>
      <c r="P4868" s="35">
        <v>15208.8878</v>
      </c>
      <c r="Q4868" s="35">
        <v>16959.477599999998</v>
      </c>
      <c r="R4868" s="37">
        <v>-1750.5898</v>
      </c>
    </row>
    <row r="4869" spans="1:18" x14ac:dyDescent="0.2">
      <c r="A4869" s="38" t="s">
        <v>10154</v>
      </c>
      <c r="B4869" s="39" t="s">
        <v>10536</v>
      </c>
      <c r="C4869" s="40" t="s">
        <v>1951</v>
      </c>
      <c r="D4869" s="39">
        <v>7</v>
      </c>
      <c r="E4869" s="40" t="s">
        <v>10548</v>
      </c>
      <c r="F4869" s="93" t="s">
        <v>10549</v>
      </c>
      <c r="G4869" s="84" t="s">
        <v>2170</v>
      </c>
      <c r="H4869" s="40" t="s">
        <v>1951</v>
      </c>
      <c r="I4869" s="41" t="s">
        <v>3686</v>
      </c>
      <c r="J4869" s="42">
        <v>1</v>
      </c>
      <c r="K4869" s="42">
        <v>1</v>
      </c>
      <c r="L4869" s="43">
        <v>3518.7197999999999</v>
      </c>
      <c r="M4869" s="44">
        <v>1851</v>
      </c>
      <c r="N4869" s="44">
        <v>323</v>
      </c>
      <c r="O4869" s="45">
        <v>329</v>
      </c>
      <c r="P4869" s="44">
        <v>41403.097000000002</v>
      </c>
      <c r="Q4869" s="44">
        <v>34960.090199999999</v>
      </c>
      <c r="R4869" s="46">
        <v>6443.0068000000001</v>
      </c>
    </row>
    <row r="4870" spans="1:18" x14ac:dyDescent="0.2">
      <c r="A4870" s="29" t="s">
        <v>10154</v>
      </c>
      <c r="B4870" s="30" t="s">
        <v>10536</v>
      </c>
      <c r="C4870" s="31" t="s">
        <v>1951</v>
      </c>
      <c r="D4870" s="30">
        <v>8</v>
      </c>
      <c r="E4870" s="31" t="s">
        <v>10550</v>
      </c>
      <c r="F4870" s="92" t="s">
        <v>10551</v>
      </c>
      <c r="G4870" s="84" t="s">
        <v>2170</v>
      </c>
      <c r="H4870" s="31" t="s">
        <v>1951</v>
      </c>
      <c r="I4870" s="32" t="s">
        <v>3677</v>
      </c>
      <c r="J4870" s="33">
        <v>1</v>
      </c>
      <c r="K4870" s="33">
        <v>1</v>
      </c>
      <c r="L4870" s="34">
        <v>780.63739999999996</v>
      </c>
      <c r="M4870" s="35">
        <v>491</v>
      </c>
      <c r="N4870" s="35">
        <v>75</v>
      </c>
      <c r="O4870" s="36">
        <v>105</v>
      </c>
      <c r="P4870" s="35">
        <v>8810.1474999999991</v>
      </c>
      <c r="Q4870" s="35">
        <v>9101.8557000000001</v>
      </c>
      <c r="R4870" s="37">
        <v>-291.70819999999998</v>
      </c>
    </row>
    <row r="4871" spans="1:18" x14ac:dyDescent="0.2">
      <c r="A4871" s="29" t="s">
        <v>10154</v>
      </c>
      <c r="B4871" s="30" t="s">
        <v>10536</v>
      </c>
      <c r="C4871" s="31" t="s">
        <v>1951</v>
      </c>
      <c r="D4871" s="30">
        <v>9</v>
      </c>
      <c r="E4871" s="31" t="s">
        <v>10552</v>
      </c>
      <c r="F4871" s="92" t="s">
        <v>10553</v>
      </c>
      <c r="G4871" s="84" t="s">
        <v>2170</v>
      </c>
      <c r="H4871" s="31" t="s">
        <v>1951</v>
      </c>
      <c r="I4871" s="32" t="s">
        <v>3677</v>
      </c>
      <c r="J4871" s="33">
        <v>1</v>
      </c>
      <c r="K4871" s="33">
        <v>1</v>
      </c>
      <c r="L4871" s="34">
        <v>1264.7185999999999</v>
      </c>
      <c r="M4871" s="35">
        <v>689</v>
      </c>
      <c r="N4871" s="35">
        <v>125</v>
      </c>
      <c r="O4871" s="36">
        <v>108</v>
      </c>
      <c r="P4871" s="35">
        <v>14730.1178</v>
      </c>
      <c r="Q4871" s="35">
        <v>8973.4786000000004</v>
      </c>
      <c r="R4871" s="37">
        <v>5756.6391999999996</v>
      </c>
    </row>
    <row r="4872" spans="1:18" x14ac:dyDescent="0.2">
      <c r="A4872" s="29" t="s">
        <v>10154</v>
      </c>
      <c r="B4872" s="30" t="s">
        <v>10536</v>
      </c>
      <c r="C4872" s="31" t="s">
        <v>1951</v>
      </c>
      <c r="D4872" s="30">
        <v>10</v>
      </c>
      <c r="E4872" s="31" t="s">
        <v>10554</v>
      </c>
      <c r="F4872" s="92" t="s">
        <v>10555</v>
      </c>
      <c r="G4872" s="84" t="s">
        <v>2170</v>
      </c>
      <c r="H4872" s="31" t="s">
        <v>1951</v>
      </c>
      <c r="I4872" s="32" t="s">
        <v>3677</v>
      </c>
      <c r="J4872" s="33">
        <v>1</v>
      </c>
      <c r="K4872" s="33">
        <v>1</v>
      </c>
      <c r="L4872" s="34">
        <v>769.25840000000005</v>
      </c>
      <c r="M4872" s="35">
        <v>510</v>
      </c>
      <c r="N4872" s="35">
        <v>48</v>
      </c>
      <c r="O4872" s="36">
        <v>134</v>
      </c>
      <c r="P4872" s="35">
        <v>18567.9689</v>
      </c>
      <c r="Q4872" s="35">
        <v>8798.9343000000008</v>
      </c>
      <c r="R4872" s="37">
        <v>9769.0346000000009</v>
      </c>
    </row>
    <row r="4873" spans="1:18" x14ac:dyDescent="0.2">
      <c r="A4873" s="17" t="s">
        <v>10154</v>
      </c>
      <c r="B4873" s="18" t="s">
        <v>10536</v>
      </c>
      <c r="C4873" s="19" t="s">
        <v>1951</v>
      </c>
      <c r="D4873" s="18">
        <v>11</v>
      </c>
      <c r="E4873" s="19" t="s">
        <v>1951</v>
      </c>
      <c r="F4873" s="91" t="s">
        <v>10556</v>
      </c>
      <c r="G4873" s="84" t="s">
        <v>2170</v>
      </c>
      <c r="H4873" s="19" t="s">
        <v>1951</v>
      </c>
      <c r="I4873" s="28" t="s">
        <v>3675</v>
      </c>
      <c r="J4873" s="22">
        <v>1</v>
      </c>
      <c r="K4873" s="22">
        <v>1</v>
      </c>
      <c r="L4873" s="23">
        <v>4531.7709999999997</v>
      </c>
      <c r="M4873" s="24">
        <v>7479</v>
      </c>
      <c r="N4873" s="24">
        <v>1133</v>
      </c>
      <c r="O4873" s="25">
        <v>1578</v>
      </c>
      <c r="P4873" s="24">
        <v>267271.09970000002</v>
      </c>
      <c r="Q4873" s="24">
        <v>310318.54690000002</v>
      </c>
      <c r="R4873" s="26">
        <v>-43047.447200000002</v>
      </c>
    </row>
    <row r="4874" spans="1:18" x14ac:dyDescent="0.2">
      <c r="A4874" s="29" t="s">
        <v>10154</v>
      </c>
      <c r="B4874" s="30" t="s">
        <v>10536</v>
      </c>
      <c r="C4874" s="31" t="s">
        <v>1951</v>
      </c>
      <c r="D4874" s="30">
        <v>12</v>
      </c>
      <c r="E4874" s="31" t="s">
        <v>519</v>
      </c>
      <c r="F4874" s="92" t="s">
        <v>10557</v>
      </c>
      <c r="G4874" s="84" t="s">
        <v>2170</v>
      </c>
      <c r="H4874" s="31" t="s">
        <v>1951</v>
      </c>
      <c r="I4874" s="32" t="s">
        <v>3677</v>
      </c>
      <c r="J4874" s="33">
        <v>1</v>
      </c>
      <c r="K4874" s="33">
        <v>1</v>
      </c>
      <c r="L4874" s="34">
        <v>651.28809999999999</v>
      </c>
      <c r="M4874" s="35">
        <v>454</v>
      </c>
      <c r="N4874" s="35">
        <v>85</v>
      </c>
      <c r="O4874" s="36">
        <v>94</v>
      </c>
      <c r="P4874" s="35">
        <v>11379.0906</v>
      </c>
      <c r="Q4874" s="35">
        <v>10828.889300000001</v>
      </c>
      <c r="R4874" s="37">
        <v>550.20129999999995</v>
      </c>
    </row>
    <row r="4875" spans="1:18" x14ac:dyDescent="0.2">
      <c r="A4875" s="29" t="s">
        <v>10154</v>
      </c>
      <c r="B4875" s="30" t="s">
        <v>10536</v>
      </c>
      <c r="C4875" s="31" t="s">
        <v>1951</v>
      </c>
      <c r="D4875" s="30">
        <v>13</v>
      </c>
      <c r="E4875" s="31" t="s">
        <v>6378</v>
      </c>
      <c r="F4875" s="92" t="s">
        <v>10558</v>
      </c>
      <c r="G4875" s="84" t="s">
        <v>2170</v>
      </c>
      <c r="H4875" s="31" t="s">
        <v>1951</v>
      </c>
      <c r="I4875" s="32" t="s">
        <v>3677</v>
      </c>
      <c r="J4875" s="33">
        <v>1</v>
      </c>
      <c r="K4875" s="33">
        <v>1</v>
      </c>
      <c r="L4875" s="34">
        <v>1673.5808</v>
      </c>
      <c r="M4875" s="35">
        <v>1269</v>
      </c>
      <c r="N4875" s="35">
        <v>209</v>
      </c>
      <c r="O4875" s="36">
        <v>228</v>
      </c>
      <c r="P4875" s="35">
        <v>30429.9987</v>
      </c>
      <c r="Q4875" s="35">
        <v>19311.323400000001</v>
      </c>
      <c r="R4875" s="37">
        <v>11118.6754</v>
      </c>
    </row>
    <row r="4876" spans="1:18" x14ac:dyDescent="0.2">
      <c r="A4876" s="29" t="s">
        <v>10154</v>
      </c>
      <c r="B4876" s="30" t="s">
        <v>10536</v>
      </c>
      <c r="C4876" s="31" t="s">
        <v>1951</v>
      </c>
      <c r="D4876" s="30">
        <v>14</v>
      </c>
      <c r="E4876" s="31" t="s">
        <v>10559</v>
      </c>
      <c r="F4876" s="92" t="s">
        <v>10560</v>
      </c>
      <c r="G4876" s="84" t="s">
        <v>2170</v>
      </c>
      <c r="H4876" s="31" t="s">
        <v>1951</v>
      </c>
      <c r="I4876" s="32" t="s">
        <v>3677</v>
      </c>
      <c r="J4876" s="33">
        <v>1</v>
      </c>
      <c r="K4876" s="33">
        <v>1</v>
      </c>
      <c r="L4876" s="34">
        <v>614.48030000000006</v>
      </c>
      <c r="M4876" s="35">
        <v>335</v>
      </c>
      <c r="N4876" s="35">
        <v>57</v>
      </c>
      <c r="O4876" s="36">
        <v>55</v>
      </c>
      <c r="P4876" s="35">
        <v>7685.3008</v>
      </c>
      <c r="Q4876" s="35">
        <v>5666.7475999999997</v>
      </c>
      <c r="R4876" s="37">
        <v>2018.5532000000001</v>
      </c>
    </row>
    <row r="4877" spans="1:18" x14ac:dyDescent="0.2">
      <c r="A4877" s="29" t="s">
        <v>10154</v>
      </c>
      <c r="B4877" s="30" t="s">
        <v>10536</v>
      </c>
      <c r="C4877" s="31" t="s">
        <v>1951</v>
      </c>
      <c r="D4877" s="30">
        <v>15</v>
      </c>
      <c r="E4877" s="31" t="s">
        <v>493</v>
      </c>
      <c r="F4877" s="92" t="s">
        <v>10561</v>
      </c>
      <c r="G4877" s="84" t="s">
        <v>2170</v>
      </c>
      <c r="H4877" s="31" t="s">
        <v>1951</v>
      </c>
      <c r="I4877" s="32" t="s">
        <v>3677</v>
      </c>
      <c r="J4877" s="33">
        <v>1</v>
      </c>
      <c r="K4877" s="33">
        <v>1</v>
      </c>
      <c r="L4877" s="34">
        <v>1302.8810000000001</v>
      </c>
      <c r="M4877" s="35">
        <v>600</v>
      </c>
      <c r="N4877" s="35">
        <v>111</v>
      </c>
      <c r="O4877" s="36">
        <v>125</v>
      </c>
      <c r="P4877" s="35">
        <v>15096.8585</v>
      </c>
      <c r="Q4877" s="35">
        <v>14950.7233</v>
      </c>
      <c r="R4877" s="37">
        <v>146.1352</v>
      </c>
    </row>
    <row r="4878" spans="1:18" x14ac:dyDescent="0.2">
      <c r="A4878" s="29" t="s">
        <v>10154</v>
      </c>
      <c r="B4878" s="30" t="s">
        <v>10536</v>
      </c>
      <c r="C4878" s="31" t="s">
        <v>1951</v>
      </c>
      <c r="D4878" s="30">
        <v>16</v>
      </c>
      <c r="E4878" s="31" t="s">
        <v>10562</v>
      </c>
      <c r="F4878" s="92" t="s">
        <v>10563</v>
      </c>
      <c r="G4878" s="84" t="s">
        <v>2170</v>
      </c>
      <c r="H4878" s="31" t="s">
        <v>1951</v>
      </c>
      <c r="I4878" s="32" t="s">
        <v>3677</v>
      </c>
      <c r="J4878" s="33">
        <v>1</v>
      </c>
      <c r="K4878" s="33">
        <v>1</v>
      </c>
      <c r="L4878" s="34">
        <v>933.03539999999998</v>
      </c>
      <c r="M4878" s="35">
        <v>790</v>
      </c>
      <c r="N4878" s="35">
        <v>123</v>
      </c>
      <c r="O4878" s="36">
        <v>140</v>
      </c>
      <c r="P4878" s="35">
        <v>17693.8305</v>
      </c>
      <c r="Q4878" s="35">
        <v>11479.9866</v>
      </c>
      <c r="R4878" s="37">
        <v>6213.8438999999998</v>
      </c>
    </row>
    <row r="4879" spans="1:18" x14ac:dyDescent="0.2">
      <c r="A4879" s="29" t="s">
        <v>10154</v>
      </c>
      <c r="B4879" s="30" t="s">
        <v>10536</v>
      </c>
      <c r="C4879" s="31" t="s">
        <v>1951</v>
      </c>
      <c r="D4879" s="30">
        <v>17</v>
      </c>
      <c r="E4879" s="31" t="s">
        <v>88</v>
      </c>
      <c r="F4879" s="92" t="s">
        <v>10564</v>
      </c>
      <c r="G4879" s="84" t="s">
        <v>2170</v>
      </c>
      <c r="H4879" s="31" t="s">
        <v>1951</v>
      </c>
      <c r="I4879" s="32" t="s">
        <v>3677</v>
      </c>
      <c r="J4879" s="33">
        <v>1</v>
      </c>
      <c r="K4879" s="33">
        <v>1</v>
      </c>
      <c r="L4879" s="34">
        <v>2078.2060999999999</v>
      </c>
      <c r="M4879" s="35">
        <v>868</v>
      </c>
      <c r="N4879" s="35">
        <v>120</v>
      </c>
      <c r="O4879" s="36">
        <v>171</v>
      </c>
      <c r="P4879" s="35">
        <v>25002.683000000001</v>
      </c>
      <c r="Q4879" s="35">
        <v>16429.0461</v>
      </c>
      <c r="R4879" s="37">
        <v>8573.6368999999995</v>
      </c>
    </row>
    <row r="4880" spans="1:18" x14ac:dyDescent="0.2">
      <c r="A4880" s="29" t="s">
        <v>10154</v>
      </c>
      <c r="B4880" s="30" t="s">
        <v>10565</v>
      </c>
      <c r="C4880" s="31" t="s">
        <v>3315</v>
      </c>
      <c r="D4880" s="30">
        <v>1</v>
      </c>
      <c r="E4880" s="31" t="s">
        <v>3205</v>
      </c>
      <c r="F4880" s="92" t="s">
        <v>3204</v>
      </c>
      <c r="G4880" s="84" t="s">
        <v>2170</v>
      </c>
      <c r="H4880" s="31" t="s">
        <v>3315</v>
      </c>
      <c r="I4880" s="32" t="s">
        <v>3677</v>
      </c>
      <c r="J4880" s="33">
        <v>1</v>
      </c>
      <c r="K4880" s="33">
        <v>1</v>
      </c>
      <c r="L4880" s="34">
        <v>717.90769999999998</v>
      </c>
      <c r="M4880" s="35">
        <v>657</v>
      </c>
      <c r="N4880" s="35">
        <v>97</v>
      </c>
      <c r="O4880" s="36">
        <v>150</v>
      </c>
      <c r="P4880" s="35">
        <v>14547.8071</v>
      </c>
      <c r="Q4880" s="35">
        <v>13005.9125</v>
      </c>
      <c r="R4880" s="37">
        <v>1541.8946000000001</v>
      </c>
    </row>
    <row r="4881" spans="1:18" x14ac:dyDescent="0.2">
      <c r="A4881" s="29" t="s">
        <v>10154</v>
      </c>
      <c r="B4881" s="30" t="s">
        <v>10565</v>
      </c>
      <c r="C4881" s="31" t="s">
        <v>3315</v>
      </c>
      <c r="D4881" s="30">
        <v>2</v>
      </c>
      <c r="E4881" s="31" t="s">
        <v>3221</v>
      </c>
      <c r="F4881" s="92" t="s">
        <v>3220</v>
      </c>
      <c r="G4881" s="84" t="s">
        <v>2170</v>
      </c>
      <c r="H4881" s="31" t="s">
        <v>3315</v>
      </c>
      <c r="I4881" s="32" t="s">
        <v>3677</v>
      </c>
      <c r="J4881" s="33">
        <v>1</v>
      </c>
      <c r="K4881" s="33">
        <v>1</v>
      </c>
      <c r="L4881" s="34">
        <v>531.37519999999995</v>
      </c>
      <c r="M4881" s="35">
        <v>92</v>
      </c>
      <c r="N4881" s="35">
        <v>8</v>
      </c>
      <c r="O4881" s="36">
        <v>29</v>
      </c>
      <c r="P4881" s="35">
        <v>2230.8119999999999</v>
      </c>
      <c r="Q4881" s="35">
        <v>1974.6918000000001</v>
      </c>
      <c r="R4881" s="37">
        <v>256.12009999999998</v>
      </c>
    </row>
    <row r="4882" spans="1:18" x14ac:dyDescent="0.2">
      <c r="A4882" s="29" t="s">
        <v>10154</v>
      </c>
      <c r="B4882" s="30" t="s">
        <v>10565</v>
      </c>
      <c r="C4882" s="31" t="s">
        <v>3315</v>
      </c>
      <c r="D4882" s="30">
        <v>3</v>
      </c>
      <c r="E4882" s="31" t="s">
        <v>3225</v>
      </c>
      <c r="F4882" s="92" t="s">
        <v>3224</v>
      </c>
      <c r="G4882" s="84" t="s">
        <v>2170</v>
      </c>
      <c r="H4882" s="31" t="s">
        <v>3315</v>
      </c>
      <c r="I4882" s="32" t="s">
        <v>3677</v>
      </c>
      <c r="J4882" s="33">
        <v>1</v>
      </c>
      <c r="K4882" s="33">
        <v>1</v>
      </c>
      <c r="L4882" s="34">
        <v>799.25699999999995</v>
      </c>
      <c r="M4882" s="35">
        <v>359</v>
      </c>
      <c r="N4882" s="35">
        <v>47</v>
      </c>
      <c r="O4882" s="36">
        <v>83</v>
      </c>
      <c r="P4882" s="35">
        <v>11221.7166</v>
      </c>
      <c r="Q4882" s="35">
        <v>19855.356199999998</v>
      </c>
      <c r="R4882" s="37">
        <v>-8633.6396999999997</v>
      </c>
    </row>
    <row r="4883" spans="1:18" x14ac:dyDescent="0.2">
      <c r="A4883" s="29" t="s">
        <v>10154</v>
      </c>
      <c r="B4883" s="30" t="s">
        <v>10565</v>
      </c>
      <c r="C4883" s="31" t="s">
        <v>3315</v>
      </c>
      <c r="D4883" s="30">
        <v>4</v>
      </c>
      <c r="E4883" s="31" t="s">
        <v>3227</v>
      </c>
      <c r="F4883" s="92" t="s">
        <v>3226</v>
      </c>
      <c r="G4883" s="84" t="s">
        <v>2170</v>
      </c>
      <c r="H4883" s="31" t="s">
        <v>3315</v>
      </c>
      <c r="I4883" s="32" t="s">
        <v>3677</v>
      </c>
      <c r="J4883" s="33">
        <v>1</v>
      </c>
      <c r="K4883" s="33">
        <v>1</v>
      </c>
      <c r="L4883" s="34">
        <v>399.96969999999999</v>
      </c>
      <c r="M4883" s="35">
        <v>261</v>
      </c>
      <c r="N4883" s="35">
        <v>32</v>
      </c>
      <c r="O4883" s="36">
        <v>47</v>
      </c>
      <c r="P4883" s="35">
        <v>4620.0739000000003</v>
      </c>
      <c r="Q4883" s="35">
        <v>10155.040999999999</v>
      </c>
      <c r="R4883" s="37">
        <v>-5534.9672</v>
      </c>
    </row>
    <row r="4884" spans="1:18" x14ac:dyDescent="0.2">
      <c r="A4884" s="29" t="s">
        <v>10154</v>
      </c>
      <c r="B4884" s="30" t="s">
        <v>10565</v>
      </c>
      <c r="C4884" s="31" t="s">
        <v>3315</v>
      </c>
      <c r="D4884" s="30">
        <v>5</v>
      </c>
      <c r="E4884" s="31" t="s">
        <v>3229</v>
      </c>
      <c r="F4884" s="92" t="s">
        <v>3228</v>
      </c>
      <c r="G4884" s="84" t="s">
        <v>2170</v>
      </c>
      <c r="H4884" s="31" t="s">
        <v>3315</v>
      </c>
      <c r="I4884" s="32" t="s">
        <v>3677</v>
      </c>
      <c r="J4884" s="33">
        <v>1</v>
      </c>
      <c r="K4884" s="33">
        <v>1</v>
      </c>
      <c r="L4884" s="34">
        <v>551.25429999999994</v>
      </c>
      <c r="M4884" s="35">
        <v>389</v>
      </c>
      <c r="N4884" s="35">
        <v>50</v>
      </c>
      <c r="O4884" s="36">
        <v>75</v>
      </c>
      <c r="P4884" s="35">
        <v>6292.0592999999999</v>
      </c>
      <c r="Q4884" s="35">
        <v>5776.4633000000003</v>
      </c>
      <c r="R4884" s="37">
        <v>515.596</v>
      </c>
    </row>
    <row r="4885" spans="1:18" x14ac:dyDescent="0.2">
      <c r="A4885" s="29" t="s">
        <v>10154</v>
      </c>
      <c r="B4885" s="30" t="s">
        <v>10565</v>
      </c>
      <c r="C4885" s="31" t="s">
        <v>3315</v>
      </c>
      <c r="D4885" s="30">
        <v>6</v>
      </c>
      <c r="E4885" s="31" t="s">
        <v>3231</v>
      </c>
      <c r="F4885" s="92" t="s">
        <v>3230</v>
      </c>
      <c r="G4885" s="84" t="s">
        <v>2170</v>
      </c>
      <c r="H4885" s="31" t="s">
        <v>3315</v>
      </c>
      <c r="I4885" s="32" t="s">
        <v>3677</v>
      </c>
      <c r="J4885" s="33">
        <v>1</v>
      </c>
      <c r="K4885" s="33">
        <v>1</v>
      </c>
      <c r="L4885" s="34">
        <v>446.53059999999999</v>
      </c>
      <c r="M4885" s="35">
        <v>134</v>
      </c>
      <c r="N4885" s="35">
        <v>20</v>
      </c>
      <c r="O4885" s="36">
        <v>30</v>
      </c>
      <c r="P4885" s="35">
        <v>4111.5904</v>
      </c>
      <c r="Q4885" s="35">
        <v>3228.6947</v>
      </c>
      <c r="R4885" s="37">
        <v>882.89570000000003</v>
      </c>
    </row>
    <row r="4886" spans="1:18" x14ac:dyDescent="0.2">
      <c r="A4886" s="29" t="s">
        <v>10154</v>
      </c>
      <c r="B4886" s="30" t="s">
        <v>10565</v>
      </c>
      <c r="C4886" s="31" t="s">
        <v>3315</v>
      </c>
      <c r="D4886" s="30">
        <v>7</v>
      </c>
      <c r="E4886" s="31" t="s">
        <v>3233</v>
      </c>
      <c r="F4886" s="92" t="s">
        <v>3232</v>
      </c>
      <c r="G4886" s="84" t="s">
        <v>2170</v>
      </c>
      <c r="H4886" s="31" t="s">
        <v>3315</v>
      </c>
      <c r="I4886" s="32" t="s">
        <v>3677</v>
      </c>
      <c r="J4886" s="33">
        <v>1</v>
      </c>
      <c r="K4886" s="33">
        <v>1</v>
      </c>
      <c r="L4886" s="34">
        <v>811.99770000000001</v>
      </c>
      <c r="M4886" s="35">
        <v>483</v>
      </c>
      <c r="N4886" s="35">
        <v>86</v>
      </c>
      <c r="O4886" s="36">
        <v>110</v>
      </c>
      <c r="P4886" s="35">
        <v>13827.223900000001</v>
      </c>
      <c r="Q4886" s="35">
        <v>7333.0393999999997</v>
      </c>
      <c r="R4886" s="37">
        <v>6494.1845000000003</v>
      </c>
    </row>
    <row r="4887" spans="1:18" x14ac:dyDescent="0.2">
      <c r="A4887" s="29" t="s">
        <v>10154</v>
      </c>
      <c r="B4887" s="30" t="s">
        <v>10565</v>
      </c>
      <c r="C4887" s="31" t="s">
        <v>3315</v>
      </c>
      <c r="D4887" s="30">
        <v>8</v>
      </c>
      <c r="E4887" s="31" t="s">
        <v>3239</v>
      </c>
      <c r="F4887" s="92" t="s">
        <v>3238</v>
      </c>
      <c r="G4887" s="84" t="s">
        <v>2170</v>
      </c>
      <c r="H4887" s="31" t="s">
        <v>3315</v>
      </c>
      <c r="I4887" s="32" t="s">
        <v>3677</v>
      </c>
      <c r="J4887" s="33">
        <v>1</v>
      </c>
      <c r="K4887" s="33">
        <v>1</v>
      </c>
      <c r="L4887" s="34">
        <v>540.48080000000004</v>
      </c>
      <c r="M4887" s="35">
        <v>136</v>
      </c>
      <c r="N4887" s="35">
        <v>18</v>
      </c>
      <c r="O4887" s="36">
        <v>28</v>
      </c>
      <c r="P4887" s="35">
        <v>3680.5513000000001</v>
      </c>
      <c r="Q4887" s="35">
        <v>3509.3597</v>
      </c>
      <c r="R4887" s="37">
        <v>171.19149999999999</v>
      </c>
    </row>
    <row r="4888" spans="1:18" x14ac:dyDescent="0.2">
      <c r="A4888" s="29" t="s">
        <v>10154</v>
      </c>
      <c r="B4888" s="30" t="s">
        <v>10565</v>
      </c>
      <c r="C4888" s="31" t="s">
        <v>3315</v>
      </c>
      <c r="D4888" s="30">
        <v>9</v>
      </c>
      <c r="E4888" s="31" t="s">
        <v>3255</v>
      </c>
      <c r="F4888" s="92" t="s">
        <v>3254</v>
      </c>
      <c r="G4888" s="84" t="s">
        <v>2170</v>
      </c>
      <c r="H4888" s="31" t="s">
        <v>3315</v>
      </c>
      <c r="I4888" s="32" t="s">
        <v>3677</v>
      </c>
      <c r="J4888" s="33">
        <v>1</v>
      </c>
      <c r="K4888" s="33">
        <v>1</v>
      </c>
      <c r="L4888" s="34">
        <v>673.73569999999995</v>
      </c>
      <c r="M4888" s="35">
        <v>285</v>
      </c>
      <c r="N4888" s="35">
        <v>34</v>
      </c>
      <c r="O4888" s="36">
        <v>75</v>
      </c>
      <c r="P4888" s="35">
        <v>7154.3967000000002</v>
      </c>
      <c r="Q4888" s="35">
        <v>6726.1944999999996</v>
      </c>
      <c r="R4888" s="37">
        <v>428.2022</v>
      </c>
    </row>
    <row r="4889" spans="1:18" x14ac:dyDescent="0.2">
      <c r="A4889" s="29" t="s">
        <v>10154</v>
      </c>
      <c r="B4889" s="30" t="s">
        <v>10565</v>
      </c>
      <c r="C4889" s="31" t="s">
        <v>3315</v>
      </c>
      <c r="D4889" s="30">
        <v>10</v>
      </c>
      <c r="E4889" s="31" t="s">
        <v>3259</v>
      </c>
      <c r="F4889" s="92" t="s">
        <v>3258</v>
      </c>
      <c r="G4889" s="84" t="s">
        <v>2170</v>
      </c>
      <c r="H4889" s="31" t="s">
        <v>3315</v>
      </c>
      <c r="I4889" s="32" t="s">
        <v>3677</v>
      </c>
      <c r="J4889" s="33">
        <v>1</v>
      </c>
      <c r="K4889" s="33">
        <v>1</v>
      </c>
      <c r="L4889" s="34">
        <v>1237.491</v>
      </c>
      <c r="M4889" s="35">
        <v>294</v>
      </c>
      <c r="N4889" s="35">
        <v>53</v>
      </c>
      <c r="O4889" s="36">
        <v>61</v>
      </c>
      <c r="P4889" s="35">
        <v>6644.1124</v>
      </c>
      <c r="Q4889" s="35">
        <v>5885.7846</v>
      </c>
      <c r="R4889" s="37">
        <v>758.32780000000002</v>
      </c>
    </row>
    <row r="4890" spans="1:18" x14ac:dyDescent="0.2">
      <c r="A4890" s="29" t="s">
        <v>10154</v>
      </c>
      <c r="B4890" s="30" t="s">
        <v>10565</v>
      </c>
      <c r="C4890" s="31" t="s">
        <v>3315</v>
      </c>
      <c r="D4890" s="30">
        <v>11</v>
      </c>
      <c r="E4890" s="31" t="s">
        <v>3261</v>
      </c>
      <c r="F4890" s="92" t="s">
        <v>3260</v>
      </c>
      <c r="G4890" s="84" t="s">
        <v>2170</v>
      </c>
      <c r="H4890" s="31" t="s">
        <v>3315</v>
      </c>
      <c r="I4890" s="32" t="s">
        <v>3677</v>
      </c>
      <c r="J4890" s="33">
        <v>3</v>
      </c>
      <c r="K4890" s="33">
        <v>3</v>
      </c>
      <c r="L4890" s="34">
        <v>2744.5804000000003</v>
      </c>
      <c r="M4890" s="35">
        <v>1603</v>
      </c>
      <c r="N4890" s="35">
        <v>262</v>
      </c>
      <c r="O4890" s="36">
        <v>304</v>
      </c>
      <c r="P4890" s="35">
        <v>31720.670600000001</v>
      </c>
      <c r="Q4890" s="35">
        <v>37483.661800000002</v>
      </c>
      <c r="R4890" s="37">
        <v>-5762.9912000000004</v>
      </c>
    </row>
    <row r="4891" spans="1:18" x14ac:dyDescent="0.2">
      <c r="A4891" s="29" t="s">
        <v>10154</v>
      </c>
      <c r="B4891" s="30" t="s">
        <v>10565</v>
      </c>
      <c r="C4891" s="31" t="s">
        <v>3315</v>
      </c>
      <c r="D4891" s="30">
        <v>12</v>
      </c>
      <c r="E4891" s="31" t="s">
        <v>3274</v>
      </c>
      <c r="F4891" s="92" t="s">
        <v>3273</v>
      </c>
      <c r="G4891" s="84" t="s">
        <v>2170</v>
      </c>
      <c r="H4891" s="31" t="s">
        <v>3315</v>
      </c>
      <c r="I4891" s="32" t="s">
        <v>3677</v>
      </c>
      <c r="J4891" s="33">
        <v>1</v>
      </c>
      <c r="K4891" s="33">
        <v>1</v>
      </c>
      <c r="L4891" s="34">
        <v>1293.9267</v>
      </c>
      <c r="M4891" s="35">
        <v>440</v>
      </c>
      <c r="N4891" s="35">
        <v>70</v>
      </c>
      <c r="O4891" s="36">
        <v>75</v>
      </c>
      <c r="P4891" s="35">
        <v>8416.0550999999996</v>
      </c>
      <c r="Q4891" s="35">
        <v>5586.7367000000004</v>
      </c>
      <c r="R4891" s="37">
        <v>2829.3184000000001</v>
      </c>
    </row>
    <row r="4892" spans="1:18" x14ac:dyDescent="0.2">
      <c r="A4892" s="29" t="s">
        <v>10154</v>
      </c>
      <c r="B4892" s="30" t="s">
        <v>10565</v>
      </c>
      <c r="C4892" s="31" t="s">
        <v>3315</v>
      </c>
      <c r="D4892" s="30">
        <v>13</v>
      </c>
      <c r="E4892" s="31" t="s">
        <v>3280</v>
      </c>
      <c r="F4892" s="92" t="s">
        <v>3279</v>
      </c>
      <c r="G4892" s="84" t="s">
        <v>2170</v>
      </c>
      <c r="H4892" s="31" t="s">
        <v>3315</v>
      </c>
      <c r="I4892" s="32" t="s">
        <v>3677</v>
      </c>
      <c r="J4892" s="33">
        <v>1</v>
      </c>
      <c r="K4892" s="33">
        <v>2</v>
      </c>
      <c r="L4892" s="34">
        <v>1065.0261</v>
      </c>
      <c r="M4892" s="35">
        <v>794</v>
      </c>
      <c r="N4892" s="35">
        <v>148</v>
      </c>
      <c r="O4892" s="36">
        <v>124</v>
      </c>
      <c r="P4892" s="35">
        <v>14904.9941</v>
      </c>
      <c r="Q4892" s="35">
        <v>15845.6131</v>
      </c>
      <c r="R4892" s="37">
        <v>-940.61900000000003</v>
      </c>
    </row>
    <row r="4893" spans="1:18" x14ac:dyDescent="0.2">
      <c r="A4893" s="29" t="s">
        <v>10154</v>
      </c>
      <c r="B4893" s="30" t="s">
        <v>10565</v>
      </c>
      <c r="C4893" s="31" t="s">
        <v>3315</v>
      </c>
      <c r="D4893" s="30">
        <v>14</v>
      </c>
      <c r="E4893" s="31" t="s">
        <v>442</v>
      </c>
      <c r="F4893" s="92" t="s">
        <v>441</v>
      </c>
      <c r="G4893" s="84" t="s">
        <v>2170</v>
      </c>
      <c r="H4893" s="31" t="s">
        <v>3315</v>
      </c>
      <c r="I4893" s="32" t="s">
        <v>3677</v>
      </c>
      <c r="J4893" s="33">
        <v>1</v>
      </c>
      <c r="K4893" s="33">
        <v>1</v>
      </c>
      <c r="L4893" s="34">
        <v>853.41750000000002</v>
      </c>
      <c r="M4893" s="35">
        <v>459</v>
      </c>
      <c r="N4893" s="35">
        <v>75</v>
      </c>
      <c r="O4893" s="36">
        <v>87</v>
      </c>
      <c r="P4893" s="35">
        <v>10638.781000000001</v>
      </c>
      <c r="Q4893" s="35">
        <v>9086.3258999999998</v>
      </c>
      <c r="R4893" s="37">
        <v>1552.4550999999999</v>
      </c>
    </row>
    <row r="4894" spans="1:18" x14ac:dyDescent="0.2">
      <c r="A4894" s="29" t="s">
        <v>10154</v>
      </c>
      <c r="B4894" s="30" t="s">
        <v>10565</v>
      </c>
      <c r="C4894" s="31" t="s">
        <v>3315</v>
      </c>
      <c r="D4894" s="30">
        <v>15</v>
      </c>
      <c r="E4894" s="31" t="s">
        <v>994</v>
      </c>
      <c r="F4894" s="92" t="s">
        <v>3281</v>
      </c>
      <c r="G4894" s="84" t="s">
        <v>2170</v>
      </c>
      <c r="H4894" s="31" t="s">
        <v>3315</v>
      </c>
      <c r="I4894" s="32" t="s">
        <v>3677</v>
      </c>
      <c r="J4894" s="33">
        <v>1</v>
      </c>
      <c r="K4894" s="33">
        <v>1</v>
      </c>
      <c r="L4894" s="34">
        <v>618.43309999999997</v>
      </c>
      <c r="M4894" s="35">
        <v>155</v>
      </c>
      <c r="N4894" s="35">
        <v>29</v>
      </c>
      <c r="O4894" s="36">
        <v>31</v>
      </c>
      <c r="P4894" s="35">
        <v>3418.2401</v>
      </c>
      <c r="Q4894" s="35">
        <v>2224.0243</v>
      </c>
      <c r="R4894" s="37">
        <v>1194.2158999999999</v>
      </c>
    </row>
    <row r="4895" spans="1:18" x14ac:dyDescent="0.2">
      <c r="A4895" s="29" t="s">
        <v>10154</v>
      </c>
      <c r="B4895" s="30" t="s">
        <v>10565</v>
      </c>
      <c r="C4895" s="31" t="s">
        <v>3315</v>
      </c>
      <c r="D4895" s="30">
        <v>16</v>
      </c>
      <c r="E4895" s="31" t="s">
        <v>3291</v>
      </c>
      <c r="F4895" s="92" t="s">
        <v>3290</v>
      </c>
      <c r="G4895" s="84" t="s">
        <v>2170</v>
      </c>
      <c r="H4895" s="31" t="s">
        <v>3315</v>
      </c>
      <c r="I4895" s="32" t="s">
        <v>3677</v>
      </c>
      <c r="J4895" s="33">
        <v>1</v>
      </c>
      <c r="K4895" s="33">
        <v>1</v>
      </c>
      <c r="L4895" s="34">
        <v>401.25799999999998</v>
      </c>
      <c r="M4895" s="35">
        <v>158</v>
      </c>
      <c r="N4895" s="35">
        <v>33</v>
      </c>
      <c r="O4895" s="36">
        <v>22</v>
      </c>
      <c r="P4895" s="35">
        <v>3994.8914</v>
      </c>
      <c r="Q4895" s="35">
        <v>5541.8693999999996</v>
      </c>
      <c r="R4895" s="37">
        <v>-1546.9780000000001</v>
      </c>
    </row>
    <row r="4896" spans="1:18" x14ac:dyDescent="0.2">
      <c r="A4896" s="29" t="s">
        <v>10154</v>
      </c>
      <c r="B4896" s="30" t="s">
        <v>10565</v>
      </c>
      <c r="C4896" s="31" t="s">
        <v>3315</v>
      </c>
      <c r="D4896" s="30">
        <v>17</v>
      </c>
      <c r="E4896" s="31" t="s">
        <v>1495</v>
      </c>
      <c r="F4896" s="92" t="s">
        <v>1494</v>
      </c>
      <c r="G4896" s="84" t="s">
        <v>2170</v>
      </c>
      <c r="H4896" s="31" t="s">
        <v>3315</v>
      </c>
      <c r="I4896" s="32" t="s">
        <v>3677</v>
      </c>
      <c r="J4896" s="33">
        <v>1</v>
      </c>
      <c r="K4896" s="33">
        <v>1</v>
      </c>
      <c r="L4896" s="34">
        <v>659.73310000000004</v>
      </c>
      <c r="M4896" s="35">
        <v>248</v>
      </c>
      <c r="N4896" s="35">
        <v>45</v>
      </c>
      <c r="O4896" s="36">
        <v>59</v>
      </c>
      <c r="P4896" s="35">
        <v>5329.8195999999998</v>
      </c>
      <c r="Q4896" s="35">
        <v>3919.4452000000001</v>
      </c>
      <c r="R4896" s="37">
        <v>1410.3743999999999</v>
      </c>
    </row>
    <row r="4897" spans="1:18" x14ac:dyDescent="0.2">
      <c r="A4897" s="17" t="s">
        <v>10154</v>
      </c>
      <c r="B4897" s="18" t="s">
        <v>10565</v>
      </c>
      <c r="C4897" s="19" t="s">
        <v>3315</v>
      </c>
      <c r="D4897" s="18">
        <v>18</v>
      </c>
      <c r="E4897" s="19" t="s">
        <v>3309</v>
      </c>
      <c r="F4897" s="91" t="s">
        <v>3308</v>
      </c>
      <c r="G4897" s="84" t="s">
        <v>2170</v>
      </c>
      <c r="H4897" s="19" t="s">
        <v>3315</v>
      </c>
      <c r="I4897" s="28" t="s">
        <v>3675</v>
      </c>
      <c r="J4897" s="22">
        <v>2</v>
      </c>
      <c r="K4897" s="22">
        <v>1</v>
      </c>
      <c r="L4897" s="23">
        <v>2659.9823999999999</v>
      </c>
      <c r="M4897" s="24">
        <v>3006</v>
      </c>
      <c r="N4897" s="24">
        <v>465</v>
      </c>
      <c r="O4897" s="25">
        <v>607</v>
      </c>
      <c r="P4897" s="24">
        <v>92716.131699999998</v>
      </c>
      <c r="Q4897" s="24">
        <v>81141.601599999995</v>
      </c>
      <c r="R4897" s="26">
        <v>11574.53</v>
      </c>
    </row>
    <row r="4898" spans="1:18" x14ac:dyDescent="0.2">
      <c r="A4898" s="29" t="s">
        <v>10154</v>
      </c>
      <c r="B4898" s="30" t="s">
        <v>10565</v>
      </c>
      <c r="C4898" s="31" t="s">
        <v>3315</v>
      </c>
      <c r="D4898" s="30">
        <v>19</v>
      </c>
      <c r="E4898" s="31" t="s">
        <v>3311</v>
      </c>
      <c r="F4898" s="92" t="s">
        <v>3310</v>
      </c>
      <c r="G4898" s="84" t="s">
        <v>2170</v>
      </c>
      <c r="H4898" s="31" t="s">
        <v>3315</v>
      </c>
      <c r="I4898" s="32" t="s">
        <v>3677</v>
      </c>
      <c r="J4898" s="33">
        <v>1</v>
      </c>
      <c r="K4898" s="33">
        <v>1</v>
      </c>
      <c r="L4898" s="34">
        <v>863.90369999999996</v>
      </c>
      <c r="M4898" s="35">
        <v>332</v>
      </c>
      <c r="N4898" s="35">
        <v>30</v>
      </c>
      <c r="O4898" s="36">
        <v>93</v>
      </c>
      <c r="P4898" s="35">
        <v>7687.2251999999999</v>
      </c>
      <c r="Q4898" s="35">
        <v>7903.8612000000003</v>
      </c>
      <c r="R4898" s="37">
        <v>-216.636</v>
      </c>
    </row>
    <row r="4899" spans="1:18" x14ac:dyDescent="0.2">
      <c r="A4899" s="17" t="s">
        <v>10154</v>
      </c>
      <c r="B4899" s="18" t="s">
        <v>10565</v>
      </c>
      <c r="C4899" s="19" t="s">
        <v>3315</v>
      </c>
      <c r="D4899" s="18">
        <v>20</v>
      </c>
      <c r="E4899" s="19" t="s">
        <v>3315</v>
      </c>
      <c r="F4899" s="91" t="s">
        <v>3314</v>
      </c>
      <c r="G4899" s="84" t="s">
        <v>2170</v>
      </c>
      <c r="H4899" s="19" t="s">
        <v>3315</v>
      </c>
      <c r="I4899" s="28" t="s">
        <v>3675</v>
      </c>
      <c r="J4899" s="22">
        <v>4</v>
      </c>
      <c r="K4899" s="22">
        <v>3</v>
      </c>
      <c r="L4899" s="23">
        <v>4955.8087999999998</v>
      </c>
      <c r="M4899" s="24">
        <v>5688</v>
      </c>
      <c r="N4899" s="24">
        <v>776</v>
      </c>
      <c r="O4899" s="25">
        <v>1280</v>
      </c>
      <c r="P4899" s="24">
        <v>268654.16279999999</v>
      </c>
      <c r="Q4899" s="24">
        <v>254092.7499</v>
      </c>
      <c r="R4899" s="26">
        <v>14561.4128</v>
      </c>
    </row>
    <row r="4900" spans="1:18" x14ac:dyDescent="0.2">
      <c r="A4900" s="29" t="s">
        <v>10154</v>
      </c>
      <c r="B4900" s="30" t="s">
        <v>10565</v>
      </c>
      <c r="C4900" s="31" t="s">
        <v>3315</v>
      </c>
      <c r="D4900" s="30">
        <v>21</v>
      </c>
      <c r="E4900" s="31" t="s">
        <v>3317</v>
      </c>
      <c r="F4900" s="92" t="s">
        <v>3316</v>
      </c>
      <c r="G4900" s="84" t="s">
        <v>2170</v>
      </c>
      <c r="H4900" s="31" t="s">
        <v>3315</v>
      </c>
      <c r="I4900" s="32" t="s">
        <v>3677</v>
      </c>
      <c r="J4900" s="33">
        <v>1</v>
      </c>
      <c r="K4900" s="33">
        <v>1</v>
      </c>
      <c r="L4900" s="34">
        <v>601.8904</v>
      </c>
      <c r="M4900" s="35">
        <v>201</v>
      </c>
      <c r="N4900" s="35">
        <v>31</v>
      </c>
      <c r="O4900" s="36">
        <v>21</v>
      </c>
      <c r="P4900" s="35">
        <v>4616.1679999999997</v>
      </c>
      <c r="Q4900" s="35">
        <v>3971.5560999999998</v>
      </c>
      <c r="R4900" s="37">
        <v>644.61199999999997</v>
      </c>
    </row>
    <row r="4901" spans="1:18" x14ac:dyDescent="0.2">
      <c r="A4901" s="38" t="s">
        <v>10154</v>
      </c>
      <c r="B4901" s="39" t="s">
        <v>10565</v>
      </c>
      <c r="C4901" s="40" t="s">
        <v>3315</v>
      </c>
      <c r="D4901" s="39">
        <v>22</v>
      </c>
      <c r="E4901" s="40" t="s">
        <v>3323</v>
      </c>
      <c r="F4901" s="93" t="s">
        <v>3322</v>
      </c>
      <c r="G4901" s="84" t="s">
        <v>2170</v>
      </c>
      <c r="H4901" s="40" t="s">
        <v>3315</v>
      </c>
      <c r="I4901" s="41" t="s">
        <v>3686</v>
      </c>
      <c r="J4901" s="42">
        <v>1</v>
      </c>
      <c r="K4901" s="42">
        <v>1</v>
      </c>
      <c r="L4901" s="43">
        <v>1712.0864999999999</v>
      </c>
      <c r="M4901" s="44">
        <v>1154</v>
      </c>
      <c r="N4901" s="44">
        <v>200</v>
      </c>
      <c r="O4901" s="45">
        <v>209</v>
      </c>
      <c r="P4901" s="44">
        <v>29505.622899999998</v>
      </c>
      <c r="Q4901" s="44">
        <v>25914.9483</v>
      </c>
      <c r="R4901" s="46">
        <v>3590.6745999999998</v>
      </c>
    </row>
    <row r="4902" spans="1:18" x14ac:dyDescent="0.2">
      <c r="A4902" s="29" t="s">
        <v>10154</v>
      </c>
      <c r="B4902" s="30" t="s">
        <v>10565</v>
      </c>
      <c r="C4902" s="31" t="s">
        <v>3315</v>
      </c>
      <c r="D4902" s="30">
        <v>23</v>
      </c>
      <c r="E4902" s="31" t="s">
        <v>1027</v>
      </c>
      <c r="F4902" s="92" t="s">
        <v>3332</v>
      </c>
      <c r="G4902" s="84" t="s">
        <v>2170</v>
      </c>
      <c r="H4902" s="31" t="s">
        <v>3315</v>
      </c>
      <c r="I4902" s="32" t="s">
        <v>3677</v>
      </c>
      <c r="J4902" s="33">
        <v>1</v>
      </c>
      <c r="K4902" s="33">
        <v>1</v>
      </c>
      <c r="L4902" s="34">
        <v>465.93290000000002</v>
      </c>
      <c r="M4902" s="35">
        <v>363</v>
      </c>
      <c r="N4902" s="35">
        <v>58</v>
      </c>
      <c r="O4902" s="36">
        <v>76</v>
      </c>
      <c r="P4902" s="35">
        <v>15369.0756</v>
      </c>
      <c r="Q4902" s="35">
        <v>15127.776099999999</v>
      </c>
      <c r="R4902" s="37">
        <v>241.2996</v>
      </c>
    </row>
    <row r="4903" spans="1:18" x14ac:dyDescent="0.2">
      <c r="A4903" s="29" t="s">
        <v>10154</v>
      </c>
      <c r="B4903" s="30" t="s">
        <v>10565</v>
      </c>
      <c r="C4903" s="31" t="s">
        <v>3315</v>
      </c>
      <c r="D4903" s="30">
        <v>24</v>
      </c>
      <c r="E4903" s="31" t="s">
        <v>3350</v>
      </c>
      <c r="F4903" s="92" t="s">
        <v>3349</v>
      </c>
      <c r="G4903" s="84" t="s">
        <v>2170</v>
      </c>
      <c r="H4903" s="31" t="s">
        <v>3315</v>
      </c>
      <c r="I4903" s="32" t="s">
        <v>3677</v>
      </c>
      <c r="J4903" s="33">
        <v>1</v>
      </c>
      <c r="K4903" s="33">
        <v>2</v>
      </c>
      <c r="L4903" s="34">
        <v>996.63459999999998</v>
      </c>
      <c r="M4903" s="35">
        <v>335</v>
      </c>
      <c r="N4903" s="35">
        <v>38</v>
      </c>
      <c r="O4903" s="36">
        <v>74</v>
      </c>
      <c r="P4903" s="35">
        <v>8448.8017999999993</v>
      </c>
      <c r="Q4903" s="35">
        <v>7724.3937999999998</v>
      </c>
      <c r="R4903" s="37">
        <v>724.40800000000002</v>
      </c>
    </row>
    <row r="4904" spans="1:18" x14ac:dyDescent="0.2">
      <c r="A4904" s="29" t="s">
        <v>10154</v>
      </c>
      <c r="B4904" s="30" t="s">
        <v>10565</v>
      </c>
      <c r="C4904" s="31" t="s">
        <v>3315</v>
      </c>
      <c r="D4904" s="30">
        <v>25</v>
      </c>
      <c r="E4904" s="31" t="s">
        <v>3356</v>
      </c>
      <c r="F4904" s="92" t="s">
        <v>3355</v>
      </c>
      <c r="G4904" s="84" t="s">
        <v>2170</v>
      </c>
      <c r="H4904" s="31" t="s">
        <v>3315</v>
      </c>
      <c r="I4904" s="32" t="s">
        <v>3677</v>
      </c>
      <c r="J4904" s="33">
        <v>1</v>
      </c>
      <c r="K4904" s="33">
        <v>1</v>
      </c>
      <c r="L4904" s="34">
        <v>842.09090000000003</v>
      </c>
      <c r="M4904" s="35">
        <v>449</v>
      </c>
      <c r="N4904" s="35">
        <v>81</v>
      </c>
      <c r="O4904" s="36">
        <v>93</v>
      </c>
      <c r="P4904" s="35">
        <v>12583.1315</v>
      </c>
      <c r="Q4904" s="35">
        <v>12126.5033</v>
      </c>
      <c r="R4904" s="37">
        <v>456.62819999999999</v>
      </c>
    </row>
    <row r="4905" spans="1:18" x14ac:dyDescent="0.2">
      <c r="A4905" s="29" t="s">
        <v>10154</v>
      </c>
      <c r="B4905" s="30" t="s">
        <v>10565</v>
      </c>
      <c r="C4905" s="31" t="s">
        <v>3315</v>
      </c>
      <c r="D4905" s="30">
        <v>26</v>
      </c>
      <c r="E4905" s="31" t="s">
        <v>422</v>
      </c>
      <c r="F4905" s="92" t="s">
        <v>3357</v>
      </c>
      <c r="G4905" s="84" t="s">
        <v>2170</v>
      </c>
      <c r="H4905" s="31" t="s">
        <v>3315</v>
      </c>
      <c r="I4905" s="32" t="s">
        <v>3677</v>
      </c>
      <c r="J4905" s="33">
        <v>1</v>
      </c>
      <c r="K4905" s="33">
        <v>1</v>
      </c>
      <c r="L4905" s="34">
        <v>952.61580000000004</v>
      </c>
      <c r="M4905" s="35">
        <v>515</v>
      </c>
      <c r="N4905" s="35">
        <v>80</v>
      </c>
      <c r="O4905" s="36">
        <v>91</v>
      </c>
      <c r="P4905" s="35">
        <v>11017.560100000001</v>
      </c>
      <c r="Q4905" s="35">
        <v>9395.5110999999997</v>
      </c>
      <c r="R4905" s="37">
        <v>1622.049</v>
      </c>
    </row>
    <row r="4906" spans="1:18" x14ac:dyDescent="0.2">
      <c r="A4906" s="29" t="s">
        <v>10154</v>
      </c>
      <c r="B4906" s="30" t="s">
        <v>10565</v>
      </c>
      <c r="C4906" s="31" t="s">
        <v>3315</v>
      </c>
      <c r="D4906" s="30">
        <v>27</v>
      </c>
      <c r="E4906" s="31" t="s">
        <v>3372</v>
      </c>
      <c r="F4906" s="92" t="s">
        <v>3371</v>
      </c>
      <c r="G4906" s="84" t="s">
        <v>2170</v>
      </c>
      <c r="H4906" s="31" t="s">
        <v>3315</v>
      </c>
      <c r="I4906" s="32" t="s">
        <v>3677</v>
      </c>
      <c r="J4906" s="33">
        <v>1</v>
      </c>
      <c r="K4906" s="33">
        <v>1</v>
      </c>
      <c r="L4906" s="34">
        <v>783.48810000000003</v>
      </c>
      <c r="M4906" s="35">
        <v>499</v>
      </c>
      <c r="N4906" s="35">
        <v>78</v>
      </c>
      <c r="O4906" s="36">
        <v>79</v>
      </c>
      <c r="P4906" s="35">
        <v>11589.8884</v>
      </c>
      <c r="Q4906" s="35">
        <v>9611.0169999999998</v>
      </c>
      <c r="R4906" s="37">
        <v>1978.8714</v>
      </c>
    </row>
    <row r="4907" spans="1:18" x14ac:dyDescent="0.2">
      <c r="A4907" s="29" t="s">
        <v>10154</v>
      </c>
      <c r="B4907" s="30" t="s">
        <v>10565</v>
      </c>
      <c r="C4907" s="31" t="s">
        <v>3315</v>
      </c>
      <c r="D4907" s="30">
        <v>28</v>
      </c>
      <c r="E4907" s="31" t="s">
        <v>3386</v>
      </c>
      <c r="F4907" s="92" t="s">
        <v>3385</v>
      </c>
      <c r="G4907" s="84" t="s">
        <v>2170</v>
      </c>
      <c r="H4907" s="31" t="s">
        <v>3315</v>
      </c>
      <c r="I4907" s="32" t="s">
        <v>3677</v>
      </c>
      <c r="J4907" s="33">
        <v>2</v>
      </c>
      <c r="K4907" s="33">
        <v>2</v>
      </c>
      <c r="L4907" s="34">
        <v>1003.3892</v>
      </c>
      <c r="M4907" s="35">
        <v>587</v>
      </c>
      <c r="N4907" s="35">
        <v>80</v>
      </c>
      <c r="O4907" s="36">
        <v>112</v>
      </c>
      <c r="P4907" s="35">
        <v>15252.076499999999</v>
      </c>
      <c r="Q4907" s="35">
        <v>15835.0751</v>
      </c>
      <c r="R4907" s="37">
        <v>-582.99860000000001</v>
      </c>
    </row>
    <row r="4908" spans="1:18" x14ac:dyDescent="0.2">
      <c r="A4908" s="29" t="s">
        <v>10154</v>
      </c>
      <c r="B4908" s="30" t="s">
        <v>10565</v>
      </c>
      <c r="C4908" s="31" t="s">
        <v>3315</v>
      </c>
      <c r="D4908" s="30">
        <v>29</v>
      </c>
      <c r="E4908" s="31" t="s">
        <v>2669</v>
      </c>
      <c r="F4908" s="92" t="s">
        <v>2668</v>
      </c>
      <c r="G4908" s="84" t="s">
        <v>2170</v>
      </c>
      <c r="H4908" s="31" t="s">
        <v>3315</v>
      </c>
      <c r="I4908" s="32" t="s">
        <v>3677</v>
      </c>
      <c r="J4908" s="33">
        <v>1</v>
      </c>
      <c r="K4908" s="33">
        <v>1</v>
      </c>
      <c r="L4908" s="34">
        <v>444.18200000000002</v>
      </c>
      <c r="M4908" s="35">
        <v>122</v>
      </c>
      <c r="N4908" s="35">
        <v>24</v>
      </c>
      <c r="O4908" s="36">
        <v>22</v>
      </c>
      <c r="P4908" s="35">
        <v>2797.297</v>
      </c>
      <c r="Q4908" s="35">
        <v>4147.0918000000001</v>
      </c>
      <c r="R4908" s="37">
        <v>-1349.7947999999999</v>
      </c>
    </row>
    <row r="4909" spans="1:18" x14ac:dyDescent="0.2">
      <c r="A4909" s="29" t="s">
        <v>10154</v>
      </c>
      <c r="B4909" s="30" t="s">
        <v>10565</v>
      </c>
      <c r="C4909" s="31" t="s">
        <v>3315</v>
      </c>
      <c r="D4909" s="30">
        <v>30</v>
      </c>
      <c r="E4909" s="31" t="s">
        <v>3390</v>
      </c>
      <c r="F4909" s="92" t="s">
        <v>3389</v>
      </c>
      <c r="G4909" s="84" t="s">
        <v>2170</v>
      </c>
      <c r="H4909" s="31" t="s">
        <v>3315</v>
      </c>
      <c r="I4909" s="32" t="s">
        <v>3677</v>
      </c>
      <c r="J4909" s="33">
        <v>1</v>
      </c>
      <c r="K4909" s="33">
        <v>1</v>
      </c>
      <c r="L4909" s="34">
        <v>1435.5722000000001</v>
      </c>
      <c r="M4909" s="35">
        <v>553</v>
      </c>
      <c r="N4909" s="35">
        <v>83</v>
      </c>
      <c r="O4909" s="36">
        <v>114</v>
      </c>
      <c r="P4909" s="35">
        <v>14381.608899999999</v>
      </c>
      <c r="Q4909" s="35">
        <v>15646.289199999999</v>
      </c>
      <c r="R4909" s="37">
        <v>-1264.6803</v>
      </c>
    </row>
    <row r="4910" spans="1:18" x14ac:dyDescent="0.2">
      <c r="A4910" s="29" t="s">
        <v>10154</v>
      </c>
      <c r="B4910" s="30" t="s">
        <v>10565</v>
      </c>
      <c r="C4910" s="31" t="s">
        <v>3315</v>
      </c>
      <c r="D4910" s="30">
        <v>31</v>
      </c>
      <c r="E4910" s="31" t="s">
        <v>3392</v>
      </c>
      <c r="F4910" s="92" t="s">
        <v>3391</v>
      </c>
      <c r="G4910" s="84" t="s">
        <v>2170</v>
      </c>
      <c r="H4910" s="31" t="s">
        <v>3315</v>
      </c>
      <c r="I4910" s="32" t="s">
        <v>3677</v>
      </c>
      <c r="J4910" s="33">
        <v>1</v>
      </c>
      <c r="K4910" s="33">
        <v>1</v>
      </c>
      <c r="L4910" s="34">
        <v>728.25059999999996</v>
      </c>
      <c r="M4910" s="35">
        <v>198</v>
      </c>
      <c r="N4910" s="35">
        <v>27</v>
      </c>
      <c r="O4910" s="36">
        <v>43</v>
      </c>
      <c r="P4910" s="35">
        <v>4172.2795999999998</v>
      </c>
      <c r="Q4910" s="35">
        <v>6103.7673000000004</v>
      </c>
      <c r="R4910" s="37">
        <v>-1931.4876999999999</v>
      </c>
    </row>
    <row r="4911" spans="1:18" x14ac:dyDescent="0.2">
      <c r="A4911" s="29" t="s">
        <v>10154</v>
      </c>
      <c r="B4911" s="30" t="s">
        <v>10565</v>
      </c>
      <c r="C4911" s="31" t="s">
        <v>3315</v>
      </c>
      <c r="D4911" s="30">
        <v>32</v>
      </c>
      <c r="E4911" s="31" t="s">
        <v>3401</v>
      </c>
      <c r="F4911" s="92" t="s">
        <v>3400</v>
      </c>
      <c r="G4911" s="84" t="s">
        <v>2170</v>
      </c>
      <c r="H4911" s="31" t="s">
        <v>3315</v>
      </c>
      <c r="I4911" s="32" t="s">
        <v>3677</v>
      </c>
      <c r="J4911" s="33">
        <v>1</v>
      </c>
      <c r="K4911" s="33">
        <v>2</v>
      </c>
      <c r="L4911" s="34">
        <v>758.1558</v>
      </c>
      <c r="M4911" s="35">
        <v>859</v>
      </c>
      <c r="N4911" s="35">
        <v>136</v>
      </c>
      <c r="O4911" s="36">
        <v>179</v>
      </c>
      <c r="P4911" s="35">
        <v>30431.010200000001</v>
      </c>
      <c r="Q4911" s="35">
        <v>27245.5239</v>
      </c>
      <c r="R4911" s="37">
        <v>3185.4863</v>
      </c>
    </row>
    <row r="4912" spans="1:18" x14ac:dyDescent="0.2">
      <c r="A4912" s="38" t="s">
        <v>10154</v>
      </c>
      <c r="B4912" s="39" t="s">
        <v>10565</v>
      </c>
      <c r="C4912" s="40" t="s">
        <v>3315</v>
      </c>
      <c r="D4912" s="39">
        <v>33</v>
      </c>
      <c r="E4912" s="40" t="s">
        <v>3403</v>
      </c>
      <c r="F4912" s="93" t="s">
        <v>3402</v>
      </c>
      <c r="G4912" s="84" t="s">
        <v>2170</v>
      </c>
      <c r="H4912" s="40" t="s">
        <v>3315</v>
      </c>
      <c r="I4912" s="41" t="s">
        <v>3686</v>
      </c>
      <c r="J4912" s="42">
        <v>1</v>
      </c>
      <c r="K4912" s="42">
        <v>1</v>
      </c>
      <c r="L4912" s="43">
        <v>1232.9503999999999</v>
      </c>
      <c r="M4912" s="44">
        <v>698</v>
      </c>
      <c r="N4912" s="44">
        <v>93</v>
      </c>
      <c r="O4912" s="45">
        <v>155</v>
      </c>
      <c r="P4912" s="44">
        <v>29584.742900000001</v>
      </c>
      <c r="Q4912" s="44">
        <v>33020.428200000002</v>
      </c>
      <c r="R4912" s="46">
        <v>-3435.6853000000001</v>
      </c>
    </row>
    <row r="4913" spans="1:18" x14ac:dyDescent="0.2">
      <c r="A4913" s="29" t="s">
        <v>10154</v>
      </c>
      <c r="B4913" s="30" t="s">
        <v>10566</v>
      </c>
      <c r="C4913" s="31" t="s">
        <v>912</v>
      </c>
      <c r="D4913" s="30">
        <v>1</v>
      </c>
      <c r="E4913" s="31" t="s">
        <v>10567</v>
      </c>
      <c r="F4913" s="92" t="s">
        <v>10568</v>
      </c>
      <c r="G4913" s="84" t="s">
        <v>2170</v>
      </c>
      <c r="H4913" s="31" t="s">
        <v>912</v>
      </c>
      <c r="I4913" s="32" t="s">
        <v>3677</v>
      </c>
      <c r="J4913" s="33">
        <v>1</v>
      </c>
      <c r="K4913" s="33">
        <v>1</v>
      </c>
      <c r="L4913" s="34">
        <v>1106.1543999999999</v>
      </c>
      <c r="M4913" s="35">
        <v>612</v>
      </c>
      <c r="N4913" s="35">
        <v>99</v>
      </c>
      <c r="O4913" s="36">
        <v>103</v>
      </c>
      <c r="P4913" s="35">
        <v>14247.0082</v>
      </c>
      <c r="Q4913" s="35">
        <v>16205.9087</v>
      </c>
      <c r="R4913" s="37">
        <v>-1958.9005</v>
      </c>
    </row>
    <row r="4914" spans="1:18" x14ac:dyDescent="0.2">
      <c r="A4914" s="29" t="s">
        <v>10154</v>
      </c>
      <c r="B4914" s="30" t="s">
        <v>10566</v>
      </c>
      <c r="C4914" s="31" t="s">
        <v>912</v>
      </c>
      <c r="D4914" s="30">
        <v>2</v>
      </c>
      <c r="E4914" s="31" t="s">
        <v>4364</v>
      </c>
      <c r="F4914" s="92" t="s">
        <v>10569</v>
      </c>
      <c r="G4914" s="84" t="s">
        <v>2170</v>
      </c>
      <c r="H4914" s="31" t="s">
        <v>912</v>
      </c>
      <c r="I4914" s="32" t="s">
        <v>3677</v>
      </c>
      <c r="J4914" s="33">
        <v>1</v>
      </c>
      <c r="K4914" s="33">
        <v>1</v>
      </c>
      <c r="L4914" s="34">
        <v>929.35680000000002</v>
      </c>
      <c r="M4914" s="35">
        <v>646</v>
      </c>
      <c r="N4914" s="35">
        <v>110</v>
      </c>
      <c r="O4914" s="36">
        <v>112</v>
      </c>
      <c r="P4914" s="35">
        <v>12722.340200000001</v>
      </c>
      <c r="Q4914" s="35">
        <v>10211.0272</v>
      </c>
      <c r="R4914" s="37">
        <v>2511.3130000000001</v>
      </c>
    </row>
    <row r="4915" spans="1:18" x14ac:dyDescent="0.2">
      <c r="A4915" s="29" t="s">
        <v>10154</v>
      </c>
      <c r="B4915" s="30" t="s">
        <v>10566</v>
      </c>
      <c r="C4915" s="31" t="s">
        <v>912</v>
      </c>
      <c r="D4915" s="30">
        <v>3</v>
      </c>
      <c r="E4915" s="31" t="s">
        <v>10570</v>
      </c>
      <c r="F4915" s="92" t="s">
        <v>10571</v>
      </c>
      <c r="G4915" s="84" t="s">
        <v>2170</v>
      </c>
      <c r="H4915" s="31" t="s">
        <v>912</v>
      </c>
      <c r="I4915" s="32" t="s">
        <v>3677</v>
      </c>
      <c r="J4915" s="33">
        <v>1</v>
      </c>
      <c r="K4915" s="33">
        <v>1</v>
      </c>
      <c r="L4915" s="34">
        <v>1172.4231</v>
      </c>
      <c r="M4915" s="35">
        <v>743</v>
      </c>
      <c r="N4915" s="35">
        <v>113</v>
      </c>
      <c r="O4915" s="36">
        <v>154</v>
      </c>
      <c r="P4915" s="35">
        <v>16458.115900000001</v>
      </c>
      <c r="Q4915" s="35">
        <v>11710.877200000001</v>
      </c>
      <c r="R4915" s="37">
        <v>4747.2386999999999</v>
      </c>
    </row>
    <row r="4916" spans="1:18" x14ac:dyDescent="0.2">
      <c r="A4916" s="29" t="s">
        <v>10154</v>
      </c>
      <c r="B4916" s="30" t="s">
        <v>10566</v>
      </c>
      <c r="C4916" s="31" t="s">
        <v>912</v>
      </c>
      <c r="D4916" s="30">
        <v>4</v>
      </c>
      <c r="E4916" s="31" t="s">
        <v>3810</v>
      </c>
      <c r="F4916" s="92" t="s">
        <v>10572</v>
      </c>
      <c r="G4916" s="84" t="s">
        <v>2170</v>
      </c>
      <c r="H4916" s="31" t="s">
        <v>912</v>
      </c>
      <c r="I4916" s="32" t="s">
        <v>3677</v>
      </c>
      <c r="J4916" s="33">
        <v>1</v>
      </c>
      <c r="K4916" s="33">
        <v>1</v>
      </c>
      <c r="L4916" s="34">
        <v>866.83849999999995</v>
      </c>
      <c r="M4916" s="35">
        <v>530</v>
      </c>
      <c r="N4916" s="35">
        <v>101</v>
      </c>
      <c r="O4916" s="36">
        <v>95</v>
      </c>
      <c r="P4916" s="35">
        <v>16587.474600000001</v>
      </c>
      <c r="Q4916" s="35">
        <v>15102.536099999999</v>
      </c>
      <c r="R4916" s="37">
        <v>1484.9386</v>
      </c>
    </row>
    <row r="4917" spans="1:18" x14ac:dyDescent="0.2">
      <c r="A4917" s="29" t="s">
        <v>10154</v>
      </c>
      <c r="B4917" s="30" t="s">
        <v>10566</v>
      </c>
      <c r="C4917" s="31" t="s">
        <v>912</v>
      </c>
      <c r="D4917" s="30">
        <v>5</v>
      </c>
      <c r="E4917" s="31" t="s">
        <v>10573</v>
      </c>
      <c r="F4917" s="92" t="s">
        <v>10574</v>
      </c>
      <c r="G4917" s="84" t="s">
        <v>2170</v>
      </c>
      <c r="H4917" s="31" t="s">
        <v>912</v>
      </c>
      <c r="I4917" s="32" t="s">
        <v>3677</v>
      </c>
      <c r="J4917" s="33">
        <v>1</v>
      </c>
      <c r="K4917" s="33">
        <v>1</v>
      </c>
      <c r="L4917" s="34">
        <v>920.47659999999996</v>
      </c>
      <c r="M4917" s="35">
        <v>751</v>
      </c>
      <c r="N4917" s="35">
        <v>166</v>
      </c>
      <c r="O4917" s="36">
        <v>78</v>
      </c>
      <c r="P4917" s="35">
        <v>15667.427</v>
      </c>
      <c r="Q4917" s="35">
        <v>14771.8058</v>
      </c>
      <c r="R4917" s="37">
        <v>895.62130000000002</v>
      </c>
    </row>
    <row r="4918" spans="1:18" x14ac:dyDescent="0.2">
      <c r="A4918" s="29" t="s">
        <v>10154</v>
      </c>
      <c r="B4918" s="30" t="s">
        <v>10566</v>
      </c>
      <c r="C4918" s="31" t="s">
        <v>912</v>
      </c>
      <c r="D4918" s="30">
        <v>6</v>
      </c>
      <c r="E4918" s="31" t="s">
        <v>10575</v>
      </c>
      <c r="F4918" s="92" t="s">
        <v>10576</v>
      </c>
      <c r="G4918" s="84" t="s">
        <v>2170</v>
      </c>
      <c r="H4918" s="31" t="s">
        <v>912</v>
      </c>
      <c r="I4918" s="32" t="s">
        <v>3677</v>
      </c>
      <c r="J4918" s="33">
        <v>1</v>
      </c>
      <c r="K4918" s="33">
        <v>1</v>
      </c>
      <c r="L4918" s="34">
        <v>479.97969999999998</v>
      </c>
      <c r="M4918" s="35">
        <v>256</v>
      </c>
      <c r="N4918" s="35">
        <v>41</v>
      </c>
      <c r="O4918" s="36">
        <v>31</v>
      </c>
      <c r="P4918" s="35">
        <v>5293.3411999999998</v>
      </c>
      <c r="Q4918" s="35">
        <v>5220.8579</v>
      </c>
      <c r="R4918" s="37">
        <v>72.4833</v>
      </c>
    </row>
    <row r="4919" spans="1:18" x14ac:dyDescent="0.2">
      <c r="A4919" s="29" t="s">
        <v>10154</v>
      </c>
      <c r="B4919" s="30" t="s">
        <v>10566</v>
      </c>
      <c r="C4919" s="31" t="s">
        <v>912</v>
      </c>
      <c r="D4919" s="30">
        <v>7</v>
      </c>
      <c r="E4919" s="31" t="s">
        <v>10577</v>
      </c>
      <c r="F4919" s="92" t="s">
        <v>10578</v>
      </c>
      <c r="G4919" s="84" t="s">
        <v>2170</v>
      </c>
      <c r="H4919" s="31" t="s">
        <v>912</v>
      </c>
      <c r="I4919" s="32" t="s">
        <v>3677</v>
      </c>
      <c r="J4919" s="33">
        <v>1</v>
      </c>
      <c r="K4919" s="33">
        <v>2</v>
      </c>
      <c r="L4919" s="34">
        <v>2666.203</v>
      </c>
      <c r="M4919" s="35">
        <v>743</v>
      </c>
      <c r="N4919" s="35">
        <v>120</v>
      </c>
      <c r="O4919" s="36">
        <v>126</v>
      </c>
      <c r="P4919" s="35">
        <v>68782.307400000005</v>
      </c>
      <c r="Q4919" s="35">
        <v>94996.120299999995</v>
      </c>
      <c r="R4919" s="37">
        <v>-26213.8128</v>
      </c>
    </row>
    <row r="4920" spans="1:18" x14ac:dyDescent="0.2">
      <c r="A4920" s="17" t="s">
        <v>10154</v>
      </c>
      <c r="B4920" s="18" t="s">
        <v>10566</v>
      </c>
      <c r="C4920" s="19" t="s">
        <v>912</v>
      </c>
      <c r="D4920" s="18">
        <v>8</v>
      </c>
      <c r="E4920" s="19" t="s">
        <v>912</v>
      </c>
      <c r="F4920" s="91" t="s">
        <v>10579</v>
      </c>
      <c r="G4920" s="84" t="s">
        <v>2170</v>
      </c>
      <c r="H4920" s="19" t="s">
        <v>912</v>
      </c>
      <c r="I4920" s="28" t="s">
        <v>3675</v>
      </c>
      <c r="J4920" s="22">
        <v>3</v>
      </c>
      <c r="K4920" s="22">
        <v>3</v>
      </c>
      <c r="L4920" s="23">
        <v>4304.4987999999994</v>
      </c>
      <c r="M4920" s="24">
        <v>5251</v>
      </c>
      <c r="N4920" s="24">
        <v>907</v>
      </c>
      <c r="O4920" s="25">
        <v>987</v>
      </c>
      <c r="P4920" s="24">
        <v>235562.92509999999</v>
      </c>
      <c r="Q4920" s="24">
        <v>258663.1121</v>
      </c>
      <c r="R4920" s="26">
        <v>-23100.187000000002</v>
      </c>
    </row>
    <row r="4921" spans="1:18" x14ac:dyDescent="0.2">
      <c r="A4921" s="29" t="s">
        <v>10154</v>
      </c>
      <c r="B4921" s="30" t="s">
        <v>10566</v>
      </c>
      <c r="C4921" s="31" t="s">
        <v>912</v>
      </c>
      <c r="D4921" s="30">
        <v>9</v>
      </c>
      <c r="E4921" s="31" t="s">
        <v>10580</v>
      </c>
      <c r="F4921" s="92" t="s">
        <v>10581</v>
      </c>
      <c r="G4921" s="84" t="s">
        <v>2170</v>
      </c>
      <c r="H4921" s="31" t="s">
        <v>912</v>
      </c>
      <c r="I4921" s="32" t="s">
        <v>3677</v>
      </c>
      <c r="J4921" s="33">
        <v>1</v>
      </c>
      <c r="K4921" s="33">
        <v>1</v>
      </c>
      <c r="L4921" s="34">
        <v>745.2627</v>
      </c>
      <c r="M4921" s="35">
        <v>1047</v>
      </c>
      <c r="N4921" s="35">
        <v>169</v>
      </c>
      <c r="O4921" s="36">
        <v>198</v>
      </c>
      <c r="P4921" s="35">
        <v>23925.2873</v>
      </c>
      <c r="Q4921" s="35">
        <v>33735.182200000003</v>
      </c>
      <c r="R4921" s="37">
        <v>-9809.8950000000004</v>
      </c>
    </row>
    <row r="4922" spans="1:18" x14ac:dyDescent="0.2">
      <c r="A4922" s="29" t="s">
        <v>10154</v>
      </c>
      <c r="B4922" s="30" t="s">
        <v>10566</v>
      </c>
      <c r="C4922" s="31" t="s">
        <v>912</v>
      </c>
      <c r="D4922" s="30">
        <v>10</v>
      </c>
      <c r="E4922" s="31" t="s">
        <v>3173</v>
      </c>
      <c r="F4922" s="92" t="s">
        <v>10582</v>
      </c>
      <c r="G4922" s="84" t="s">
        <v>2170</v>
      </c>
      <c r="H4922" s="31" t="s">
        <v>912</v>
      </c>
      <c r="I4922" s="32" t="s">
        <v>3677</v>
      </c>
      <c r="J4922" s="33">
        <v>1</v>
      </c>
      <c r="K4922" s="33">
        <v>1</v>
      </c>
      <c r="L4922" s="34">
        <v>861.85590000000002</v>
      </c>
      <c r="M4922" s="35">
        <v>296</v>
      </c>
      <c r="N4922" s="35">
        <v>47</v>
      </c>
      <c r="O4922" s="36">
        <v>54</v>
      </c>
      <c r="P4922" s="35">
        <v>23731.511699999999</v>
      </c>
      <c r="Q4922" s="35">
        <v>21987.472099999999</v>
      </c>
      <c r="R4922" s="37">
        <v>1744.0396000000001</v>
      </c>
    </row>
    <row r="4923" spans="1:18" x14ac:dyDescent="0.2">
      <c r="A4923" s="38" t="s">
        <v>10154</v>
      </c>
      <c r="B4923" s="39" t="s">
        <v>10566</v>
      </c>
      <c r="C4923" s="40" t="s">
        <v>912</v>
      </c>
      <c r="D4923" s="39">
        <v>11</v>
      </c>
      <c r="E4923" s="40" t="s">
        <v>10583</v>
      </c>
      <c r="F4923" s="93" t="s">
        <v>10584</v>
      </c>
      <c r="G4923" s="84" t="s">
        <v>2170</v>
      </c>
      <c r="H4923" s="40" t="s">
        <v>912</v>
      </c>
      <c r="I4923" s="41" t="s">
        <v>3686</v>
      </c>
      <c r="J4923" s="42">
        <v>1</v>
      </c>
      <c r="K4923" s="42">
        <v>1</v>
      </c>
      <c r="L4923" s="43">
        <v>1805.2816</v>
      </c>
      <c r="M4923" s="44">
        <v>693</v>
      </c>
      <c r="N4923" s="44">
        <v>114</v>
      </c>
      <c r="O4923" s="45">
        <v>126</v>
      </c>
      <c r="P4923" s="44">
        <v>18486.5697</v>
      </c>
      <c r="Q4923" s="44">
        <v>21925.915099999998</v>
      </c>
      <c r="R4923" s="46">
        <v>-3439.3454000000002</v>
      </c>
    </row>
    <row r="4924" spans="1:18" x14ac:dyDescent="0.2">
      <c r="A4924" s="29" t="s">
        <v>10154</v>
      </c>
      <c r="B4924" s="30" t="s">
        <v>10566</v>
      </c>
      <c r="C4924" s="31" t="s">
        <v>912</v>
      </c>
      <c r="D4924" s="30">
        <v>12</v>
      </c>
      <c r="E4924" s="31" t="s">
        <v>10585</v>
      </c>
      <c r="F4924" s="92" t="s">
        <v>10586</v>
      </c>
      <c r="G4924" s="84" t="s">
        <v>2170</v>
      </c>
      <c r="H4924" s="31" t="s">
        <v>912</v>
      </c>
      <c r="I4924" s="32" t="s">
        <v>3677</v>
      </c>
      <c r="J4924" s="33">
        <v>1</v>
      </c>
      <c r="K4924" s="33">
        <v>1</v>
      </c>
      <c r="L4924" s="34">
        <v>2286.6747999999998</v>
      </c>
      <c r="M4924" s="35">
        <v>872</v>
      </c>
      <c r="N4924" s="35">
        <v>149</v>
      </c>
      <c r="O4924" s="36">
        <v>155</v>
      </c>
      <c r="P4924" s="35">
        <v>57182.049700000003</v>
      </c>
      <c r="Q4924" s="35">
        <v>96126.113100000002</v>
      </c>
      <c r="R4924" s="37">
        <v>-38944.063300000002</v>
      </c>
    </row>
    <row r="4925" spans="1:18" x14ac:dyDescent="0.2">
      <c r="A4925" s="29" t="s">
        <v>10154</v>
      </c>
      <c r="B4925" s="30" t="s">
        <v>10566</v>
      </c>
      <c r="C4925" s="31" t="s">
        <v>912</v>
      </c>
      <c r="D4925" s="30">
        <v>13</v>
      </c>
      <c r="E4925" s="31" t="s">
        <v>2169</v>
      </c>
      <c r="F4925" s="92" t="s">
        <v>10587</v>
      </c>
      <c r="G4925" s="84" t="s">
        <v>2170</v>
      </c>
      <c r="H4925" s="31" t="s">
        <v>912</v>
      </c>
      <c r="I4925" s="32" t="s">
        <v>3677</v>
      </c>
      <c r="J4925" s="33">
        <v>1</v>
      </c>
      <c r="K4925" s="33">
        <v>1</v>
      </c>
      <c r="L4925" s="34">
        <v>1383.1684</v>
      </c>
      <c r="M4925" s="35">
        <v>2455</v>
      </c>
      <c r="N4925" s="35">
        <v>473</v>
      </c>
      <c r="O4925" s="36">
        <v>428</v>
      </c>
      <c r="P4925" s="35">
        <v>57462.669600000001</v>
      </c>
      <c r="Q4925" s="35">
        <v>43926.192199999998</v>
      </c>
      <c r="R4925" s="37">
        <v>13536.4774</v>
      </c>
    </row>
    <row r="4926" spans="1:18" x14ac:dyDescent="0.2">
      <c r="A4926" s="29" t="s">
        <v>10154</v>
      </c>
      <c r="B4926" s="30" t="s">
        <v>10588</v>
      </c>
      <c r="C4926" s="31" t="s">
        <v>8978</v>
      </c>
      <c r="D4926" s="30">
        <v>1</v>
      </c>
      <c r="E4926" s="31" t="s">
        <v>10589</v>
      </c>
      <c r="F4926" s="92" t="s">
        <v>10590</v>
      </c>
      <c r="G4926" s="84" t="s">
        <v>2170</v>
      </c>
      <c r="H4926" s="31" t="s">
        <v>8978</v>
      </c>
      <c r="I4926" s="32" t="s">
        <v>3677</v>
      </c>
      <c r="J4926" s="33">
        <v>1</v>
      </c>
      <c r="K4926" s="33">
        <v>1</v>
      </c>
      <c r="L4926" s="34">
        <v>568.78880000000004</v>
      </c>
      <c r="M4926" s="35">
        <v>779</v>
      </c>
      <c r="N4926" s="35">
        <v>153</v>
      </c>
      <c r="O4926" s="36">
        <v>112</v>
      </c>
      <c r="P4926" s="35">
        <v>11528.554899999999</v>
      </c>
      <c r="Q4926" s="35">
        <v>8875.0498000000007</v>
      </c>
      <c r="R4926" s="37">
        <v>2653.5050999999999</v>
      </c>
    </row>
    <row r="4927" spans="1:18" x14ac:dyDescent="0.2">
      <c r="A4927" s="29" t="s">
        <v>10154</v>
      </c>
      <c r="B4927" s="30" t="s">
        <v>10588</v>
      </c>
      <c r="C4927" s="31" t="s">
        <v>8978</v>
      </c>
      <c r="D4927" s="30">
        <v>2</v>
      </c>
      <c r="E4927" s="31" t="s">
        <v>10591</v>
      </c>
      <c r="F4927" s="92" t="s">
        <v>10592</v>
      </c>
      <c r="G4927" s="84" t="s">
        <v>2170</v>
      </c>
      <c r="H4927" s="31" t="s">
        <v>8978</v>
      </c>
      <c r="I4927" s="32" t="s">
        <v>3677</v>
      </c>
      <c r="J4927" s="33">
        <v>1</v>
      </c>
      <c r="K4927" s="33">
        <v>1</v>
      </c>
      <c r="L4927" s="34">
        <v>593.40089999999998</v>
      </c>
      <c r="M4927" s="35">
        <v>670</v>
      </c>
      <c r="N4927" s="35">
        <v>121</v>
      </c>
      <c r="O4927" s="36">
        <v>106</v>
      </c>
      <c r="P4927" s="35">
        <v>15430.1813</v>
      </c>
      <c r="Q4927" s="35">
        <v>14700.402400000001</v>
      </c>
      <c r="R4927" s="37">
        <v>729.77890000000002</v>
      </c>
    </row>
    <row r="4928" spans="1:18" x14ac:dyDescent="0.2">
      <c r="A4928" s="29" t="s">
        <v>10154</v>
      </c>
      <c r="B4928" s="30" t="s">
        <v>10588</v>
      </c>
      <c r="C4928" s="31" t="s">
        <v>8978</v>
      </c>
      <c r="D4928" s="30">
        <v>3</v>
      </c>
      <c r="E4928" s="31" t="s">
        <v>10593</v>
      </c>
      <c r="F4928" s="92" t="s">
        <v>10594</v>
      </c>
      <c r="G4928" s="84" t="s">
        <v>2170</v>
      </c>
      <c r="H4928" s="31" t="s">
        <v>8978</v>
      </c>
      <c r="I4928" s="32" t="s">
        <v>3677</v>
      </c>
      <c r="J4928" s="33">
        <v>1</v>
      </c>
      <c r="K4928" s="33">
        <v>1</v>
      </c>
      <c r="L4928" s="34">
        <v>1028.9058</v>
      </c>
      <c r="M4928" s="35">
        <v>339</v>
      </c>
      <c r="N4928" s="35">
        <v>60</v>
      </c>
      <c r="O4928" s="36">
        <v>74</v>
      </c>
      <c r="P4928" s="35">
        <v>6180.1320999999998</v>
      </c>
      <c r="Q4928" s="35">
        <v>6608.3062</v>
      </c>
      <c r="R4928" s="37">
        <v>-428.17419999999998</v>
      </c>
    </row>
    <row r="4929" spans="1:18" x14ac:dyDescent="0.2">
      <c r="A4929" s="29" t="s">
        <v>10154</v>
      </c>
      <c r="B4929" s="30" t="s">
        <v>10588</v>
      </c>
      <c r="C4929" s="31" t="s">
        <v>8978</v>
      </c>
      <c r="D4929" s="30">
        <v>4</v>
      </c>
      <c r="E4929" s="31" t="s">
        <v>10595</v>
      </c>
      <c r="F4929" s="92" t="s">
        <v>10596</v>
      </c>
      <c r="G4929" s="84" t="s">
        <v>2170</v>
      </c>
      <c r="H4929" s="31" t="s">
        <v>8978</v>
      </c>
      <c r="I4929" s="32" t="s">
        <v>3677</v>
      </c>
      <c r="J4929" s="33">
        <v>1</v>
      </c>
      <c r="K4929" s="33">
        <v>1</v>
      </c>
      <c r="L4929" s="34">
        <v>150.4614</v>
      </c>
      <c r="M4929" s="35">
        <v>472</v>
      </c>
      <c r="N4929" s="35">
        <v>71</v>
      </c>
      <c r="O4929" s="36">
        <v>93</v>
      </c>
      <c r="P4929" s="35">
        <v>6768.3743000000004</v>
      </c>
      <c r="Q4929" s="35">
        <v>6249.5452999999998</v>
      </c>
      <c r="R4929" s="37">
        <v>518.82910000000004</v>
      </c>
    </row>
    <row r="4930" spans="1:18" x14ac:dyDescent="0.2">
      <c r="A4930" s="29" t="s">
        <v>10154</v>
      </c>
      <c r="B4930" s="30" t="s">
        <v>10588</v>
      </c>
      <c r="C4930" s="31" t="s">
        <v>8978</v>
      </c>
      <c r="D4930" s="30">
        <v>5</v>
      </c>
      <c r="E4930" s="31" t="s">
        <v>10597</v>
      </c>
      <c r="F4930" s="92" t="s">
        <v>10598</v>
      </c>
      <c r="G4930" s="84" t="s">
        <v>2170</v>
      </c>
      <c r="H4930" s="31" t="s">
        <v>8978</v>
      </c>
      <c r="I4930" s="32" t="s">
        <v>3677</v>
      </c>
      <c r="J4930" s="33">
        <v>1</v>
      </c>
      <c r="K4930" s="33">
        <v>1</v>
      </c>
      <c r="L4930" s="34">
        <v>497.76949999999999</v>
      </c>
      <c r="M4930" s="35">
        <v>280</v>
      </c>
      <c r="N4930" s="35">
        <v>61</v>
      </c>
      <c r="O4930" s="36">
        <v>53</v>
      </c>
      <c r="P4930" s="35">
        <v>14876.466700000001</v>
      </c>
      <c r="Q4930" s="35">
        <v>10478.8619</v>
      </c>
      <c r="R4930" s="37">
        <v>4397.6048000000001</v>
      </c>
    </row>
    <row r="4931" spans="1:18" x14ac:dyDescent="0.2">
      <c r="A4931" s="29" t="s">
        <v>10154</v>
      </c>
      <c r="B4931" s="30" t="s">
        <v>10588</v>
      </c>
      <c r="C4931" s="31" t="s">
        <v>8978</v>
      </c>
      <c r="D4931" s="30">
        <v>6</v>
      </c>
      <c r="E4931" s="31" t="s">
        <v>10599</v>
      </c>
      <c r="F4931" s="92" t="s">
        <v>10600</v>
      </c>
      <c r="G4931" s="84" t="s">
        <v>2170</v>
      </c>
      <c r="H4931" s="31" t="s">
        <v>8978</v>
      </c>
      <c r="I4931" s="32" t="s">
        <v>3677</v>
      </c>
      <c r="J4931" s="33">
        <v>1</v>
      </c>
      <c r="K4931" s="33">
        <v>1</v>
      </c>
      <c r="L4931" s="34">
        <v>754.58900000000006</v>
      </c>
      <c r="M4931" s="35">
        <v>139</v>
      </c>
      <c r="N4931" s="35">
        <v>25</v>
      </c>
      <c r="O4931" s="36">
        <v>24</v>
      </c>
      <c r="P4931" s="35">
        <v>2669.9549000000002</v>
      </c>
      <c r="Q4931" s="35">
        <v>2266.4684000000002</v>
      </c>
      <c r="R4931" s="37">
        <v>403.48649999999998</v>
      </c>
    </row>
    <row r="4932" spans="1:18" x14ac:dyDescent="0.2">
      <c r="A4932" s="29" t="s">
        <v>10154</v>
      </c>
      <c r="B4932" s="30" t="s">
        <v>10588</v>
      </c>
      <c r="C4932" s="31" t="s">
        <v>8978</v>
      </c>
      <c r="D4932" s="30">
        <v>7</v>
      </c>
      <c r="E4932" s="31" t="s">
        <v>10601</v>
      </c>
      <c r="F4932" s="92" t="s">
        <v>10602</v>
      </c>
      <c r="G4932" s="84" t="s">
        <v>2170</v>
      </c>
      <c r="H4932" s="31" t="s">
        <v>8978</v>
      </c>
      <c r="I4932" s="32" t="s">
        <v>3677</v>
      </c>
      <c r="J4932" s="33">
        <v>1</v>
      </c>
      <c r="K4932" s="33">
        <v>1</v>
      </c>
      <c r="L4932" s="34">
        <v>907.077</v>
      </c>
      <c r="M4932" s="35">
        <v>630</v>
      </c>
      <c r="N4932" s="35">
        <v>95</v>
      </c>
      <c r="O4932" s="36">
        <v>124</v>
      </c>
      <c r="P4932" s="35">
        <v>11355.509599999999</v>
      </c>
      <c r="Q4932" s="35">
        <v>8720.2458999999999</v>
      </c>
      <c r="R4932" s="37">
        <v>2635.2637</v>
      </c>
    </row>
    <row r="4933" spans="1:18" x14ac:dyDescent="0.2">
      <c r="A4933" s="38" t="s">
        <v>10154</v>
      </c>
      <c r="B4933" s="39" t="s">
        <v>10588</v>
      </c>
      <c r="C4933" s="40" t="s">
        <v>8978</v>
      </c>
      <c r="D4933" s="39">
        <v>8</v>
      </c>
      <c r="E4933" s="40" t="s">
        <v>10603</v>
      </c>
      <c r="F4933" s="93" t="s">
        <v>10604</v>
      </c>
      <c r="G4933" s="84" t="s">
        <v>2170</v>
      </c>
      <c r="H4933" s="40" t="s">
        <v>8978</v>
      </c>
      <c r="I4933" s="41" t="s">
        <v>3686</v>
      </c>
      <c r="J4933" s="42">
        <v>1</v>
      </c>
      <c r="K4933" s="42">
        <v>1</v>
      </c>
      <c r="L4933" s="43">
        <v>780.07410000000004</v>
      </c>
      <c r="M4933" s="44">
        <v>738</v>
      </c>
      <c r="N4933" s="44">
        <v>127</v>
      </c>
      <c r="O4933" s="45">
        <v>120</v>
      </c>
      <c r="P4933" s="44">
        <v>23022.355800000001</v>
      </c>
      <c r="Q4933" s="44">
        <v>14804.527599999999</v>
      </c>
      <c r="R4933" s="46">
        <v>8217.8281999999999</v>
      </c>
    </row>
    <row r="4934" spans="1:18" x14ac:dyDescent="0.2">
      <c r="A4934" s="29" t="s">
        <v>10154</v>
      </c>
      <c r="B4934" s="30" t="s">
        <v>10588</v>
      </c>
      <c r="C4934" s="31" t="s">
        <v>8978</v>
      </c>
      <c r="D4934" s="30">
        <v>9</v>
      </c>
      <c r="E4934" s="31" t="s">
        <v>10605</v>
      </c>
      <c r="F4934" s="92" t="s">
        <v>10606</v>
      </c>
      <c r="G4934" s="84" t="s">
        <v>2170</v>
      </c>
      <c r="H4934" s="31" t="s">
        <v>8978</v>
      </c>
      <c r="I4934" s="32" t="s">
        <v>3677</v>
      </c>
      <c r="J4934" s="33">
        <v>1</v>
      </c>
      <c r="K4934" s="33">
        <v>1</v>
      </c>
      <c r="L4934" s="34">
        <v>1191.7279000000001</v>
      </c>
      <c r="M4934" s="35">
        <v>653</v>
      </c>
      <c r="N4934" s="35">
        <v>121</v>
      </c>
      <c r="O4934" s="36">
        <v>142</v>
      </c>
      <c r="P4934" s="35">
        <v>12779.0718</v>
      </c>
      <c r="Q4934" s="35">
        <v>16830.402600000001</v>
      </c>
      <c r="R4934" s="37">
        <v>-4051.3308000000002</v>
      </c>
    </row>
    <row r="4935" spans="1:18" x14ac:dyDescent="0.2">
      <c r="A4935" s="29" t="s">
        <v>10154</v>
      </c>
      <c r="B4935" s="30" t="s">
        <v>10588</v>
      </c>
      <c r="C4935" s="31" t="s">
        <v>8978</v>
      </c>
      <c r="D4935" s="30">
        <v>10</v>
      </c>
      <c r="E4935" s="31" t="s">
        <v>3064</v>
      </c>
      <c r="F4935" s="92" t="s">
        <v>10607</v>
      </c>
      <c r="G4935" s="84" t="s">
        <v>2170</v>
      </c>
      <c r="H4935" s="31" t="s">
        <v>8978</v>
      </c>
      <c r="I4935" s="32" t="s">
        <v>3677</v>
      </c>
      <c r="J4935" s="33">
        <v>2</v>
      </c>
      <c r="K4935" s="33">
        <v>2</v>
      </c>
      <c r="L4935" s="34">
        <v>851.61810000000003</v>
      </c>
      <c r="M4935" s="35">
        <v>523</v>
      </c>
      <c r="N4935" s="35">
        <v>101</v>
      </c>
      <c r="O4935" s="36">
        <v>92</v>
      </c>
      <c r="P4935" s="35">
        <v>19761.0795</v>
      </c>
      <c r="Q4935" s="35">
        <v>12293.670599999999</v>
      </c>
      <c r="R4935" s="37">
        <v>7467.4089000000004</v>
      </c>
    </row>
    <row r="4936" spans="1:18" x14ac:dyDescent="0.2">
      <c r="A4936" s="17" t="s">
        <v>10154</v>
      </c>
      <c r="B4936" s="18" t="s">
        <v>10588</v>
      </c>
      <c r="C4936" s="19" t="s">
        <v>8978</v>
      </c>
      <c r="D4936" s="18">
        <v>11</v>
      </c>
      <c r="E4936" s="19" t="s">
        <v>8978</v>
      </c>
      <c r="F4936" s="91" t="s">
        <v>10608</v>
      </c>
      <c r="G4936" s="84" t="s">
        <v>2170</v>
      </c>
      <c r="H4936" s="19" t="s">
        <v>8978</v>
      </c>
      <c r="I4936" s="28" t="s">
        <v>3675</v>
      </c>
      <c r="J4936" s="22">
        <v>1</v>
      </c>
      <c r="K4936" s="22">
        <v>1</v>
      </c>
      <c r="L4936" s="23">
        <v>1273.9938</v>
      </c>
      <c r="M4936" s="24">
        <v>6368</v>
      </c>
      <c r="N4936" s="24">
        <v>1235</v>
      </c>
      <c r="O4936" s="25">
        <v>1106</v>
      </c>
      <c r="P4936" s="24">
        <v>179176.0834</v>
      </c>
      <c r="Q4936" s="24">
        <v>162021.1986</v>
      </c>
      <c r="R4936" s="26">
        <v>17154.8848</v>
      </c>
    </row>
    <row r="4937" spans="1:18" x14ac:dyDescent="0.2">
      <c r="A4937" s="29" t="s">
        <v>10154</v>
      </c>
      <c r="B4937" s="30" t="s">
        <v>10588</v>
      </c>
      <c r="C4937" s="31" t="s">
        <v>8978</v>
      </c>
      <c r="D4937" s="30">
        <v>12</v>
      </c>
      <c r="E4937" s="31" t="s">
        <v>10609</v>
      </c>
      <c r="F4937" s="92" t="s">
        <v>10610</v>
      </c>
      <c r="G4937" s="84" t="s">
        <v>2170</v>
      </c>
      <c r="H4937" s="31" t="s">
        <v>8978</v>
      </c>
      <c r="I4937" s="32" t="s">
        <v>3677</v>
      </c>
      <c r="J4937" s="33">
        <v>1</v>
      </c>
      <c r="K4937" s="33">
        <v>1</v>
      </c>
      <c r="L4937" s="34">
        <v>413.7765</v>
      </c>
      <c r="M4937" s="35">
        <v>402</v>
      </c>
      <c r="N4937" s="35">
        <v>79</v>
      </c>
      <c r="O4937" s="36">
        <v>74</v>
      </c>
      <c r="P4937" s="35">
        <v>7002.0569999999998</v>
      </c>
      <c r="Q4937" s="35">
        <v>7726.2493999999997</v>
      </c>
      <c r="R4937" s="37">
        <v>-724.19240000000002</v>
      </c>
    </row>
    <row r="4938" spans="1:18" x14ac:dyDescent="0.2">
      <c r="A4938" s="29" t="s">
        <v>10154</v>
      </c>
      <c r="B4938" s="30" t="s">
        <v>10588</v>
      </c>
      <c r="C4938" s="31" t="s">
        <v>8978</v>
      </c>
      <c r="D4938" s="30">
        <v>13</v>
      </c>
      <c r="E4938" s="31" t="s">
        <v>5442</v>
      </c>
      <c r="F4938" s="92" t="s">
        <v>10611</v>
      </c>
      <c r="G4938" s="84" t="s">
        <v>2170</v>
      </c>
      <c r="H4938" s="31" t="s">
        <v>8978</v>
      </c>
      <c r="I4938" s="32" t="s">
        <v>3677</v>
      </c>
      <c r="J4938" s="33">
        <v>1</v>
      </c>
      <c r="K4938" s="33">
        <v>1</v>
      </c>
      <c r="L4938" s="34">
        <v>1092.7678000000001</v>
      </c>
      <c r="M4938" s="35">
        <v>2093</v>
      </c>
      <c r="N4938" s="35">
        <v>392</v>
      </c>
      <c r="O4938" s="36">
        <v>415</v>
      </c>
      <c r="P4938" s="35">
        <v>44545.402800000003</v>
      </c>
      <c r="Q4938" s="35">
        <v>48426.402800000003</v>
      </c>
      <c r="R4938" s="37">
        <v>-3881</v>
      </c>
    </row>
    <row r="4939" spans="1:18" x14ac:dyDescent="0.2">
      <c r="A4939" s="29" t="s">
        <v>10154</v>
      </c>
      <c r="B4939" s="30" t="s">
        <v>10588</v>
      </c>
      <c r="C4939" s="31" t="s">
        <v>8978</v>
      </c>
      <c r="D4939" s="30">
        <v>14</v>
      </c>
      <c r="E4939" s="31" t="s">
        <v>10612</v>
      </c>
      <c r="F4939" s="92" t="s">
        <v>10613</v>
      </c>
      <c r="G4939" s="84" t="s">
        <v>2170</v>
      </c>
      <c r="H4939" s="31" t="s">
        <v>8978</v>
      </c>
      <c r="I4939" s="32" t="s">
        <v>3677</v>
      </c>
      <c r="J4939" s="33">
        <v>1</v>
      </c>
      <c r="K4939" s="33">
        <v>1</v>
      </c>
      <c r="L4939" s="34">
        <v>259.0249</v>
      </c>
      <c r="M4939" s="35">
        <v>415</v>
      </c>
      <c r="N4939" s="35">
        <v>82</v>
      </c>
      <c r="O4939" s="36">
        <v>69</v>
      </c>
      <c r="P4939" s="35">
        <v>5741.9803000000002</v>
      </c>
      <c r="Q4939" s="35">
        <v>4418.5690999999997</v>
      </c>
      <c r="R4939" s="37">
        <v>1323.4112</v>
      </c>
    </row>
    <row r="4940" spans="1:18" x14ac:dyDescent="0.2">
      <c r="A4940" s="29" t="s">
        <v>10154</v>
      </c>
      <c r="B4940" s="30" t="s">
        <v>10588</v>
      </c>
      <c r="C4940" s="31" t="s">
        <v>8978</v>
      </c>
      <c r="D4940" s="30">
        <v>15</v>
      </c>
      <c r="E4940" s="31" t="s">
        <v>10614</v>
      </c>
      <c r="F4940" s="92" t="s">
        <v>10615</v>
      </c>
      <c r="G4940" s="84" t="s">
        <v>2170</v>
      </c>
      <c r="H4940" s="31" t="s">
        <v>8978</v>
      </c>
      <c r="I4940" s="32" t="s">
        <v>3677</v>
      </c>
      <c r="J4940" s="33">
        <v>1</v>
      </c>
      <c r="K4940" s="33">
        <v>1</v>
      </c>
      <c r="L4940" s="34">
        <v>401.09629999999999</v>
      </c>
      <c r="M4940" s="35">
        <v>404</v>
      </c>
      <c r="N4940" s="35">
        <v>94</v>
      </c>
      <c r="O4940" s="36">
        <v>63</v>
      </c>
      <c r="P4940" s="35">
        <v>7700.0722999999998</v>
      </c>
      <c r="Q4940" s="35">
        <v>4743.3909999999996</v>
      </c>
      <c r="R4940" s="37">
        <v>2956.6813000000002</v>
      </c>
    </row>
    <row r="4941" spans="1:18" x14ac:dyDescent="0.2">
      <c r="A4941" s="29" t="s">
        <v>10154</v>
      </c>
      <c r="B4941" s="30" t="s">
        <v>10588</v>
      </c>
      <c r="C4941" s="31" t="s">
        <v>8978</v>
      </c>
      <c r="D4941" s="30">
        <v>16</v>
      </c>
      <c r="E4941" s="31" t="s">
        <v>10616</v>
      </c>
      <c r="F4941" s="92" t="s">
        <v>10617</v>
      </c>
      <c r="G4941" s="84" t="s">
        <v>2170</v>
      </c>
      <c r="H4941" s="31" t="s">
        <v>8978</v>
      </c>
      <c r="I4941" s="32" t="s">
        <v>3677</v>
      </c>
      <c r="J4941" s="33">
        <v>1</v>
      </c>
      <c r="K4941" s="33">
        <v>1</v>
      </c>
      <c r="L4941" s="34">
        <v>1512.308</v>
      </c>
      <c r="M4941" s="35">
        <v>1170</v>
      </c>
      <c r="N4941" s="35">
        <v>199</v>
      </c>
      <c r="O4941" s="36">
        <v>259</v>
      </c>
      <c r="P4941" s="35">
        <v>30719.705300000001</v>
      </c>
      <c r="Q4941" s="35">
        <v>23836.576799999999</v>
      </c>
      <c r="R4941" s="37">
        <v>6883.1284999999998</v>
      </c>
    </row>
    <row r="4942" spans="1:18" x14ac:dyDescent="0.2">
      <c r="A4942" s="29" t="s">
        <v>10154</v>
      </c>
      <c r="B4942" s="30" t="s">
        <v>10588</v>
      </c>
      <c r="C4942" s="31" t="s">
        <v>8978</v>
      </c>
      <c r="D4942" s="30">
        <v>17</v>
      </c>
      <c r="E4942" s="31" t="s">
        <v>10618</v>
      </c>
      <c r="F4942" s="92" t="s">
        <v>10619</v>
      </c>
      <c r="G4942" s="84" t="s">
        <v>2170</v>
      </c>
      <c r="H4942" s="31" t="s">
        <v>8978</v>
      </c>
      <c r="I4942" s="32" t="s">
        <v>3677</v>
      </c>
      <c r="J4942" s="33">
        <v>1</v>
      </c>
      <c r="K4942" s="33">
        <v>1</v>
      </c>
      <c r="L4942" s="34">
        <v>1091.2928999999999</v>
      </c>
      <c r="M4942" s="35">
        <v>295</v>
      </c>
      <c r="N4942" s="35">
        <v>59</v>
      </c>
      <c r="O4942" s="36">
        <v>65</v>
      </c>
      <c r="P4942" s="35">
        <v>5589.8437999999996</v>
      </c>
      <c r="Q4942" s="35">
        <v>4774.9102999999996</v>
      </c>
      <c r="R4942" s="37">
        <v>814.93349999999998</v>
      </c>
    </row>
    <row r="4943" spans="1:18" x14ac:dyDescent="0.2">
      <c r="A4943" s="29" t="s">
        <v>10154</v>
      </c>
      <c r="B4943" s="30" t="s">
        <v>10588</v>
      </c>
      <c r="C4943" s="31" t="s">
        <v>8978</v>
      </c>
      <c r="D4943" s="30">
        <v>18</v>
      </c>
      <c r="E4943" s="31" t="s">
        <v>10620</v>
      </c>
      <c r="F4943" s="92" t="s">
        <v>10621</v>
      </c>
      <c r="G4943" s="84" t="s">
        <v>2170</v>
      </c>
      <c r="H4943" s="31" t="s">
        <v>8978</v>
      </c>
      <c r="I4943" s="32" t="s">
        <v>3677</v>
      </c>
      <c r="J4943" s="33">
        <v>1</v>
      </c>
      <c r="K4943" s="33">
        <v>1</v>
      </c>
      <c r="L4943" s="34">
        <v>1018.0758</v>
      </c>
      <c r="M4943" s="35">
        <v>957</v>
      </c>
      <c r="N4943" s="35">
        <v>150</v>
      </c>
      <c r="O4943" s="36">
        <v>172</v>
      </c>
      <c r="P4943" s="35">
        <v>27962.294699999999</v>
      </c>
      <c r="Q4943" s="35">
        <v>29265.184799999999</v>
      </c>
      <c r="R4943" s="37">
        <v>-1302.8901000000001</v>
      </c>
    </row>
    <row r="4944" spans="1:18" x14ac:dyDescent="0.2">
      <c r="A4944" s="29" t="s">
        <v>10154</v>
      </c>
      <c r="B4944" s="30" t="s">
        <v>10588</v>
      </c>
      <c r="C4944" s="31" t="s">
        <v>8978</v>
      </c>
      <c r="D4944" s="30">
        <v>19</v>
      </c>
      <c r="E4944" s="31" t="s">
        <v>10622</v>
      </c>
      <c r="F4944" s="92" t="s">
        <v>10623</v>
      </c>
      <c r="G4944" s="84" t="s">
        <v>2170</v>
      </c>
      <c r="H4944" s="31" t="s">
        <v>8978</v>
      </c>
      <c r="I4944" s="32" t="s">
        <v>3677</v>
      </c>
      <c r="J4944" s="33">
        <v>1</v>
      </c>
      <c r="K4944" s="33">
        <v>1</v>
      </c>
      <c r="L4944" s="34">
        <v>390.01139999999998</v>
      </c>
      <c r="M4944" s="35">
        <v>722</v>
      </c>
      <c r="N4944" s="35">
        <v>124</v>
      </c>
      <c r="O4944" s="36">
        <v>146</v>
      </c>
      <c r="P4944" s="35">
        <v>12633.6167</v>
      </c>
      <c r="Q4944" s="35">
        <v>10034.258400000001</v>
      </c>
      <c r="R4944" s="37">
        <v>2599.3582999999999</v>
      </c>
    </row>
    <row r="4945" spans="1:18" x14ac:dyDescent="0.2">
      <c r="A4945" s="29" t="s">
        <v>10154</v>
      </c>
      <c r="B4945" s="30" t="s">
        <v>10588</v>
      </c>
      <c r="C4945" s="31" t="s">
        <v>8978</v>
      </c>
      <c r="D4945" s="30">
        <v>20</v>
      </c>
      <c r="E4945" s="31" t="s">
        <v>10624</v>
      </c>
      <c r="F4945" s="92" t="s">
        <v>10625</v>
      </c>
      <c r="G4945" s="84" t="s">
        <v>2170</v>
      </c>
      <c r="H4945" s="31" t="s">
        <v>8978</v>
      </c>
      <c r="I4945" s="32" t="s">
        <v>3677</v>
      </c>
      <c r="J4945" s="33">
        <v>1</v>
      </c>
      <c r="K4945" s="33">
        <v>1</v>
      </c>
      <c r="L4945" s="34">
        <v>515.07169999999996</v>
      </c>
      <c r="M4945" s="35">
        <v>787</v>
      </c>
      <c r="N4945" s="35">
        <v>138</v>
      </c>
      <c r="O4945" s="36">
        <v>134</v>
      </c>
      <c r="P4945" s="35">
        <v>23211.9473</v>
      </c>
      <c r="Q4945" s="35">
        <v>26262.582900000001</v>
      </c>
      <c r="R4945" s="37">
        <v>-3050.6356000000001</v>
      </c>
    </row>
    <row r="4946" spans="1:18" x14ac:dyDescent="0.2">
      <c r="A4946" s="29" t="s">
        <v>10154</v>
      </c>
      <c r="B4946" s="30" t="s">
        <v>10588</v>
      </c>
      <c r="C4946" s="31" t="s">
        <v>8978</v>
      </c>
      <c r="D4946" s="30">
        <v>21</v>
      </c>
      <c r="E4946" s="31" t="s">
        <v>10626</v>
      </c>
      <c r="F4946" s="92" t="s">
        <v>10627</v>
      </c>
      <c r="G4946" s="84" t="s">
        <v>2170</v>
      </c>
      <c r="H4946" s="31" t="s">
        <v>8978</v>
      </c>
      <c r="I4946" s="32" t="s">
        <v>3677</v>
      </c>
      <c r="J4946" s="33">
        <v>1</v>
      </c>
      <c r="K4946" s="33">
        <v>1</v>
      </c>
      <c r="L4946" s="34">
        <v>535.13300000000004</v>
      </c>
      <c r="M4946" s="35">
        <v>65</v>
      </c>
      <c r="N4946" s="35">
        <v>9</v>
      </c>
      <c r="O4946" s="36">
        <v>18</v>
      </c>
      <c r="P4946" s="35">
        <v>5068.0914000000002</v>
      </c>
      <c r="Q4946" s="35">
        <v>4116.7743</v>
      </c>
      <c r="R4946" s="37">
        <v>951.31700000000001</v>
      </c>
    </row>
    <row r="4947" spans="1:18" x14ac:dyDescent="0.2">
      <c r="A4947" s="29" t="s">
        <v>10154</v>
      </c>
      <c r="B4947" s="30" t="s">
        <v>10588</v>
      </c>
      <c r="C4947" s="31" t="s">
        <v>8978</v>
      </c>
      <c r="D4947" s="30">
        <v>22</v>
      </c>
      <c r="E4947" s="31" t="s">
        <v>10628</v>
      </c>
      <c r="F4947" s="92" t="s">
        <v>10629</v>
      </c>
      <c r="G4947" s="84" t="s">
        <v>2170</v>
      </c>
      <c r="H4947" s="31" t="s">
        <v>8978</v>
      </c>
      <c r="I4947" s="32" t="s">
        <v>3677</v>
      </c>
      <c r="J4947" s="33">
        <v>1</v>
      </c>
      <c r="K4947" s="33">
        <v>1</v>
      </c>
      <c r="L4947" s="34">
        <v>119.6294</v>
      </c>
      <c r="M4947" s="35">
        <v>2528</v>
      </c>
      <c r="N4947" s="35">
        <v>445</v>
      </c>
      <c r="O4947" s="36">
        <v>585</v>
      </c>
      <c r="P4947" s="35">
        <v>61896.326000000001</v>
      </c>
      <c r="Q4947" s="35">
        <v>54343.824099999998</v>
      </c>
      <c r="R4947" s="37">
        <v>7552.5020000000004</v>
      </c>
    </row>
    <row r="4948" spans="1:18" x14ac:dyDescent="0.2">
      <c r="A4948" s="29" t="s">
        <v>10154</v>
      </c>
      <c r="B4948" s="30" t="s">
        <v>10588</v>
      </c>
      <c r="C4948" s="31" t="s">
        <v>8978</v>
      </c>
      <c r="D4948" s="30">
        <v>23</v>
      </c>
      <c r="E4948" s="31" t="s">
        <v>10630</v>
      </c>
      <c r="F4948" s="92" t="s">
        <v>10631</v>
      </c>
      <c r="G4948" s="84" t="s">
        <v>2170</v>
      </c>
      <c r="H4948" s="31" t="s">
        <v>8978</v>
      </c>
      <c r="I4948" s="32" t="s">
        <v>3677</v>
      </c>
      <c r="J4948" s="33">
        <v>1</v>
      </c>
      <c r="K4948" s="33">
        <v>1</v>
      </c>
      <c r="L4948" s="34">
        <v>896.85410000000002</v>
      </c>
      <c r="M4948" s="35">
        <v>1271</v>
      </c>
      <c r="N4948" s="35">
        <v>198</v>
      </c>
      <c r="O4948" s="36">
        <v>249</v>
      </c>
      <c r="P4948" s="35">
        <v>28002.808499999999</v>
      </c>
      <c r="Q4948" s="35">
        <v>27371.5317</v>
      </c>
      <c r="R4948" s="37">
        <v>631.27679999999998</v>
      </c>
    </row>
    <row r="4949" spans="1:18" x14ac:dyDescent="0.2">
      <c r="A4949" s="17" t="s">
        <v>10154</v>
      </c>
      <c r="B4949" s="18" t="s">
        <v>10588</v>
      </c>
      <c r="C4949" s="19" t="s">
        <v>8978</v>
      </c>
      <c r="D4949" s="18">
        <v>24</v>
      </c>
      <c r="E4949" s="19" t="s">
        <v>4044</v>
      </c>
      <c r="F4949" s="91" t="s">
        <v>10632</v>
      </c>
      <c r="G4949" s="84" t="s">
        <v>2170</v>
      </c>
      <c r="H4949" s="19" t="s">
        <v>8978</v>
      </c>
      <c r="I4949" s="28" t="s">
        <v>3675</v>
      </c>
      <c r="J4949" s="22">
        <v>1</v>
      </c>
      <c r="K4949" s="22">
        <v>1</v>
      </c>
      <c r="L4949" s="23">
        <v>601.36500000000001</v>
      </c>
      <c r="M4949" s="24">
        <v>3740</v>
      </c>
      <c r="N4949" s="24">
        <v>592</v>
      </c>
      <c r="O4949" s="25">
        <v>794</v>
      </c>
      <c r="P4949" s="24">
        <v>81973.830400000006</v>
      </c>
      <c r="Q4949" s="24">
        <v>78820.515599999999</v>
      </c>
      <c r="R4949" s="26">
        <v>3153.3148000000001</v>
      </c>
    </row>
    <row r="4950" spans="1:18" x14ac:dyDescent="0.2">
      <c r="A4950" s="29" t="s">
        <v>10154</v>
      </c>
      <c r="B4950" s="30" t="s">
        <v>10633</v>
      </c>
      <c r="C4950" s="31" t="s">
        <v>10634</v>
      </c>
      <c r="D4950" s="30">
        <v>1</v>
      </c>
      <c r="E4950" s="31" t="s">
        <v>10635</v>
      </c>
      <c r="F4950" s="92" t="s">
        <v>10636</v>
      </c>
      <c r="G4950" s="84" t="s">
        <v>2170</v>
      </c>
      <c r="H4950" s="31" t="s">
        <v>10634</v>
      </c>
      <c r="I4950" s="32" t="s">
        <v>3677</v>
      </c>
      <c r="J4950" s="33">
        <v>1</v>
      </c>
      <c r="K4950" s="33">
        <v>1</v>
      </c>
      <c r="L4950" s="34">
        <v>1287.7718</v>
      </c>
      <c r="M4950" s="35">
        <v>1251</v>
      </c>
      <c r="N4950" s="35">
        <v>248</v>
      </c>
      <c r="O4950" s="36">
        <v>204</v>
      </c>
      <c r="P4950" s="35">
        <v>32100.893400000001</v>
      </c>
      <c r="Q4950" s="35">
        <v>24722.072</v>
      </c>
      <c r="R4950" s="37">
        <v>7378.8213999999998</v>
      </c>
    </row>
    <row r="4951" spans="1:18" x14ac:dyDescent="0.2">
      <c r="A4951" s="29" t="s">
        <v>10154</v>
      </c>
      <c r="B4951" s="30" t="s">
        <v>10633</v>
      </c>
      <c r="C4951" s="31" t="s">
        <v>10634</v>
      </c>
      <c r="D4951" s="30">
        <v>2</v>
      </c>
      <c r="E4951" s="31" t="s">
        <v>10637</v>
      </c>
      <c r="F4951" s="92" t="s">
        <v>10638</v>
      </c>
      <c r="G4951" s="84" t="s">
        <v>2170</v>
      </c>
      <c r="H4951" s="31" t="s">
        <v>10634</v>
      </c>
      <c r="I4951" s="32" t="s">
        <v>3677</v>
      </c>
      <c r="J4951" s="33">
        <v>1</v>
      </c>
      <c r="K4951" s="33">
        <v>1</v>
      </c>
      <c r="L4951" s="34">
        <v>1805.3495</v>
      </c>
      <c r="M4951" s="35">
        <v>861</v>
      </c>
      <c r="N4951" s="35">
        <v>179</v>
      </c>
      <c r="O4951" s="36">
        <v>132</v>
      </c>
      <c r="P4951" s="35">
        <v>19165.6276</v>
      </c>
      <c r="Q4951" s="35">
        <v>18138.685600000001</v>
      </c>
      <c r="R4951" s="37">
        <v>1026.942</v>
      </c>
    </row>
    <row r="4952" spans="1:18" x14ac:dyDescent="0.2">
      <c r="A4952" s="29" t="s">
        <v>10154</v>
      </c>
      <c r="B4952" s="30" t="s">
        <v>10633</v>
      </c>
      <c r="C4952" s="31" t="s">
        <v>10634</v>
      </c>
      <c r="D4952" s="30">
        <v>3</v>
      </c>
      <c r="E4952" s="31" t="s">
        <v>10639</v>
      </c>
      <c r="F4952" s="92" t="s">
        <v>10640</v>
      </c>
      <c r="G4952" s="84" t="s">
        <v>2170</v>
      </c>
      <c r="H4952" s="31" t="s">
        <v>10634</v>
      </c>
      <c r="I4952" s="32" t="s">
        <v>3677</v>
      </c>
      <c r="J4952" s="33">
        <v>1</v>
      </c>
      <c r="K4952" s="33">
        <v>1</v>
      </c>
      <c r="L4952" s="34">
        <v>857.60749999999996</v>
      </c>
      <c r="M4952" s="35">
        <v>1061</v>
      </c>
      <c r="N4952" s="35">
        <v>203</v>
      </c>
      <c r="O4952" s="36">
        <v>192</v>
      </c>
      <c r="P4952" s="35">
        <v>20675.470399999998</v>
      </c>
      <c r="Q4952" s="35">
        <v>20558.217799999999</v>
      </c>
      <c r="R4952" s="37">
        <v>117.2527</v>
      </c>
    </row>
    <row r="4953" spans="1:18" x14ac:dyDescent="0.2">
      <c r="A4953" s="29" t="s">
        <v>10154</v>
      </c>
      <c r="B4953" s="30" t="s">
        <v>10633</v>
      </c>
      <c r="C4953" s="31" t="s">
        <v>10634</v>
      </c>
      <c r="D4953" s="30">
        <v>4</v>
      </c>
      <c r="E4953" s="31" t="s">
        <v>4082</v>
      </c>
      <c r="F4953" s="92" t="s">
        <v>10641</v>
      </c>
      <c r="G4953" s="84" t="s">
        <v>2170</v>
      </c>
      <c r="H4953" s="31" t="s">
        <v>10634</v>
      </c>
      <c r="I4953" s="32" t="s">
        <v>3677</v>
      </c>
      <c r="J4953" s="33">
        <v>1</v>
      </c>
      <c r="K4953" s="33">
        <v>1</v>
      </c>
      <c r="L4953" s="34">
        <v>738.62929999999994</v>
      </c>
      <c r="M4953" s="35">
        <v>1465</v>
      </c>
      <c r="N4953" s="35">
        <v>340</v>
      </c>
      <c r="O4953" s="36">
        <v>227</v>
      </c>
      <c r="P4953" s="35">
        <v>45165.053899999999</v>
      </c>
      <c r="Q4953" s="35">
        <v>37003.4395</v>
      </c>
      <c r="R4953" s="37">
        <v>8161.6144000000004</v>
      </c>
    </row>
    <row r="4954" spans="1:18" x14ac:dyDescent="0.2">
      <c r="A4954" s="29" t="s">
        <v>10154</v>
      </c>
      <c r="B4954" s="30" t="s">
        <v>10633</v>
      </c>
      <c r="C4954" s="31" t="s">
        <v>10634</v>
      </c>
      <c r="D4954" s="30">
        <v>5</v>
      </c>
      <c r="E4954" s="31" t="s">
        <v>10642</v>
      </c>
      <c r="F4954" s="92" t="s">
        <v>10643</v>
      </c>
      <c r="G4954" s="84" t="s">
        <v>2170</v>
      </c>
      <c r="H4954" s="31" t="s">
        <v>10634</v>
      </c>
      <c r="I4954" s="32" t="s">
        <v>3677</v>
      </c>
      <c r="J4954" s="33">
        <v>1</v>
      </c>
      <c r="K4954" s="33">
        <v>1</v>
      </c>
      <c r="L4954" s="34">
        <v>467.4436</v>
      </c>
      <c r="M4954" s="35">
        <v>865</v>
      </c>
      <c r="N4954" s="35">
        <v>158</v>
      </c>
      <c r="O4954" s="36">
        <v>173</v>
      </c>
      <c r="P4954" s="35">
        <v>24075.8148</v>
      </c>
      <c r="Q4954" s="35">
        <v>26789.2477</v>
      </c>
      <c r="R4954" s="37">
        <v>-2713.4328999999998</v>
      </c>
    </row>
    <row r="4955" spans="1:18" x14ac:dyDescent="0.2">
      <c r="A4955" s="29" t="s">
        <v>10154</v>
      </c>
      <c r="B4955" s="30" t="s">
        <v>10633</v>
      </c>
      <c r="C4955" s="31" t="s">
        <v>10634</v>
      </c>
      <c r="D4955" s="30">
        <v>6</v>
      </c>
      <c r="E4955" s="31" t="s">
        <v>10365</v>
      </c>
      <c r="F4955" s="92" t="s">
        <v>10644</v>
      </c>
      <c r="G4955" s="84" t="s">
        <v>2170</v>
      </c>
      <c r="H4955" s="31" t="s">
        <v>10634</v>
      </c>
      <c r="I4955" s="32" t="s">
        <v>3677</v>
      </c>
      <c r="J4955" s="33">
        <v>1</v>
      </c>
      <c r="K4955" s="33">
        <v>1</v>
      </c>
      <c r="L4955" s="34">
        <v>546.70820000000003</v>
      </c>
      <c r="M4955" s="35">
        <v>769</v>
      </c>
      <c r="N4955" s="35">
        <v>127</v>
      </c>
      <c r="O4955" s="36">
        <v>164</v>
      </c>
      <c r="P4955" s="35">
        <v>48219.234199999999</v>
      </c>
      <c r="Q4955" s="35">
        <v>34377.7379</v>
      </c>
      <c r="R4955" s="37">
        <v>13841.496300000001</v>
      </c>
    </row>
    <row r="4956" spans="1:18" x14ac:dyDescent="0.2">
      <c r="A4956" s="29" t="s">
        <v>10154</v>
      </c>
      <c r="B4956" s="30" t="s">
        <v>10633</v>
      </c>
      <c r="C4956" s="31" t="s">
        <v>10634</v>
      </c>
      <c r="D4956" s="30">
        <v>7</v>
      </c>
      <c r="E4956" s="31" t="s">
        <v>10645</v>
      </c>
      <c r="F4956" s="92" t="s">
        <v>10646</v>
      </c>
      <c r="G4956" s="84" t="s">
        <v>2170</v>
      </c>
      <c r="H4956" s="31" t="s">
        <v>10634</v>
      </c>
      <c r="I4956" s="32" t="s">
        <v>3677</v>
      </c>
      <c r="J4956" s="33">
        <v>1</v>
      </c>
      <c r="K4956" s="33">
        <v>1</v>
      </c>
      <c r="L4956" s="34">
        <v>1674.3913</v>
      </c>
      <c r="M4956" s="35">
        <v>723</v>
      </c>
      <c r="N4956" s="35">
        <v>139</v>
      </c>
      <c r="O4956" s="36">
        <v>121</v>
      </c>
      <c r="P4956" s="35">
        <v>14712.974099999999</v>
      </c>
      <c r="Q4956" s="35">
        <v>10721.0906</v>
      </c>
      <c r="R4956" s="37">
        <v>3991.8836000000001</v>
      </c>
    </row>
    <row r="4957" spans="1:18" x14ac:dyDescent="0.2">
      <c r="A4957" s="29" t="s">
        <v>10154</v>
      </c>
      <c r="B4957" s="30" t="s">
        <v>10633</v>
      </c>
      <c r="C4957" s="31" t="s">
        <v>10634</v>
      </c>
      <c r="D4957" s="30">
        <v>8</v>
      </c>
      <c r="E4957" s="31" t="s">
        <v>2067</v>
      </c>
      <c r="F4957" s="92" t="s">
        <v>10647</v>
      </c>
      <c r="G4957" s="84" t="s">
        <v>2170</v>
      </c>
      <c r="H4957" s="31" t="s">
        <v>10634</v>
      </c>
      <c r="I4957" s="32" t="s">
        <v>3677</v>
      </c>
      <c r="J4957" s="33">
        <v>1</v>
      </c>
      <c r="K4957" s="33">
        <v>1</v>
      </c>
      <c r="L4957" s="34">
        <v>884.59810000000004</v>
      </c>
      <c r="M4957" s="35">
        <v>1956</v>
      </c>
      <c r="N4957" s="35">
        <v>352</v>
      </c>
      <c r="O4957" s="36">
        <v>340</v>
      </c>
      <c r="P4957" s="35">
        <v>34784.408900000002</v>
      </c>
      <c r="Q4957" s="35">
        <v>33148.832900000001</v>
      </c>
      <c r="R4957" s="37">
        <v>1635.5759</v>
      </c>
    </row>
    <row r="4958" spans="1:18" x14ac:dyDescent="0.2">
      <c r="A4958" s="29" t="s">
        <v>10154</v>
      </c>
      <c r="B4958" s="30" t="s">
        <v>10633</v>
      </c>
      <c r="C4958" s="31" t="s">
        <v>10634</v>
      </c>
      <c r="D4958" s="30">
        <v>9</v>
      </c>
      <c r="E4958" s="31" t="s">
        <v>10648</v>
      </c>
      <c r="F4958" s="92" t="s">
        <v>10649</v>
      </c>
      <c r="G4958" s="84" t="s">
        <v>2170</v>
      </c>
      <c r="H4958" s="31" t="s">
        <v>10634</v>
      </c>
      <c r="I4958" s="32" t="s">
        <v>3677</v>
      </c>
      <c r="J4958" s="33">
        <v>1</v>
      </c>
      <c r="K4958" s="33">
        <v>1</v>
      </c>
      <c r="L4958" s="34">
        <v>404.22789999999998</v>
      </c>
      <c r="M4958" s="35">
        <v>710</v>
      </c>
      <c r="N4958" s="35">
        <v>141</v>
      </c>
      <c r="O4958" s="36">
        <v>114</v>
      </c>
      <c r="P4958" s="35">
        <v>12620.698899999999</v>
      </c>
      <c r="Q4958" s="35">
        <v>14529.916499999999</v>
      </c>
      <c r="R4958" s="37">
        <v>-1909.2175999999999</v>
      </c>
    </row>
    <row r="4959" spans="1:18" x14ac:dyDescent="0.2">
      <c r="A4959" s="29" t="s">
        <v>10154</v>
      </c>
      <c r="B4959" s="30" t="s">
        <v>10633</v>
      </c>
      <c r="C4959" s="31" t="s">
        <v>10634</v>
      </c>
      <c r="D4959" s="30">
        <v>10</v>
      </c>
      <c r="E4959" s="31" t="s">
        <v>10650</v>
      </c>
      <c r="F4959" s="92" t="s">
        <v>10651</v>
      </c>
      <c r="G4959" s="84" t="s">
        <v>2170</v>
      </c>
      <c r="H4959" s="31" t="s">
        <v>10634</v>
      </c>
      <c r="I4959" s="32" t="s">
        <v>3677</v>
      </c>
      <c r="J4959" s="33">
        <v>1</v>
      </c>
      <c r="K4959" s="33">
        <v>1</v>
      </c>
      <c r="L4959" s="34">
        <v>671.1345</v>
      </c>
      <c r="M4959" s="35">
        <v>680</v>
      </c>
      <c r="N4959" s="35">
        <v>105</v>
      </c>
      <c r="O4959" s="36">
        <v>123</v>
      </c>
      <c r="P4959" s="35">
        <v>12903.0831</v>
      </c>
      <c r="Q4959" s="35">
        <v>12772.1307</v>
      </c>
      <c r="R4959" s="37">
        <v>130.95240000000001</v>
      </c>
    </row>
    <row r="4960" spans="1:18" x14ac:dyDescent="0.2">
      <c r="A4960" s="29" t="s">
        <v>10154</v>
      </c>
      <c r="B4960" s="30" t="s">
        <v>10633</v>
      </c>
      <c r="C4960" s="31" t="s">
        <v>10634</v>
      </c>
      <c r="D4960" s="30">
        <v>11</v>
      </c>
      <c r="E4960" s="31" t="s">
        <v>10652</v>
      </c>
      <c r="F4960" s="92" t="s">
        <v>10653</v>
      </c>
      <c r="G4960" s="84" t="s">
        <v>2170</v>
      </c>
      <c r="H4960" s="31" t="s">
        <v>10634</v>
      </c>
      <c r="I4960" s="32" t="s">
        <v>3677</v>
      </c>
      <c r="J4960" s="33">
        <v>1</v>
      </c>
      <c r="K4960" s="33">
        <v>1</v>
      </c>
      <c r="L4960" s="34">
        <v>699.91830000000004</v>
      </c>
      <c r="M4960" s="35">
        <v>798</v>
      </c>
      <c r="N4960" s="35">
        <v>151</v>
      </c>
      <c r="O4960" s="36">
        <v>152</v>
      </c>
      <c r="P4960" s="35">
        <v>36969.592600000004</v>
      </c>
      <c r="Q4960" s="35">
        <v>32418.097699999998</v>
      </c>
      <c r="R4960" s="37">
        <v>4551.4948999999997</v>
      </c>
    </row>
    <row r="4961" spans="1:18" x14ac:dyDescent="0.2">
      <c r="A4961" s="29" t="s">
        <v>10154</v>
      </c>
      <c r="B4961" s="30" t="s">
        <v>10633</v>
      </c>
      <c r="C4961" s="31" t="s">
        <v>10634</v>
      </c>
      <c r="D4961" s="30">
        <v>12</v>
      </c>
      <c r="E4961" s="31" t="s">
        <v>10654</v>
      </c>
      <c r="F4961" s="92" t="s">
        <v>10655</v>
      </c>
      <c r="G4961" s="84" t="s">
        <v>2170</v>
      </c>
      <c r="H4961" s="31" t="s">
        <v>10634</v>
      </c>
      <c r="I4961" s="32" t="s">
        <v>3677</v>
      </c>
      <c r="J4961" s="33">
        <v>1</v>
      </c>
      <c r="K4961" s="33">
        <v>1</v>
      </c>
      <c r="L4961" s="34">
        <v>702.75040000000001</v>
      </c>
      <c r="M4961" s="35">
        <v>731</v>
      </c>
      <c r="N4961" s="35">
        <v>127</v>
      </c>
      <c r="O4961" s="36">
        <v>134</v>
      </c>
      <c r="P4961" s="35">
        <v>13269.728800000001</v>
      </c>
      <c r="Q4961" s="35">
        <v>11584.320299999999</v>
      </c>
      <c r="R4961" s="37">
        <v>1685.4085</v>
      </c>
    </row>
    <row r="4962" spans="1:18" x14ac:dyDescent="0.2">
      <c r="A4962" s="29" t="s">
        <v>10154</v>
      </c>
      <c r="B4962" s="30" t="s">
        <v>10633</v>
      </c>
      <c r="C4962" s="31" t="s">
        <v>10634</v>
      </c>
      <c r="D4962" s="30">
        <v>13</v>
      </c>
      <c r="E4962" s="31" t="s">
        <v>10656</v>
      </c>
      <c r="F4962" s="92" t="s">
        <v>10657</v>
      </c>
      <c r="G4962" s="84" t="s">
        <v>2170</v>
      </c>
      <c r="H4962" s="31" t="s">
        <v>10634</v>
      </c>
      <c r="I4962" s="32" t="s">
        <v>3677</v>
      </c>
      <c r="J4962" s="33">
        <v>1</v>
      </c>
      <c r="K4962" s="33">
        <v>1</v>
      </c>
      <c r="L4962" s="34">
        <v>870.15859999999998</v>
      </c>
      <c r="M4962" s="35">
        <v>1611</v>
      </c>
      <c r="N4962" s="35">
        <v>284</v>
      </c>
      <c r="O4962" s="36">
        <v>304</v>
      </c>
      <c r="P4962" s="35">
        <v>37852.684600000001</v>
      </c>
      <c r="Q4962" s="35">
        <v>26130.025000000001</v>
      </c>
      <c r="R4962" s="37">
        <v>11722.6595</v>
      </c>
    </row>
    <row r="4963" spans="1:18" x14ac:dyDescent="0.2">
      <c r="A4963" s="17" t="s">
        <v>10154</v>
      </c>
      <c r="B4963" s="18" t="s">
        <v>10633</v>
      </c>
      <c r="C4963" s="19" t="s">
        <v>10634</v>
      </c>
      <c r="D4963" s="18">
        <v>14</v>
      </c>
      <c r="E4963" s="19" t="s">
        <v>10634</v>
      </c>
      <c r="F4963" s="91" t="s">
        <v>10658</v>
      </c>
      <c r="G4963" s="84" t="s">
        <v>2170</v>
      </c>
      <c r="H4963" s="19" t="s">
        <v>10634</v>
      </c>
      <c r="I4963" s="28" t="s">
        <v>3675</v>
      </c>
      <c r="J4963" s="22">
        <v>1</v>
      </c>
      <c r="K4963" s="22">
        <v>1</v>
      </c>
      <c r="L4963" s="23">
        <v>1494.6451</v>
      </c>
      <c r="M4963" s="24">
        <v>7045</v>
      </c>
      <c r="N4963" s="24">
        <v>1324</v>
      </c>
      <c r="O4963" s="25">
        <v>1271</v>
      </c>
      <c r="P4963" s="24">
        <v>223016.29740000001</v>
      </c>
      <c r="Q4963" s="24">
        <v>181512.2157</v>
      </c>
      <c r="R4963" s="26">
        <v>41504.0818</v>
      </c>
    </row>
    <row r="4964" spans="1:18" x14ac:dyDescent="0.2">
      <c r="A4964" s="29" t="s">
        <v>10154</v>
      </c>
      <c r="B4964" s="30" t="s">
        <v>10633</v>
      </c>
      <c r="C4964" s="31" t="s">
        <v>10634</v>
      </c>
      <c r="D4964" s="30">
        <v>15</v>
      </c>
      <c r="E4964" s="31" t="s">
        <v>10659</v>
      </c>
      <c r="F4964" s="92" t="s">
        <v>10660</v>
      </c>
      <c r="G4964" s="84" t="s">
        <v>2170</v>
      </c>
      <c r="H4964" s="31" t="s">
        <v>10634</v>
      </c>
      <c r="I4964" s="32" t="s">
        <v>3677</v>
      </c>
      <c r="J4964" s="33">
        <v>1</v>
      </c>
      <c r="K4964" s="33">
        <v>1</v>
      </c>
      <c r="L4964" s="34">
        <v>824.93389999999999</v>
      </c>
      <c r="M4964" s="35">
        <v>1049</v>
      </c>
      <c r="N4964" s="35">
        <v>187</v>
      </c>
      <c r="O4964" s="36">
        <v>185</v>
      </c>
      <c r="P4964" s="35">
        <v>30573.619600000002</v>
      </c>
      <c r="Q4964" s="35">
        <v>30041.868299999998</v>
      </c>
      <c r="R4964" s="37">
        <v>531.75130000000001</v>
      </c>
    </row>
    <row r="4965" spans="1:18" x14ac:dyDescent="0.2">
      <c r="A4965" s="29" t="s">
        <v>10154</v>
      </c>
      <c r="B4965" s="30" t="s">
        <v>10633</v>
      </c>
      <c r="C4965" s="31" t="s">
        <v>10634</v>
      </c>
      <c r="D4965" s="30">
        <v>16</v>
      </c>
      <c r="E4965" s="31" t="s">
        <v>10661</v>
      </c>
      <c r="F4965" s="92" t="s">
        <v>10662</v>
      </c>
      <c r="G4965" s="84" t="s">
        <v>2170</v>
      </c>
      <c r="H4965" s="31" t="s">
        <v>10634</v>
      </c>
      <c r="I4965" s="32" t="s">
        <v>3677</v>
      </c>
      <c r="J4965" s="33">
        <v>1</v>
      </c>
      <c r="K4965" s="33">
        <v>1</v>
      </c>
      <c r="L4965" s="34">
        <v>702.11879999999996</v>
      </c>
      <c r="M4965" s="35">
        <v>735</v>
      </c>
      <c r="N4965" s="35">
        <v>133</v>
      </c>
      <c r="O4965" s="36">
        <v>129</v>
      </c>
      <c r="P4965" s="35">
        <v>13549.278</v>
      </c>
      <c r="Q4965" s="35">
        <v>10725.233899999999</v>
      </c>
      <c r="R4965" s="37">
        <v>2824.0441000000001</v>
      </c>
    </row>
    <row r="4966" spans="1:18" x14ac:dyDescent="0.2">
      <c r="A4966" s="29" t="s">
        <v>10154</v>
      </c>
      <c r="B4966" s="30" t="s">
        <v>10633</v>
      </c>
      <c r="C4966" s="31" t="s">
        <v>10634</v>
      </c>
      <c r="D4966" s="30">
        <v>17</v>
      </c>
      <c r="E4966" s="31" t="s">
        <v>10663</v>
      </c>
      <c r="F4966" s="92" t="s">
        <v>10664</v>
      </c>
      <c r="G4966" s="84" t="s">
        <v>2170</v>
      </c>
      <c r="H4966" s="31" t="s">
        <v>10634</v>
      </c>
      <c r="I4966" s="32" t="s">
        <v>3677</v>
      </c>
      <c r="J4966" s="33">
        <v>1</v>
      </c>
      <c r="K4966" s="33">
        <v>1</v>
      </c>
      <c r="L4966" s="34">
        <v>658.54359999999997</v>
      </c>
      <c r="M4966" s="35">
        <v>1272</v>
      </c>
      <c r="N4966" s="35">
        <v>233</v>
      </c>
      <c r="O4966" s="36">
        <v>211</v>
      </c>
      <c r="P4966" s="35">
        <v>83529.116299999994</v>
      </c>
      <c r="Q4966" s="35">
        <v>18107.099200000001</v>
      </c>
      <c r="R4966" s="37">
        <v>65422.017200000002</v>
      </c>
    </row>
    <row r="4967" spans="1:18" x14ac:dyDescent="0.2">
      <c r="A4967" s="29" t="s">
        <v>10154</v>
      </c>
      <c r="B4967" s="30" t="s">
        <v>10633</v>
      </c>
      <c r="C4967" s="31" t="s">
        <v>10634</v>
      </c>
      <c r="D4967" s="30">
        <v>18</v>
      </c>
      <c r="E4967" s="31" t="s">
        <v>4044</v>
      </c>
      <c r="F4967" s="92" t="s">
        <v>10665</v>
      </c>
      <c r="G4967" s="84" t="s">
        <v>2170</v>
      </c>
      <c r="H4967" s="31" t="s">
        <v>10634</v>
      </c>
      <c r="I4967" s="32" t="s">
        <v>3677</v>
      </c>
      <c r="J4967" s="33">
        <v>1</v>
      </c>
      <c r="K4967" s="33">
        <v>1</v>
      </c>
      <c r="L4967" s="34">
        <v>479.40019999999998</v>
      </c>
      <c r="M4967" s="35">
        <v>692</v>
      </c>
      <c r="N4967" s="35">
        <v>164</v>
      </c>
      <c r="O4967" s="36">
        <v>70</v>
      </c>
      <c r="P4967" s="35">
        <v>10663.460800000001</v>
      </c>
      <c r="Q4967" s="35">
        <v>9546.7654999999995</v>
      </c>
      <c r="R4967" s="37">
        <v>1116.6953000000001</v>
      </c>
    </row>
    <row r="4968" spans="1:18" x14ac:dyDescent="0.2">
      <c r="A4968" s="29" t="s">
        <v>10154</v>
      </c>
      <c r="B4968" s="30" t="s">
        <v>10666</v>
      </c>
      <c r="C4968" s="31" t="s">
        <v>5662</v>
      </c>
      <c r="D4968" s="30">
        <v>1</v>
      </c>
      <c r="E4968" s="31" t="s">
        <v>10667</v>
      </c>
      <c r="F4968" s="92" t="s">
        <v>10668</v>
      </c>
      <c r="G4968" s="84" t="s">
        <v>2170</v>
      </c>
      <c r="H4968" s="31" t="s">
        <v>5662</v>
      </c>
      <c r="I4968" s="32" t="s">
        <v>3677</v>
      </c>
      <c r="J4968" s="33">
        <v>1</v>
      </c>
      <c r="K4968" s="33">
        <v>1</v>
      </c>
      <c r="L4968" s="34">
        <v>1741.9727</v>
      </c>
      <c r="M4968" s="35">
        <v>1373</v>
      </c>
      <c r="N4968" s="35">
        <v>318</v>
      </c>
      <c r="O4968" s="36">
        <v>242</v>
      </c>
      <c r="P4968" s="35">
        <v>22863.408899999999</v>
      </c>
      <c r="Q4968" s="35">
        <v>19678.6394</v>
      </c>
      <c r="R4968" s="37">
        <v>3184.7694999999999</v>
      </c>
    </row>
    <row r="4969" spans="1:18" x14ac:dyDescent="0.2">
      <c r="A4969" s="29" t="s">
        <v>10154</v>
      </c>
      <c r="B4969" s="30" t="s">
        <v>10666</v>
      </c>
      <c r="C4969" s="31" t="s">
        <v>5662</v>
      </c>
      <c r="D4969" s="30">
        <v>2</v>
      </c>
      <c r="E4969" s="31" t="s">
        <v>10669</v>
      </c>
      <c r="F4969" s="92" t="s">
        <v>10670</v>
      </c>
      <c r="G4969" s="84" t="s">
        <v>2170</v>
      </c>
      <c r="H4969" s="31" t="s">
        <v>5662</v>
      </c>
      <c r="I4969" s="32" t="s">
        <v>3677</v>
      </c>
      <c r="J4969" s="33">
        <v>1</v>
      </c>
      <c r="K4969" s="33">
        <v>1</v>
      </c>
      <c r="L4969" s="34">
        <v>1469.9807000000001</v>
      </c>
      <c r="M4969" s="35">
        <v>3749</v>
      </c>
      <c r="N4969" s="35">
        <v>792</v>
      </c>
      <c r="O4969" s="36">
        <v>588</v>
      </c>
      <c r="P4969" s="35">
        <v>81926.250400000004</v>
      </c>
      <c r="Q4969" s="35">
        <v>53021.033199999998</v>
      </c>
      <c r="R4969" s="37">
        <v>28905.217199999999</v>
      </c>
    </row>
    <row r="4970" spans="1:18" x14ac:dyDescent="0.2">
      <c r="A4970" s="29" t="s">
        <v>10154</v>
      </c>
      <c r="B4970" s="30" t="s">
        <v>10666</v>
      </c>
      <c r="C4970" s="31" t="s">
        <v>5662</v>
      </c>
      <c r="D4970" s="30">
        <v>3</v>
      </c>
      <c r="E4970" s="31" t="s">
        <v>10671</v>
      </c>
      <c r="F4970" s="92" t="s">
        <v>10672</v>
      </c>
      <c r="G4970" s="84" t="s">
        <v>2170</v>
      </c>
      <c r="H4970" s="31" t="s">
        <v>5662</v>
      </c>
      <c r="I4970" s="32" t="s">
        <v>3677</v>
      </c>
      <c r="J4970" s="33">
        <v>1</v>
      </c>
      <c r="K4970" s="33">
        <v>1</v>
      </c>
      <c r="L4970" s="34">
        <v>593.65089999999998</v>
      </c>
      <c r="M4970" s="35">
        <v>1232</v>
      </c>
      <c r="N4970" s="35">
        <v>276</v>
      </c>
      <c r="O4970" s="36">
        <v>204</v>
      </c>
      <c r="P4970" s="35">
        <v>28511.547200000001</v>
      </c>
      <c r="Q4970" s="35">
        <v>27186.830699999999</v>
      </c>
      <c r="R4970" s="37">
        <v>1324.7165</v>
      </c>
    </row>
    <row r="4971" spans="1:18" x14ac:dyDescent="0.2">
      <c r="A4971" s="29" t="s">
        <v>10154</v>
      </c>
      <c r="B4971" s="30" t="s">
        <v>10666</v>
      </c>
      <c r="C4971" s="57" t="s">
        <v>5662</v>
      </c>
      <c r="D4971" s="30">
        <v>4</v>
      </c>
      <c r="E4971" s="57" t="s">
        <v>2295</v>
      </c>
      <c r="F4971" s="92" t="s">
        <v>10673</v>
      </c>
      <c r="G4971" s="84" t="s">
        <v>2170</v>
      </c>
      <c r="H4971" s="57" t="s">
        <v>5662</v>
      </c>
      <c r="I4971" s="32" t="s">
        <v>3677</v>
      </c>
      <c r="J4971" s="33">
        <v>1</v>
      </c>
      <c r="K4971" s="33">
        <v>2</v>
      </c>
      <c r="L4971" s="34">
        <v>683.19360000000006</v>
      </c>
      <c r="M4971" s="35">
        <v>1100</v>
      </c>
      <c r="N4971" s="35">
        <v>277</v>
      </c>
      <c r="O4971" s="36">
        <v>167</v>
      </c>
      <c r="P4971" s="35">
        <v>42371.600899999998</v>
      </c>
      <c r="Q4971" s="35">
        <v>36856.748099999997</v>
      </c>
      <c r="R4971" s="37">
        <v>5514.8527999999997</v>
      </c>
    </row>
    <row r="4972" spans="1:18" x14ac:dyDescent="0.2">
      <c r="A4972" s="29" t="s">
        <v>10154</v>
      </c>
      <c r="B4972" s="30" t="s">
        <v>10666</v>
      </c>
      <c r="C4972" s="31" t="s">
        <v>5662</v>
      </c>
      <c r="D4972" s="30">
        <v>5</v>
      </c>
      <c r="E4972" s="31" t="s">
        <v>1000</v>
      </c>
      <c r="F4972" s="92" t="s">
        <v>10674</v>
      </c>
      <c r="G4972" s="84" t="s">
        <v>2170</v>
      </c>
      <c r="H4972" s="31" t="s">
        <v>5662</v>
      </c>
      <c r="I4972" s="32" t="s">
        <v>3677</v>
      </c>
      <c r="J4972" s="33">
        <v>1</v>
      </c>
      <c r="K4972" s="33">
        <v>1</v>
      </c>
      <c r="L4972" s="34">
        <v>235.5266</v>
      </c>
      <c r="M4972" s="35">
        <v>638</v>
      </c>
      <c r="N4972" s="35">
        <v>150</v>
      </c>
      <c r="O4972" s="36">
        <v>77</v>
      </c>
      <c r="P4972" s="35">
        <v>9832.1380000000008</v>
      </c>
      <c r="Q4972" s="35">
        <v>10187.5144</v>
      </c>
      <c r="R4972" s="37">
        <v>-355.37639999999999</v>
      </c>
    </row>
    <row r="4973" spans="1:18" x14ac:dyDescent="0.2">
      <c r="A4973" s="29" t="s">
        <v>10154</v>
      </c>
      <c r="B4973" s="30" t="s">
        <v>10666</v>
      </c>
      <c r="C4973" s="31" t="s">
        <v>5662</v>
      </c>
      <c r="D4973" s="30">
        <v>6</v>
      </c>
      <c r="E4973" s="31" t="s">
        <v>10675</v>
      </c>
      <c r="F4973" s="92" t="s">
        <v>10676</v>
      </c>
      <c r="G4973" s="84" t="s">
        <v>2170</v>
      </c>
      <c r="H4973" s="31" t="s">
        <v>5662</v>
      </c>
      <c r="I4973" s="32" t="s">
        <v>3677</v>
      </c>
      <c r="J4973" s="33">
        <v>2</v>
      </c>
      <c r="K4973" s="33">
        <v>1</v>
      </c>
      <c r="L4973" s="34">
        <v>1999.2997</v>
      </c>
      <c r="M4973" s="35">
        <v>803</v>
      </c>
      <c r="N4973" s="35">
        <v>171</v>
      </c>
      <c r="O4973" s="36">
        <v>115</v>
      </c>
      <c r="P4973" s="35">
        <v>17966.333500000001</v>
      </c>
      <c r="Q4973" s="35">
        <v>19368.3871</v>
      </c>
      <c r="R4973" s="37">
        <v>-1402.0536999999999</v>
      </c>
    </row>
    <row r="4974" spans="1:18" x14ac:dyDescent="0.2">
      <c r="A4974" s="29" t="s">
        <v>10154</v>
      </c>
      <c r="B4974" s="30" t="s">
        <v>10666</v>
      </c>
      <c r="C4974" s="31" t="s">
        <v>5662</v>
      </c>
      <c r="D4974" s="30">
        <v>7</v>
      </c>
      <c r="E4974" s="31" t="s">
        <v>10677</v>
      </c>
      <c r="F4974" s="92" t="s">
        <v>10678</v>
      </c>
      <c r="G4974" s="84" t="s">
        <v>2170</v>
      </c>
      <c r="H4974" s="31" t="s">
        <v>5662</v>
      </c>
      <c r="I4974" s="32" t="s">
        <v>3677</v>
      </c>
      <c r="J4974" s="33">
        <v>1</v>
      </c>
      <c r="K4974" s="33">
        <v>1</v>
      </c>
      <c r="L4974" s="34">
        <v>453.65320000000003</v>
      </c>
      <c r="M4974" s="35">
        <v>929</v>
      </c>
      <c r="N4974" s="35">
        <v>179</v>
      </c>
      <c r="O4974" s="36">
        <v>154</v>
      </c>
      <c r="P4974" s="35">
        <v>23631.755499999999</v>
      </c>
      <c r="Q4974" s="35">
        <v>16422.278900000001</v>
      </c>
      <c r="R4974" s="37">
        <v>7209.4767000000002</v>
      </c>
    </row>
    <row r="4975" spans="1:18" x14ac:dyDescent="0.2">
      <c r="A4975" s="29" t="s">
        <v>10154</v>
      </c>
      <c r="B4975" s="30" t="s">
        <v>10666</v>
      </c>
      <c r="C4975" s="31" t="s">
        <v>5662</v>
      </c>
      <c r="D4975" s="30">
        <v>8</v>
      </c>
      <c r="E4975" s="31" t="s">
        <v>6817</v>
      </c>
      <c r="F4975" s="92" t="s">
        <v>10679</v>
      </c>
      <c r="G4975" s="84" t="s">
        <v>2170</v>
      </c>
      <c r="H4975" s="31" t="s">
        <v>5662</v>
      </c>
      <c r="I4975" s="32" t="s">
        <v>3677</v>
      </c>
      <c r="J4975" s="33">
        <v>1</v>
      </c>
      <c r="K4975" s="33">
        <v>1</v>
      </c>
      <c r="L4975" s="34">
        <v>821.3116</v>
      </c>
      <c r="M4975" s="35">
        <v>1056</v>
      </c>
      <c r="N4975" s="35">
        <v>245</v>
      </c>
      <c r="O4975" s="36">
        <v>143</v>
      </c>
      <c r="P4975" s="35">
        <v>20560.457200000001</v>
      </c>
      <c r="Q4975" s="35">
        <v>9562.0326000000005</v>
      </c>
      <c r="R4975" s="37">
        <v>10998.4246</v>
      </c>
    </row>
    <row r="4976" spans="1:18" x14ac:dyDescent="0.2">
      <c r="A4976" s="29" t="s">
        <v>10154</v>
      </c>
      <c r="B4976" s="30" t="s">
        <v>10666</v>
      </c>
      <c r="C4976" s="31" t="s">
        <v>5662</v>
      </c>
      <c r="D4976" s="30">
        <v>9</v>
      </c>
      <c r="E4976" s="31" t="s">
        <v>4634</v>
      </c>
      <c r="F4976" s="92" t="s">
        <v>10680</v>
      </c>
      <c r="G4976" s="84" t="s">
        <v>2170</v>
      </c>
      <c r="H4976" s="31" t="s">
        <v>5662</v>
      </c>
      <c r="I4976" s="32" t="s">
        <v>3677</v>
      </c>
      <c r="J4976" s="33">
        <v>1</v>
      </c>
      <c r="K4976" s="33">
        <v>1</v>
      </c>
      <c r="L4976" s="34">
        <v>509.54289999999997</v>
      </c>
      <c r="M4976" s="35">
        <v>1189</v>
      </c>
      <c r="N4976" s="35">
        <v>261</v>
      </c>
      <c r="O4976" s="36">
        <v>195</v>
      </c>
      <c r="P4976" s="35">
        <v>26164.945299999999</v>
      </c>
      <c r="Q4976" s="35">
        <v>20405.624199999998</v>
      </c>
      <c r="R4976" s="37">
        <v>5759.3209999999999</v>
      </c>
    </row>
    <row r="4977" spans="1:18" x14ac:dyDescent="0.2">
      <c r="A4977" s="29" t="s">
        <v>10154</v>
      </c>
      <c r="B4977" s="30" t="s">
        <v>10666</v>
      </c>
      <c r="C4977" s="31" t="s">
        <v>5662</v>
      </c>
      <c r="D4977" s="30">
        <v>10</v>
      </c>
      <c r="E4977" s="31" t="s">
        <v>10681</v>
      </c>
      <c r="F4977" s="92" t="s">
        <v>10682</v>
      </c>
      <c r="G4977" s="84" t="s">
        <v>2170</v>
      </c>
      <c r="H4977" s="31" t="s">
        <v>5662</v>
      </c>
      <c r="I4977" s="32" t="s">
        <v>3677</v>
      </c>
      <c r="J4977" s="33">
        <v>1</v>
      </c>
      <c r="K4977" s="33">
        <v>1</v>
      </c>
      <c r="L4977" s="34">
        <v>471.34129999999999</v>
      </c>
      <c r="M4977" s="35">
        <v>657</v>
      </c>
      <c r="N4977" s="35">
        <v>119</v>
      </c>
      <c r="O4977" s="36">
        <v>129</v>
      </c>
      <c r="P4977" s="35">
        <v>22427.779500000001</v>
      </c>
      <c r="Q4977" s="35">
        <v>28575.5363</v>
      </c>
      <c r="R4977" s="37">
        <v>-6147.7568000000001</v>
      </c>
    </row>
    <row r="4978" spans="1:18" x14ac:dyDescent="0.2">
      <c r="A4978" s="17" t="s">
        <v>10154</v>
      </c>
      <c r="B4978" s="18" t="s">
        <v>10666</v>
      </c>
      <c r="C4978" s="19" t="s">
        <v>5662</v>
      </c>
      <c r="D4978" s="18">
        <v>11</v>
      </c>
      <c r="E4978" s="19" t="s">
        <v>10683</v>
      </c>
      <c r="F4978" s="91" t="s">
        <v>10684</v>
      </c>
      <c r="G4978" s="84" t="s">
        <v>2170</v>
      </c>
      <c r="H4978" s="19" t="s">
        <v>5662</v>
      </c>
      <c r="I4978" s="28" t="s">
        <v>3675</v>
      </c>
      <c r="J4978" s="22">
        <v>1</v>
      </c>
      <c r="K4978" s="22">
        <v>1</v>
      </c>
      <c r="L4978" s="23">
        <v>1005.051</v>
      </c>
      <c r="M4978" s="24">
        <v>5410</v>
      </c>
      <c r="N4978" s="24">
        <v>881</v>
      </c>
      <c r="O4978" s="25">
        <v>1014</v>
      </c>
      <c r="P4978" s="24">
        <v>153246.61410000001</v>
      </c>
      <c r="Q4978" s="24">
        <v>167404.47769999999</v>
      </c>
      <c r="R4978" s="26">
        <v>-14157.863600000001</v>
      </c>
    </row>
    <row r="4979" spans="1:18" x14ac:dyDescent="0.2">
      <c r="A4979" s="29" t="s">
        <v>10154</v>
      </c>
      <c r="B4979" s="30" t="s">
        <v>10666</v>
      </c>
      <c r="C4979" s="31" t="s">
        <v>5662</v>
      </c>
      <c r="D4979" s="30">
        <v>12</v>
      </c>
      <c r="E4979" s="31" t="s">
        <v>10685</v>
      </c>
      <c r="F4979" s="92" t="s">
        <v>10686</v>
      </c>
      <c r="G4979" s="84" t="s">
        <v>2170</v>
      </c>
      <c r="H4979" s="31" t="s">
        <v>5662</v>
      </c>
      <c r="I4979" s="32" t="s">
        <v>3677</v>
      </c>
      <c r="J4979" s="33">
        <v>2</v>
      </c>
      <c r="K4979" s="33">
        <v>2</v>
      </c>
      <c r="L4979" s="34">
        <v>1216.116</v>
      </c>
      <c r="M4979" s="35">
        <v>2766</v>
      </c>
      <c r="N4979" s="35">
        <v>478</v>
      </c>
      <c r="O4979" s="36">
        <v>549</v>
      </c>
      <c r="P4979" s="35">
        <v>73728.061100000006</v>
      </c>
      <c r="Q4979" s="35">
        <v>62543.633099999999</v>
      </c>
      <c r="R4979" s="37">
        <v>11184.428099999999</v>
      </c>
    </row>
    <row r="4980" spans="1:18" x14ac:dyDescent="0.2">
      <c r="A4980" s="29" t="s">
        <v>10154</v>
      </c>
      <c r="B4980" s="30" t="s">
        <v>10666</v>
      </c>
      <c r="C4980" s="31" t="s">
        <v>5662</v>
      </c>
      <c r="D4980" s="30">
        <v>13</v>
      </c>
      <c r="E4980" s="31" t="s">
        <v>2539</v>
      </c>
      <c r="F4980" s="92" t="s">
        <v>10687</v>
      </c>
      <c r="G4980" s="84" t="s">
        <v>2170</v>
      </c>
      <c r="H4980" s="31" t="s">
        <v>5662</v>
      </c>
      <c r="I4980" s="32" t="s">
        <v>3677</v>
      </c>
      <c r="J4980" s="33">
        <v>1</v>
      </c>
      <c r="K4980" s="33">
        <v>1</v>
      </c>
      <c r="L4980" s="34">
        <v>663.55420000000004</v>
      </c>
      <c r="M4980" s="35">
        <v>3394</v>
      </c>
      <c r="N4980" s="35">
        <v>783</v>
      </c>
      <c r="O4980" s="36">
        <v>423</v>
      </c>
      <c r="P4980" s="35">
        <v>66588.330499999996</v>
      </c>
      <c r="Q4980" s="35">
        <v>41289.049700000003</v>
      </c>
      <c r="R4980" s="37">
        <v>25299.280900000002</v>
      </c>
    </row>
    <row r="4981" spans="1:18" x14ac:dyDescent="0.2">
      <c r="A4981" s="29" t="s">
        <v>10154</v>
      </c>
      <c r="B4981" s="30" t="s">
        <v>10666</v>
      </c>
      <c r="C4981" s="31" t="s">
        <v>5662</v>
      </c>
      <c r="D4981" s="30">
        <v>14</v>
      </c>
      <c r="E4981" s="31" t="s">
        <v>4503</v>
      </c>
      <c r="F4981" s="92" t="s">
        <v>10688</v>
      </c>
      <c r="G4981" s="84" t="s">
        <v>2170</v>
      </c>
      <c r="H4981" s="31" t="s">
        <v>5662</v>
      </c>
      <c r="I4981" s="32" t="s">
        <v>3677</v>
      </c>
      <c r="J4981" s="33">
        <v>1</v>
      </c>
      <c r="K4981" s="33">
        <v>1</v>
      </c>
      <c r="L4981" s="34">
        <v>449.80250000000001</v>
      </c>
      <c r="M4981" s="35">
        <v>828</v>
      </c>
      <c r="N4981" s="35">
        <v>165</v>
      </c>
      <c r="O4981" s="36">
        <v>136</v>
      </c>
      <c r="P4981" s="35">
        <v>15815.2397</v>
      </c>
      <c r="Q4981" s="35">
        <v>15427.5116</v>
      </c>
      <c r="R4981" s="37">
        <v>387.72809999999998</v>
      </c>
    </row>
    <row r="4982" spans="1:18" x14ac:dyDescent="0.2">
      <c r="A4982" s="29" t="s">
        <v>10154</v>
      </c>
      <c r="B4982" s="30" t="s">
        <v>10666</v>
      </c>
      <c r="C4982" s="31" t="s">
        <v>5662</v>
      </c>
      <c r="D4982" s="30">
        <v>15</v>
      </c>
      <c r="E4982" s="31" t="s">
        <v>10689</v>
      </c>
      <c r="F4982" s="92" t="s">
        <v>10690</v>
      </c>
      <c r="G4982" s="84" t="s">
        <v>2170</v>
      </c>
      <c r="H4982" s="31" t="s">
        <v>5662</v>
      </c>
      <c r="I4982" s="32" t="s">
        <v>3677</v>
      </c>
      <c r="J4982" s="33">
        <v>1</v>
      </c>
      <c r="K4982" s="33">
        <v>1</v>
      </c>
      <c r="L4982" s="34">
        <v>1454.2603999999999</v>
      </c>
      <c r="M4982" s="35">
        <v>1509</v>
      </c>
      <c r="N4982" s="35">
        <v>288</v>
      </c>
      <c r="O4982" s="36">
        <v>286</v>
      </c>
      <c r="P4982" s="35">
        <v>25165.9473</v>
      </c>
      <c r="Q4982" s="35">
        <v>18725.287799999998</v>
      </c>
      <c r="R4982" s="37">
        <v>6440.6593999999996</v>
      </c>
    </row>
    <row r="4983" spans="1:18" x14ac:dyDescent="0.2">
      <c r="A4983" s="29" t="s">
        <v>10154</v>
      </c>
      <c r="B4983" s="30" t="s">
        <v>10666</v>
      </c>
      <c r="C4983" s="31" t="s">
        <v>5662</v>
      </c>
      <c r="D4983" s="30">
        <v>16</v>
      </c>
      <c r="E4983" s="31" t="s">
        <v>10691</v>
      </c>
      <c r="F4983" s="92" t="s">
        <v>10692</v>
      </c>
      <c r="G4983" s="84" t="s">
        <v>2170</v>
      </c>
      <c r="H4983" s="31" t="s">
        <v>5662</v>
      </c>
      <c r="I4983" s="32" t="s">
        <v>3677</v>
      </c>
      <c r="J4983" s="33">
        <v>1</v>
      </c>
      <c r="K4983" s="33">
        <v>1</v>
      </c>
      <c r="L4983" s="34">
        <v>1045.915</v>
      </c>
      <c r="M4983" s="35">
        <v>822</v>
      </c>
      <c r="N4983" s="35">
        <v>143</v>
      </c>
      <c r="O4983" s="36">
        <v>158</v>
      </c>
      <c r="P4983" s="35">
        <v>15861.568300000001</v>
      </c>
      <c r="Q4983" s="35">
        <v>17368.391500000002</v>
      </c>
      <c r="R4983" s="37">
        <v>-1506.8231000000001</v>
      </c>
    </row>
    <row r="4984" spans="1:18" x14ac:dyDescent="0.2">
      <c r="A4984" s="29" t="s">
        <v>10154</v>
      </c>
      <c r="B4984" s="30" t="s">
        <v>10666</v>
      </c>
      <c r="C4984" s="31" t="s">
        <v>5662</v>
      </c>
      <c r="D4984" s="30">
        <v>17</v>
      </c>
      <c r="E4984" s="31" t="s">
        <v>2684</v>
      </c>
      <c r="F4984" s="92" t="s">
        <v>10693</v>
      </c>
      <c r="G4984" s="84" t="s">
        <v>2170</v>
      </c>
      <c r="H4984" s="31" t="s">
        <v>5662</v>
      </c>
      <c r="I4984" s="32" t="s">
        <v>3677</v>
      </c>
      <c r="J4984" s="33">
        <v>1</v>
      </c>
      <c r="K4984" s="33">
        <v>1</v>
      </c>
      <c r="L4984" s="34">
        <v>1967.6560999999999</v>
      </c>
      <c r="M4984" s="35">
        <v>2824</v>
      </c>
      <c r="N4984" s="35">
        <v>549</v>
      </c>
      <c r="O4984" s="36">
        <v>552</v>
      </c>
      <c r="P4984" s="35">
        <v>58305.3514</v>
      </c>
      <c r="Q4984" s="35">
        <v>61896.163699999997</v>
      </c>
      <c r="R4984" s="37">
        <v>-3590.8121999999998</v>
      </c>
    </row>
    <row r="4985" spans="1:18" x14ac:dyDescent="0.2">
      <c r="A4985" s="29" t="s">
        <v>10154</v>
      </c>
      <c r="B4985" s="30" t="s">
        <v>10666</v>
      </c>
      <c r="C4985" s="31" t="s">
        <v>5662</v>
      </c>
      <c r="D4985" s="30">
        <v>18</v>
      </c>
      <c r="E4985" s="31" t="s">
        <v>10694</v>
      </c>
      <c r="F4985" s="92" t="s">
        <v>10695</v>
      </c>
      <c r="G4985" s="84" t="s">
        <v>2170</v>
      </c>
      <c r="H4985" s="31" t="s">
        <v>5662</v>
      </c>
      <c r="I4985" s="32" t="s">
        <v>3677</v>
      </c>
      <c r="J4985" s="33">
        <v>1</v>
      </c>
      <c r="K4985" s="33">
        <v>1</v>
      </c>
      <c r="L4985" s="34">
        <v>385.04390000000001</v>
      </c>
      <c r="M4985" s="35">
        <v>1766</v>
      </c>
      <c r="N4985" s="35">
        <v>326</v>
      </c>
      <c r="O4985" s="36">
        <v>380</v>
      </c>
      <c r="P4985" s="35">
        <v>38699.5075</v>
      </c>
      <c r="Q4985" s="35">
        <v>25630.823400000001</v>
      </c>
      <c r="R4985" s="37">
        <v>13068.6841</v>
      </c>
    </row>
    <row r="4986" spans="1:18" x14ac:dyDescent="0.2">
      <c r="A4986" s="29" t="s">
        <v>10154</v>
      </c>
      <c r="B4986" s="30" t="s">
        <v>10666</v>
      </c>
      <c r="C4986" s="31" t="s">
        <v>5662</v>
      </c>
      <c r="D4986" s="30">
        <v>19</v>
      </c>
      <c r="E4986" s="31" t="s">
        <v>190</v>
      </c>
      <c r="F4986" s="92" t="s">
        <v>10696</v>
      </c>
      <c r="G4986" s="84" t="s">
        <v>2170</v>
      </c>
      <c r="H4986" s="31" t="s">
        <v>5662</v>
      </c>
      <c r="I4986" s="32" t="s">
        <v>3677</v>
      </c>
      <c r="J4986" s="33">
        <v>1</v>
      </c>
      <c r="K4986" s="33">
        <v>1</v>
      </c>
      <c r="L4986" s="34">
        <v>625.49829999999997</v>
      </c>
      <c r="M4986" s="35">
        <v>1452</v>
      </c>
      <c r="N4986" s="35">
        <v>274</v>
      </c>
      <c r="O4986" s="36">
        <v>261</v>
      </c>
      <c r="P4986" s="35">
        <v>31132.404500000001</v>
      </c>
      <c r="Q4986" s="35">
        <v>22782.387699999999</v>
      </c>
      <c r="R4986" s="37">
        <v>8350.0167999999994</v>
      </c>
    </row>
    <row r="4987" spans="1:18" x14ac:dyDescent="0.2">
      <c r="A4987" s="29" t="s">
        <v>10154</v>
      </c>
      <c r="B4987" s="30" t="s">
        <v>10666</v>
      </c>
      <c r="C4987" s="31" t="s">
        <v>5662</v>
      </c>
      <c r="D4987" s="30">
        <v>20</v>
      </c>
      <c r="E4987" s="31" t="s">
        <v>10697</v>
      </c>
      <c r="F4987" s="92" t="s">
        <v>10698</v>
      </c>
      <c r="G4987" s="84" t="s">
        <v>2170</v>
      </c>
      <c r="H4987" s="31" t="s">
        <v>5662</v>
      </c>
      <c r="I4987" s="32" t="s">
        <v>3677</v>
      </c>
      <c r="J4987" s="33">
        <v>1</v>
      </c>
      <c r="K4987" s="33">
        <v>1</v>
      </c>
      <c r="L4987" s="34">
        <v>240.98599999999999</v>
      </c>
      <c r="M4987" s="35">
        <v>452</v>
      </c>
      <c r="N4987" s="35">
        <v>91</v>
      </c>
      <c r="O4987" s="36">
        <v>79</v>
      </c>
      <c r="P4987" s="35">
        <v>7113.1351999999997</v>
      </c>
      <c r="Q4987" s="35">
        <v>6078.3009000000002</v>
      </c>
      <c r="R4987" s="37">
        <v>1034.8343</v>
      </c>
    </row>
    <row r="4988" spans="1:18" x14ac:dyDescent="0.2">
      <c r="A4988" s="29" t="s">
        <v>10154</v>
      </c>
      <c r="B4988" s="30" t="s">
        <v>10666</v>
      </c>
      <c r="C4988" s="31" t="s">
        <v>5662</v>
      </c>
      <c r="D4988" s="30">
        <v>21</v>
      </c>
      <c r="E4988" s="31" t="s">
        <v>3054</v>
      </c>
      <c r="F4988" s="92" t="s">
        <v>10699</v>
      </c>
      <c r="G4988" s="84" t="s">
        <v>2170</v>
      </c>
      <c r="H4988" s="31" t="s">
        <v>5662</v>
      </c>
      <c r="I4988" s="32" t="s">
        <v>3677</v>
      </c>
      <c r="J4988" s="33">
        <v>1</v>
      </c>
      <c r="K4988" s="33">
        <v>1</v>
      </c>
      <c r="L4988" s="34">
        <v>745.66780000000006</v>
      </c>
      <c r="M4988" s="35">
        <v>1691</v>
      </c>
      <c r="N4988" s="35">
        <v>396</v>
      </c>
      <c r="O4988" s="36">
        <v>199</v>
      </c>
      <c r="P4988" s="35">
        <v>39858.432200000003</v>
      </c>
      <c r="Q4988" s="35">
        <v>35581.503799999999</v>
      </c>
      <c r="R4988" s="37">
        <v>4276.9283999999998</v>
      </c>
    </row>
    <row r="4989" spans="1:18" x14ac:dyDescent="0.2">
      <c r="A4989" s="38" t="s">
        <v>10154</v>
      </c>
      <c r="B4989" s="39" t="s">
        <v>10666</v>
      </c>
      <c r="C4989" s="40" t="s">
        <v>5662</v>
      </c>
      <c r="D4989" s="39">
        <v>22</v>
      </c>
      <c r="E4989" s="40" t="s">
        <v>10700</v>
      </c>
      <c r="F4989" s="93" t="s">
        <v>10701</v>
      </c>
      <c r="G4989" s="84" t="s">
        <v>2170</v>
      </c>
      <c r="H4989" s="40" t="s">
        <v>5662</v>
      </c>
      <c r="I4989" s="41" t="s">
        <v>3686</v>
      </c>
      <c r="J4989" s="42">
        <v>1</v>
      </c>
      <c r="K4989" s="42">
        <v>1</v>
      </c>
      <c r="L4989" s="43">
        <v>1548.8024</v>
      </c>
      <c r="M4989" s="44">
        <v>2328</v>
      </c>
      <c r="N4989" s="44">
        <v>447</v>
      </c>
      <c r="O4989" s="45">
        <v>425</v>
      </c>
      <c r="P4989" s="44">
        <v>57857.508099999999</v>
      </c>
      <c r="Q4989" s="44">
        <v>48934.868999999999</v>
      </c>
      <c r="R4989" s="46">
        <v>8922.6391000000003</v>
      </c>
    </row>
    <row r="4990" spans="1:18" x14ac:dyDescent="0.2">
      <c r="A4990" s="29" t="s">
        <v>10154</v>
      </c>
      <c r="B4990" s="30" t="s">
        <v>10666</v>
      </c>
      <c r="C4990" s="31" t="s">
        <v>5662</v>
      </c>
      <c r="D4990" s="30">
        <v>23</v>
      </c>
      <c r="E4990" s="31" t="s">
        <v>10702</v>
      </c>
      <c r="F4990" s="92" t="s">
        <v>10703</v>
      </c>
      <c r="G4990" s="84" t="s">
        <v>2170</v>
      </c>
      <c r="H4990" s="31" t="s">
        <v>5662</v>
      </c>
      <c r="I4990" s="32" t="s">
        <v>3677</v>
      </c>
      <c r="J4990" s="33">
        <v>1</v>
      </c>
      <c r="K4990" s="33">
        <v>1</v>
      </c>
      <c r="L4990" s="34">
        <v>470.74709999999999</v>
      </c>
      <c r="M4990" s="35">
        <v>946</v>
      </c>
      <c r="N4990" s="35">
        <v>176</v>
      </c>
      <c r="O4990" s="36">
        <v>186</v>
      </c>
      <c r="P4990" s="35">
        <v>18201.5154</v>
      </c>
      <c r="Q4990" s="35">
        <v>21392.204699999998</v>
      </c>
      <c r="R4990" s="37">
        <v>-3190.6893</v>
      </c>
    </row>
    <row r="4991" spans="1:18" x14ac:dyDescent="0.2">
      <c r="A4991" s="29" t="s">
        <v>10154</v>
      </c>
      <c r="B4991" s="30" t="s">
        <v>10666</v>
      </c>
      <c r="C4991" s="31" t="s">
        <v>5662</v>
      </c>
      <c r="D4991" s="30">
        <v>24</v>
      </c>
      <c r="E4991" s="31" t="s">
        <v>10704</v>
      </c>
      <c r="F4991" s="92" t="s">
        <v>10705</v>
      </c>
      <c r="G4991" s="84" t="s">
        <v>2170</v>
      </c>
      <c r="H4991" s="31" t="s">
        <v>5662</v>
      </c>
      <c r="I4991" s="32" t="s">
        <v>3677</v>
      </c>
      <c r="J4991" s="33">
        <v>1</v>
      </c>
      <c r="K4991" s="33">
        <v>1</v>
      </c>
      <c r="L4991" s="34">
        <v>783.2482</v>
      </c>
      <c r="M4991" s="35">
        <v>985</v>
      </c>
      <c r="N4991" s="35">
        <v>189</v>
      </c>
      <c r="O4991" s="36">
        <v>199</v>
      </c>
      <c r="P4991" s="35">
        <v>17698.4022</v>
      </c>
      <c r="Q4991" s="35">
        <v>18044.292099999999</v>
      </c>
      <c r="R4991" s="37">
        <v>-345.88990000000001</v>
      </c>
    </row>
    <row r="4992" spans="1:18" x14ac:dyDescent="0.2">
      <c r="A4992" s="29" t="s">
        <v>10154</v>
      </c>
      <c r="B4992" s="30" t="s">
        <v>10666</v>
      </c>
      <c r="C4992" s="31" t="s">
        <v>5662</v>
      </c>
      <c r="D4992" s="30">
        <v>25</v>
      </c>
      <c r="E4992" s="31" t="s">
        <v>10706</v>
      </c>
      <c r="F4992" s="92" t="s">
        <v>10707</v>
      </c>
      <c r="G4992" s="84" t="s">
        <v>2170</v>
      </c>
      <c r="H4992" s="31" t="s">
        <v>5662</v>
      </c>
      <c r="I4992" s="32" t="s">
        <v>3677</v>
      </c>
      <c r="J4992" s="33">
        <v>1</v>
      </c>
      <c r="K4992" s="33">
        <v>1</v>
      </c>
      <c r="L4992" s="34">
        <v>436.32810000000001</v>
      </c>
      <c r="M4992" s="35">
        <v>775</v>
      </c>
      <c r="N4992" s="35">
        <v>123</v>
      </c>
      <c r="O4992" s="36">
        <v>135</v>
      </c>
      <c r="P4992" s="35">
        <v>30308.697899999999</v>
      </c>
      <c r="Q4992" s="35">
        <v>56368.431299999997</v>
      </c>
      <c r="R4992" s="37">
        <v>-26059.733400000001</v>
      </c>
    </row>
    <row r="4993" spans="1:18" x14ac:dyDescent="0.2">
      <c r="A4993" s="29" t="s">
        <v>10154</v>
      </c>
      <c r="B4993" s="30" t="s">
        <v>10666</v>
      </c>
      <c r="C4993" s="31" t="s">
        <v>5662</v>
      </c>
      <c r="D4993" s="30">
        <v>26</v>
      </c>
      <c r="E4993" s="31" t="s">
        <v>10708</v>
      </c>
      <c r="F4993" s="92" t="s">
        <v>10709</v>
      </c>
      <c r="G4993" s="84" t="s">
        <v>2170</v>
      </c>
      <c r="H4993" s="31" t="s">
        <v>5662</v>
      </c>
      <c r="I4993" s="32" t="s">
        <v>3677</v>
      </c>
      <c r="J4993" s="33">
        <v>1</v>
      </c>
      <c r="K4993" s="33">
        <v>1</v>
      </c>
      <c r="L4993" s="34">
        <v>410.83359999999999</v>
      </c>
      <c r="M4993" s="35">
        <v>1030</v>
      </c>
      <c r="N4993" s="35">
        <v>206</v>
      </c>
      <c r="O4993" s="36">
        <v>149</v>
      </c>
      <c r="P4993" s="35">
        <v>19079.246200000001</v>
      </c>
      <c r="Q4993" s="35">
        <v>22416.898300000001</v>
      </c>
      <c r="R4993" s="37">
        <v>-3337.6522</v>
      </c>
    </row>
    <row r="4994" spans="1:18" x14ac:dyDescent="0.2">
      <c r="A4994" s="29" t="s">
        <v>10154</v>
      </c>
      <c r="B4994" s="30" t="s">
        <v>10666</v>
      </c>
      <c r="C4994" s="31" t="s">
        <v>5662</v>
      </c>
      <c r="D4994" s="30">
        <v>27</v>
      </c>
      <c r="E4994" s="31" t="s">
        <v>10710</v>
      </c>
      <c r="F4994" s="92" t="s">
        <v>10711</v>
      </c>
      <c r="G4994" s="84" t="s">
        <v>2170</v>
      </c>
      <c r="H4994" s="31" t="s">
        <v>5662</v>
      </c>
      <c r="I4994" s="32" t="s">
        <v>3677</v>
      </c>
      <c r="J4994" s="33">
        <v>1</v>
      </c>
      <c r="K4994" s="33">
        <v>1</v>
      </c>
      <c r="L4994" s="34">
        <v>149.6397</v>
      </c>
      <c r="M4994" s="35">
        <v>808</v>
      </c>
      <c r="N4994" s="35">
        <v>146</v>
      </c>
      <c r="O4994" s="36">
        <v>149</v>
      </c>
      <c r="P4994" s="35">
        <v>16743.437999999998</v>
      </c>
      <c r="Q4994" s="35">
        <v>14175.6361</v>
      </c>
      <c r="R4994" s="37">
        <v>2567.8018999999999</v>
      </c>
    </row>
    <row r="4995" spans="1:18" x14ac:dyDescent="0.2">
      <c r="A4995" s="29" t="s">
        <v>10154</v>
      </c>
      <c r="B4995" s="30" t="s">
        <v>10666</v>
      </c>
      <c r="C4995" s="31" t="s">
        <v>5662</v>
      </c>
      <c r="D4995" s="30">
        <v>28</v>
      </c>
      <c r="E4995" s="31" t="s">
        <v>10712</v>
      </c>
      <c r="F4995" s="92" t="s">
        <v>10713</v>
      </c>
      <c r="G4995" s="84" t="s">
        <v>2170</v>
      </c>
      <c r="H4995" s="31" t="s">
        <v>5662</v>
      </c>
      <c r="I4995" s="32" t="s">
        <v>3677</v>
      </c>
      <c r="J4995" s="33">
        <v>1</v>
      </c>
      <c r="K4995" s="33">
        <v>1</v>
      </c>
      <c r="L4995" s="34">
        <v>600.05119999999999</v>
      </c>
      <c r="M4995" s="35">
        <v>866</v>
      </c>
      <c r="N4995" s="35">
        <v>143</v>
      </c>
      <c r="O4995" s="36">
        <v>169</v>
      </c>
      <c r="P4995" s="35">
        <v>18422.738000000001</v>
      </c>
      <c r="Q4995" s="35">
        <v>18934.463400000001</v>
      </c>
      <c r="R4995" s="37">
        <v>-511.72539999999998</v>
      </c>
    </row>
    <row r="4996" spans="1:18" x14ac:dyDescent="0.2">
      <c r="A4996" s="29" t="s">
        <v>10154</v>
      </c>
      <c r="B4996" s="30" t="s">
        <v>10666</v>
      </c>
      <c r="C4996" s="31" t="s">
        <v>5662</v>
      </c>
      <c r="D4996" s="30">
        <v>29</v>
      </c>
      <c r="E4996" s="31" t="s">
        <v>10714</v>
      </c>
      <c r="F4996" s="92" t="s">
        <v>10715</v>
      </c>
      <c r="G4996" s="84" t="s">
        <v>2170</v>
      </c>
      <c r="H4996" s="31" t="s">
        <v>5662</v>
      </c>
      <c r="I4996" s="32" t="s">
        <v>3677</v>
      </c>
      <c r="J4996" s="33">
        <v>1</v>
      </c>
      <c r="K4996" s="33">
        <v>1</v>
      </c>
      <c r="L4996" s="34">
        <v>726.29150000000004</v>
      </c>
      <c r="M4996" s="35">
        <v>1125</v>
      </c>
      <c r="N4996" s="35">
        <v>239</v>
      </c>
      <c r="O4996" s="36">
        <v>184</v>
      </c>
      <c r="P4996" s="35">
        <v>24167.433799999999</v>
      </c>
      <c r="Q4996" s="35">
        <v>30362.406200000001</v>
      </c>
      <c r="R4996" s="37">
        <v>-6194.9723999999997</v>
      </c>
    </row>
    <row r="4997" spans="1:18" x14ac:dyDescent="0.2">
      <c r="A4997" s="29" t="s">
        <v>10154</v>
      </c>
      <c r="B4997" s="30" t="s">
        <v>10666</v>
      </c>
      <c r="C4997" s="31" t="s">
        <v>5662</v>
      </c>
      <c r="D4997" s="30">
        <v>30</v>
      </c>
      <c r="E4997" s="31" t="s">
        <v>10716</v>
      </c>
      <c r="F4997" s="92" t="s">
        <v>10717</v>
      </c>
      <c r="G4997" s="84" t="s">
        <v>2170</v>
      </c>
      <c r="H4997" s="31" t="s">
        <v>5662</v>
      </c>
      <c r="I4997" s="32" t="s">
        <v>3677</v>
      </c>
      <c r="J4997" s="33">
        <v>1</v>
      </c>
      <c r="K4997" s="33">
        <v>1</v>
      </c>
      <c r="L4997" s="34">
        <v>1134.5547999999999</v>
      </c>
      <c r="M4997" s="35">
        <v>2361</v>
      </c>
      <c r="N4997" s="35">
        <v>457</v>
      </c>
      <c r="O4997" s="36">
        <v>423</v>
      </c>
      <c r="P4997" s="35">
        <v>53893.823199999999</v>
      </c>
      <c r="Q4997" s="35">
        <v>41469.442300000002</v>
      </c>
      <c r="R4997" s="37">
        <v>12424.3809</v>
      </c>
    </row>
    <row r="4998" spans="1:18" x14ac:dyDescent="0.2">
      <c r="A4998" s="29" t="s">
        <v>10154</v>
      </c>
      <c r="B4998" s="30" t="s">
        <v>10666</v>
      </c>
      <c r="C4998" s="31" t="s">
        <v>5662</v>
      </c>
      <c r="D4998" s="30">
        <v>31</v>
      </c>
      <c r="E4998" s="31" t="s">
        <v>3370</v>
      </c>
      <c r="F4998" s="92" t="s">
        <v>10718</v>
      </c>
      <c r="G4998" s="84" t="s">
        <v>2170</v>
      </c>
      <c r="H4998" s="31" t="s">
        <v>5662</v>
      </c>
      <c r="I4998" s="32" t="s">
        <v>3677</v>
      </c>
      <c r="J4998" s="33">
        <v>1</v>
      </c>
      <c r="K4998" s="33">
        <v>1</v>
      </c>
      <c r="L4998" s="34">
        <v>1467.2788</v>
      </c>
      <c r="M4998" s="35">
        <v>3072</v>
      </c>
      <c r="N4998" s="35">
        <v>569</v>
      </c>
      <c r="O4998" s="36">
        <v>597</v>
      </c>
      <c r="P4998" s="35">
        <v>61723.353000000003</v>
      </c>
      <c r="Q4998" s="35">
        <v>72456.8796</v>
      </c>
      <c r="R4998" s="37">
        <v>-10733.526599999999</v>
      </c>
    </row>
    <row r="4999" spans="1:18" x14ac:dyDescent="0.2">
      <c r="A4999" s="17" t="s">
        <v>10154</v>
      </c>
      <c r="B4999" s="18" t="s">
        <v>10666</v>
      </c>
      <c r="C4999" s="19" t="s">
        <v>5662</v>
      </c>
      <c r="D4999" s="18">
        <v>32</v>
      </c>
      <c r="E4999" s="19" t="s">
        <v>5662</v>
      </c>
      <c r="F4999" s="91" t="s">
        <v>10719</v>
      </c>
      <c r="G4999" s="84" t="s">
        <v>2170</v>
      </c>
      <c r="H4999" s="19" t="s">
        <v>5662</v>
      </c>
      <c r="I4999" s="28" t="s">
        <v>3675</v>
      </c>
      <c r="J4999" s="22">
        <v>2</v>
      </c>
      <c r="K4999" s="22">
        <v>2</v>
      </c>
      <c r="L4999" s="23">
        <v>1464.8833999999999</v>
      </c>
      <c r="M4999" s="24">
        <v>7703</v>
      </c>
      <c r="N4999" s="24">
        <v>1347</v>
      </c>
      <c r="O4999" s="25">
        <v>1590</v>
      </c>
      <c r="P4999" s="24">
        <v>471997.29639999999</v>
      </c>
      <c r="Q4999" s="24">
        <v>528694.5196</v>
      </c>
      <c r="R4999" s="26">
        <v>-56697.2232</v>
      </c>
    </row>
    <row r="5000" spans="1:18" x14ac:dyDescent="0.2">
      <c r="A5000" s="29" t="s">
        <v>10154</v>
      </c>
      <c r="B5000" s="30" t="s">
        <v>10666</v>
      </c>
      <c r="C5000" s="31" t="s">
        <v>5662</v>
      </c>
      <c r="D5000" s="30">
        <v>33</v>
      </c>
      <c r="E5000" s="31" t="s">
        <v>2003</v>
      </c>
      <c r="F5000" s="92" t="s">
        <v>10720</v>
      </c>
      <c r="G5000" s="84" t="s">
        <v>2170</v>
      </c>
      <c r="H5000" s="31" t="s">
        <v>5662</v>
      </c>
      <c r="I5000" s="32" t="s">
        <v>3677</v>
      </c>
      <c r="J5000" s="33">
        <v>1</v>
      </c>
      <c r="K5000" s="33">
        <v>1</v>
      </c>
      <c r="L5000" s="34">
        <v>610.28989999999999</v>
      </c>
      <c r="M5000" s="35">
        <v>1628</v>
      </c>
      <c r="N5000" s="35">
        <v>311</v>
      </c>
      <c r="O5000" s="36">
        <v>285</v>
      </c>
      <c r="P5000" s="35">
        <v>29831.9283</v>
      </c>
      <c r="Q5000" s="35">
        <v>26002.635200000001</v>
      </c>
      <c r="R5000" s="37">
        <v>3829.2930999999999</v>
      </c>
    </row>
    <row r="5001" spans="1:18" x14ac:dyDescent="0.2">
      <c r="A5001" s="29" t="s">
        <v>10154</v>
      </c>
      <c r="B5001" s="30" t="s">
        <v>10666</v>
      </c>
      <c r="C5001" s="31" t="s">
        <v>5662</v>
      </c>
      <c r="D5001" s="30">
        <v>34</v>
      </c>
      <c r="E5001" s="31" t="s">
        <v>10721</v>
      </c>
      <c r="F5001" s="92" t="s">
        <v>10722</v>
      </c>
      <c r="G5001" s="84" t="s">
        <v>2170</v>
      </c>
      <c r="H5001" s="31" t="s">
        <v>5662</v>
      </c>
      <c r="I5001" s="32" t="s">
        <v>3677</v>
      </c>
      <c r="J5001" s="33">
        <v>1</v>
      </c>
      <c r="K5001" s="33">
        <v>1</v>
      </c>
      <c r="L5001" s="34">
        <v>601.09280000000001</v>
      </c>
      <c r="M5001" s="35">
        <v>2362</v>
      </c>
      <c r="N5001" s="35">
        <v>411</v>
      </c>
      <c r="O5001" s="36">
        <v>460</v>
      </c>
      <c r="P5001" s="35">
        <v>43760.601199999997</v>
      </c>
      <c r="Q5001" s="35">
        <v>49281.1109</v>
      </c>
      <c r="R5001" s="37">
        <v>-5520.5096999999996</v>
      </c>
    </row>
    <row r="5002" spans="1:18" x14ac:dyDescent="0.2">
      <c r="A5002" s="29" t="s">
        <v>10154</v>
      </c>
      <c r="B5002" s="30" t="s">
        <v>10666</v>
      </c>
      <c r="C5002" s="31" t="s">
        <v>5662</v>
      </c>
      <c r="D5002" s="30">
        <v>35</v>
      </c>
      <c r="E5002" s="31" t="s">
        <v>10723</v>
      </c>
      <c r="F5002" s="92" t="s">
        <v>10724</v>
      </c>
      <c r="G5002" s="84" t="s">
        <v>2170</v>
      </c>
      <c r="H5002" s="31" t="s">
        <v>5662</v>
      </c>
      <c r="I5002" s="32" t="s">
        <v>3677</v>
      </c>
      <c r="J5002" s="33">
        <v>1</v>
      </c>
      <c r="K5002" s="33">
        <v>1</v>
      </c>
      <c r="L5002" s="34">
        <v>881.31280000000004</v>
      </c>
      <c r="M5002" s="35">
        <v>1326</v>
      </c>
      <c r="N5002" s="35">
        <v>244</v>
      </c>
      <c r="O5002" s="36">
        <v>270</v>
      </c>
      <c r="P5002" s="35">
        <v>25833.099699999999</v>
      </c>
      <c r="Q5002" s="35">
        <v>19221.350399999999</v>
      </c>
      <c r="R5002" s="37">
        <v>6611.7493000000004</v>
      </c>
    </row>
    <row r="5003" spans="1:18" x14ac:dyDescent="0.2">
      <c r="A5003" s="17" t="s">
        <v>10154</v>
      </c>
      <c r="B5003" s="18" t="s">
        <v>10666</v>
      </c>
      <c r="C5003" s="19" t="s">
        <v>5662</v>
      </c>
      <c r="D5003" s="18">
        <v>36</v>
      </c>
      <c r="E5003" s="19" t="s">
        <v>10725</v>
      </c>
      <c r="F5003" s="91" t="s">
        <v>10726</v>
      </c>
      <c r="G5003" s="84" t="s">
        <v>2170</v>
      </c>
      <c r="H5003" s="19" t="s">
        <v>5662</v>
      </c>
      <c r="I5003" s="28" t="s">
        <v>3675</v>
      </c>
      <c r="J5003" s="22">
        <v>1</v>
      </c>
      <c r="K5003" s="22">
        <v>1</v>
      </c>
      <c r="L5003" s="23">
        <v>1307.2465</v>
      </c>
      <c r="M5003" s="24">
        <v>3371</v>
      </c>
      <c r="N5003" s="24">
        <v>560</v>
      </c>
      <c r="O5003" s="25">
        <v>729</v>
      </c>
      <c r="P5003" s="24">
        <v>74450.052599999995</v>
      </c>
      <c r="Q5003" s="24">
        <v>58761.362000000001</v>
      </c>
      <c r="R5003" s="26">
        <v>15688.6906</v>
      </c>
    </row>
    <row r="5004" spans="1:18" x14ac:dyDescent="0.2">
      <c r="A5004" s="29" t="s">
        <v>10154</v>
      </c>
      <c r="B5004" s="30" t="s">
        <v>10666</v>
      </c>
      <c r="C5004" s="31" t="s">
        <v>5662</v>
      </c>
      <c r="D5004" s="30">
        <v>37</v>
      </c>
      <c r="E5004" s="31" t="s">
        <v>10727</v>
      </c>
      <c r="F5004" s="92" t="s">
        <v>10728</v>
      </c>
      <c r="G5004" s="84" t="s">
        <v>2170</v>
      </c>
      <c r="H5004" s="31" t="s">
        <v>5662</v>
      </c>
      <c r="I5004" s="32" t="s">
        <v>3677</v>
      </c>
      <c r="J5004" s="33">
        <v>1</v>
      </c>
      <c r="K5004" s="33">
        <v>1</v>
      </c>
      <c r="L5004" s="34">
        <v>226.30430000000001</v>
      </c>
      <c r="M5004" s="35">
        <v>754</v>
      </c>
      <c r="N5004" s="35">
        <v>148</v>
      </c>
      <c r="O5004" s="36">
        <v>128</v>
      </c>
      <c r="P5004" s="35">
        <v>15299.8374</v>
      </c>
      <c r="Q5004" s="35">
        <v>15687.6441</v>
      </c>
      <c r="R5004" s="37">
        <v>-387.80669999999998</v>
      </c>
    </row>
    <row r="5005" spans="1:18" x14ac:dyDescent="0.2">
      <c r="A5005" s="29" t="s">
        <v>10154</v>
      </c>
      <c r="B5005" s="30" t="s">
        <v>10666</v>
      </c>
      <c r="C5005" s="31" t="s">
        <v>5662</v>
      </c>
      <c r="D5005" s="30">
        <v>38</v>
      </c>
      <c r="E5005" s="31" t="s">
        <v>10729</v>
      </c>
      <c r="F5005" s="92" t="s">
        <v>10730</v>
      </c>
      <c r="G5005" s="84" t="s">
        <v>2170</v>
      </c>
      <c r="H5005" s="31" t="s">
        <v>5662</v>
      </c>
      <c r="I5005" s="32" t="s">
        <v>3677</v>
      </c>
      <c r="J5005" s="33">
        <v>1</v>
      </c>
      <c r="K5005" s="33">
        <v>1</v>
      </c>
      <c r="L5005" s="34">
        <v>475.36380000000003</v>
      </c>
      <c r="M5005" s="35">
        <v>1354</v>
      </c>
      <c r="N5005" s="35">
        <v>268</v>
      </c>
      <c r="O5005" s="36">
        <v>249</v>
      </c>
      <c r="P5005" s="35">
        <v>22491.791499999999</v>
      </c>
      <c r="Q5005" s="35">
        <v>25430.864399999999</v>
      </c>
      <c r="R5005" s="37">
        <v>-2939.0729000000001</v>
      </c>
    </row>
    <row r="5006" spans="1:18" x14ac:dyDescent="0.2">
      <c r="A5006" s="29" t="s">
        <v>10154</v>
      </c>
      <c r="B5006" s="30" t="s">
        <v>10666</v>
      </c>
      <c r="C5006" s="31" t="s">
        <v>5662</v>
      </c>
      <c r="D5006" s="30">
        <v>39</v>
      </c>
      <c r="E5006" s="31" t="s">
        <v>3770</v>
      </c>
      <c r="F5006" s="92" t="s">
        <v>10731</v>
      </c>
      <c r="G5006" s="84" t="s">
        <v>2170</v>
      </c>
      <c r="H5006" s="31" t="s">
        <v>5662</v>
      </c>
      <c r="I5006" s="32" t="s">
        <v>3677</v>
      </c>
      <c r="J5006" s="33">
        <v>1</v>
      </c>
      <c r="K5006" s="33">
        <v>1</v>
      </c>
      <c r="L5006" s="34">
        <v>1241.6531</v>
      </c>
      <c r="M5006" s="35">
        <v>843</v>
      </c>
      <c r="N5006" s="35">
        <v>173</v>
      </c>
      <c r="O5006" s="36">
        <v>154</v>
      </c>
      <c r="P5006" s="35">
        <v>22464.575199999999</v>
      </c>
      <c r="Q5006" s="35">
        <v>15613.487800000001</v>
      </c>
      <c r="R5006" s="37">
        <v>6851.0874000000003</v>
      </c>
    </row>
    <row r="5007" spans="1:18" x14ac:dyDescent="0.2">
      <c r="A5007" s="29" t="s">
        <v>10154</v>
      </c>
      <c r="B5007" s="30" t="s">
        <v>10666</v>
      </c>
      <c r="C5007" s="31" t="s">
        <v>5662</v>
      </c>
      <c r="D5007" s="30">
        <v>40</v>
      </c>
      <c r="E5007" s="31" t="s">
        <v>10732</v>
      </c>
      <c r="F5007" s="92" t="s">
        <v>10733</v>
      </c>
      <c r="G5007" s="84" t="s">
        <v>2170</v>
      </c>
      <c r="H5007" s="31" t="s">
        <v>5662</v>
      </c>
      <c r="I5007" s="32" t="s">
        <v>3677</v>
      </c>
      <c r="J5007" s="33">
        <v>1</v>
      </c>
      <c r="K5007" s="33">
        <v>1</v>
      </c>
      <c r="L5007" s="34">
        <v>997.49429999999995</v>
      </c>
      <c r="M5007" s="35">
        <v>1825</v>
      </c>
      <c r="N5007" s="35">
        <v>346</v>
      </c>
      <c r="O5007" s="36">
        <v>318</v>
      </c>
      <c r="P5007" s="35">
        <v>41481.955099999999</v>
      </c>
      <c r="Q5007" s="35">
        <v>37809.251100000001</v>
      </c>
      <c r="R5007" s="37">
        <v>3672.7040000000002</v>
      </c>
    </row>
    <row r="5008" spans="1:18" x14ac:dyDescent="0.2">
      <c r="A5008" s="29" t="s">
        <v>10154</v>
      </c>
      <c r="B5008" s="30" t="s">
        <v>10734</v>
      </c>
      <c r="C5008" s="31" t="s">
        <v>10735</v>
      </c>
      <c r="D5008" s="30">
        <v>1</v>
      </c>
      <c r="E5008" s="31" t="s">
        <v>4351</v>
      </c>
      <c r="F5008" s="92" t="s">
        <v>10736</v>
      </c>
      <c r="G5008" s="84" t="s">
        <v>2170</v>
      </c>
      <c r="H5008" s="31" t="s">
        <v>10735</v>
      </c>
      <c r="I5008" s="32" t="s">
        <v>3677</v>
      </c>
      <c r="J5008" s="33">
        <v>2</v>
      </c>
      <c r="K5008" s="33">
        <v>2</v>
      </c>
      <c r="L5008" s="34">
        <v>403.28250000000003</v>
      </c>
      <c r="M5008" s="35">
        <v>189</v>
      </c>
      <c r="N5008" s="35">
        <v>26</v>
      </c>
      <c r="O5008" s="36">
        <v>54</v>
      </c>
      <c r="P5008" s="35">
        <v>3400.5246999999999</v>
      </c>
      <c r="Q5008" s="35">
        <v>2147.7788999999998</v>
      </c>
      <c r="R5008" s="37">
        <v>1252.7458999999999</v>
      </c>
    </row>
    <row r="5009" spans="1:18" x14ac:dyDescent="0.2">
      <c r="A5009" s="29" t="s">
        <v>10154</v>
      </c>
      <c r="B5009" s="30" t="s">
        <v>10734</v>
      </c>
      <c r="C5009" s="31" t="s">
        <v>10735</v>
      </c>
      <c r="D5009" s="30">
        <v>2</v>
      </c>
      <c r="E5009" s="31" t="s">
        <v>10737</v>
      </c>
      <c r="F5009" s="92" t="s">
        <v>10738</v>
      </c>
      <c r="G5009" s="84" t="s">
        <v>2170</v>
      </c>
      <c r="H5009" s="31" t="s">
        <v>10735</v>
      </c>
      <c r="I5009" s="32" t="s">
        <v>3677</v>
      </c>
      <c r="J5009" s="33">
        <v>2</v>
      </c>
      <c r="K5009" s="33">
        <v>2</v>
      </c>
      <c r="L5009" s="34">
        <v>591.25909999999999</v>
      </c>
      <c r="M5009" s="35">
        <v>345</v>
      </c>
      <c r="N5009" s="35">
        <v>63</v>
      </c>
      <c r="O5009" s="36">
        <v>66</v>
      </c>
      <c r="P5009" s="35">
        <v>6978.9367000000002</v>
      </c>
      <c r="Q5009" s="35">
        <v>7207.1184000000003</v>
      </c>
      <c r="R5009" s="37">
        <v>-228.18170000000001</v>
      </c>
    </row>
    <row r="5010" spans="1:18" x14ac:dyDescent="0.2">
      <c r="A5010" s="29" t="s">
        <v>10154</v>
      </c>
      <c r="B5010" s="30" t="s">
        <v>10734</v>
      </c>
      <c r="C5010" s="31" t="s">
        <v>10735</v>
      </c>
      <c r="D5010" s="30">
        <v>3</v>
      </c>
      <c r="E5010" s="31" t="s">
        <v>10739</v>
      </c>
      <c r="F5010" s="92" t="s">
        <v>10740</v>
      </c>
      <c r="G5010" s="84" t="s">
        <v>2170</v>
      </c>
      <c r="H5010" s="31" t="s">
        <v>10735</v>
      </c>
      <c r="I5010" s="32" t="s">
        <v>3677</v>
      </c>
      <c r="J5010" s="33">
        <v>1</v>
      </c>
      <c r="K5010" s="33">
        <v>1</v>
      </c>
      <c r="L5010" s="34">
        <v>271.84370000000001</v>
      </c>
      <c r="M5010" s="35">
        <v>100</v>
      </c>
      <c r="N5010" s="35">
        <v>14</v>
      </c>
      <c r="O5010" s="36">
        <v>21</v>
      </c>
      <c r="P5010" s="35">
        <v>2750.3326000000002</v>
      </c>
      <c r="Q5010" s="35">
        <v>3144.5068999999999</v>
      </c>
      <c r="R5010" s="37">
        <v>-394.17430000000002</v>
      </c>
    </row>
    <row r="5011" spans="1:18" x14ac:dyDescent="0.2">
      <c r="A5011" s="29" t="s">
        <v>10154</v>
      </c>
      <c r="B5011" s="30" t="s">
        <v>10734</v>
      </c>
      <c r="C5011" s="31" t="s">
        <v>10735</v>
      </c>
      <c r="D5011" s="30">
        <v>4</v>
      </c>
      <c r="E5011" s="31" t="s">
        <v>10741</v>
      </c>
      <c r="F5011" s="92" t="s">
        <v>10742</v>
      </c>
      <c r="G5011" s="84" t="s">
        <v>2170</v>
      </c>
      <c r="H5011" s="31" t="s">
        <v>10735</v>
      </c>
      <c r="I5011" s="32" t="s">
        <v>3677</v>
      </c>
      <c r="J5011" s="33">
        <v>1</v>
      </c>
      <c r="K5011" s="33">
        <v>1</v>
      </c>
      <c r="L5011" s="34">
        <v>366.45170000000002</v>
      </c>
      <c r="M5011" s="35">
        <v>206</v>
      </c>
      <c r="N5011" s="35">
        <v>34</v>
      </c>
      <c r="O5011" s="36">
        <v>36</v>
      </c>
      <c r="P5011" s="35">
        <v>3452.0779000000002</v>
      </c>
      <c r="Q5011" s="35">
        <v>2694.5511000000001</v>
      </c>
      <c r="R5011" s="37">
        <v>757.52679999999998</v>
      </c>
    </row>
    <row r="5012" spans="1:18" x14ac:dyDescent="0.2">
      <c r="A5012" s="29" t="s">
        <v>10154</v>
      </c>
      <c r="B5012" s="30" t="s">
        <v>10734</v>
      </c>
      <c r="C5012" s="31" t="s">
        <v>10735</v>
      </c>
      <c r="D5012" s="30">
        <v>5</v>
      </c>
      <c r="E5012" s="31" t="s">
        <v>10743</v>
      </c>
      <c r="F5012" s="92" t="s">
        <v>10744</v>
      </c>
      <c r="G5012" s="84" t="s">
        <v>2170</v>
      </c>
      <c r="H5012" s="31" t="s">
        <v>10735</v>
      </c>
      <c r="I5012" s="32" t="s">
        <v>3677</v>
      </c>
      <c r="J5012" s="33">
        <v>1</v>
      </c>
      <c r="K5012" s="33">
        <v>1</v>
      </c>
      <c r="L5012" s="34">
        <v>284.14190000000002</v>
      </c>
      <c r="M5012" s="35">
        <v>242</v>
      </c>
      <c r="N5012" s="35">
        <v>30</v>
      </c>
      <c r="O5012" s="36">
        <v>50</v>
      </c>
      <c r="P5012" s="35">
        <v>7974.1612999999998</v>
      </c>
      <c r="Q5012" s="35">
        <v>4047.9333000000001</v>
      </c>
      <c r="R5012" s="37">
        <v>3926.2280999999998</v>
      </c>
    </row>
    <row r="5013" spans="1:18" x14ac:dyDescent="0.2">
      <c r="A5013" s="29" t="s">
        <v>10154</v>
      </c>
      <c r="B5013" s="30" t="s">
        <v>10734</v>
      </c>
      <c r="C5013" s="57" t="s">
        <v>10735</v>
      </c>
      <c r="D5013" s="30">
        <v>6</v>
      </c>
      <c r="E5013" s="57" t="s">
        <v>2295</v>
      </c>
      <c r="F5013" s="92" t="s">
        <v>10745</v>
      </c>
      <c r="G5013" s="84" t="s">
        <v>2170</v>
      </c>
      <c r="H5013" s="57" t="s">
        <v>10735</v>
      </c>
      <c r="I5013" s="32" t="s">
        <v>3677</v>
      </c>
      <c r="J5013" s="33">
        <v>1</v>
      </c>
      <c r="K5013" s="33">
        <v>1</v>
      </c>
      <c r="L5013" s="34">
        <v>319.46539999999999</v>
      </c>
      <c r="M5013" s="35">
        <v>331</v>
      </c>
      <c r="N5013" s="35">
        <v>42</v>
      </c>
      <c r="O5013" s="36">
        <v>75</v>
      </c>
      <c r="P5013" s="35">
        <v>6006.2833000000001</v>
      </c>
      <c r="Q5013" s="35">
        <v>4580.7569000000003</v>
      </c>
      <c r="R5013" s="37">
        <v>1425.5264</v>
      </c>
    </row>
    <row r="5014" spans="1:18" x14ac:dyDescent="0.2">
      <c r="A5014" s="29" t="s">
        <v>10154</v>
      </c>
      <c r="B5014" s="30" t="s">
        <v>10734</v>
      </c>
      <c r="C5014" s="31" t="s">
        <v>10735</v>
      </c>
      <c r="D5014" s="30">
        <v>7</v>
      </c>
      <c r="E5014" s="31" t="s">
        <v>8511</v>
      </c>
      <c r="F5014" s="92" t="s">
        <v>10746</v>
      </c>
      <c r="G5014" s="84" t="s">
        <v>2170</v>
      </c>
      <c r="H5014" s="31" t="s">
        <v>10735</v>
      </c>
      <c r="I5014" s="32" t="s">
        <v>3677</v>
      </c>
      <c r="J5014" s="33">
        <v>1</v>
      </c>
      <c r="K5014" s="33">
        <v>1</v>
      </c>
      <c r="L5014" s="34">
        <v>317.7817</v>
      </c>
      <c r="M5014" s="35">
        <v>82</v>
      </c>
      <c r="N5014" s="35">
        <v>17</v>
      </c>
      <c r="O5014" s="36">
        <v>16</v>
      </c>
      <c r="P5014" s="35">
        <v>2065.0545999999999</v>
      </c>
      <c r="Q5014" s="35">
        <v>2029.3117</v>
      </c>
      <c r="R5014" s="37">
        <v>35.742899999999999</v>
      </c>
    </row>
    <row r="5015" spans="1:18" x14ac:dyDescent="0.2">
      <c r="A5015" s="29" t="s">
        <v>10154</v>
      </c>
      <c r="B5015" s="30" t="s">
        <v>10734</v>
      </c>
      <c r="C5015" s="31" t="s">
        <v>10735</v>
      </c>
      <c r="D5015" s="30">
        <v>8</v>
      </c>
      <c r="E5015" s="31" t="s">
        <v>10747</v>
      </c>
      <c r="F5015" s="92" t="s">
        <v>10748</v>
      </c>
      <c r="G5015" s="84" t="s">
        <v>2170</v>
      </c>
      <c r="H5015" s="31" t="s">
        <v>10735</v>
      </c>
      <c r="I5015" s="32" t="s">
        <v>3677</v>
      </c>
      <c r="J5015" s="33">
        <v>1</v>
      </c>
      <c r="K5015" s="33">
        <v>1</v>
      </c>
      <c r="L5015" s="34">
        <v>136.65100000000001</v>
      </c>
      <c r="M5015" s="35">
        <v>148</v>
      </c>
      <c r="N5015" s="35">
        <v>21</v>
      </c>
      <c r="O5015" s="36">
        <v>36</v>
      </c>
      <c r="P5015" s="35">
        <v>2627.4587000000001</v>
      </c>
      <c r="Q5015" s="35">
        <v>2138.8022999999998</v>
      </c>
      <c r="R5015" s="37">
        <v>488.65640000000002</v>
      </c>
    </row>
    <row r="5016" spans="1:18" x14ac:dyDescent="0.2">
      <c r="A5016" s="38" t="s">
        <v>10154</v>
      </c>
      <c r="B5016" s="39" t="s">
        <v>10734</v>
      </c>
      <c r="C5016" s="40" t="s">
        <v>10735</v>
      </c>
      <c r="D5016" s="39">
        <v>9</v>
      </c>
      <c r="E5016" s="40" t="s">
        <v>10749</v>
      </c>
      <c r="F5016" s="93" t="s">
        <v>10750</v>
      </c>
      <c r="G5016" s="84" t="s">
        <v>2170</v>
      </c>
      <c r="H5016" s="40" t="s">
        <v>10735</v>
      </c>
      <c r="I5016" s="41" t="s">
        <v>3686</v>
      </c>
      <c r="J5016" s="42">
        <v>1</v>
      </c>
      <c r="K5016" s="42">
        <v>1</v>
      </c>
      <c r="L5016" s="43">
        <v>1488.029</v>
      </c>
      <c r="M5016" s="44">
        <v>1077</v>
      </c>
      <c r="N5016" s="44">
        <v>178</v>
      </c>
      <c r="O5016" s="45">
        <v>192</v>
      </c>
      <c r="P5016" s="44">
        <v>29477.0072</v>
      </c>
      <c r="Q5016" s="44">
        <v>23170.411899999999</v>
      </c>
      <c r="R5016" s="46">
        <v>6306.5953</v>
      </c>
    </row>
    <row r="5017" spans="1:18" x14ac:dyDescent="0.2">
      <c r="A5017" s="29" t="s">
        <v>10154</v>
      </c>
      <c r="B5017" s="30" t="s">
        <v>10734</v>
      </c>
      <c r="C5017" s="31" t="s">
        <v>10735</v>
      </c>
      <c r="D5017" s="30">
        <v>10</v>
      </c>
      <c r="E5017" s="31" t="s">
        <v>10751</v>
      </c>
      <c r="F5017" s="92" t="s">
        <v>10752</v>
      </c>
      <c r="G5017" s="84" t="s">
        <v>2170</v>
      </c>
      <c r="H5017" s="31" t="s">
        <v>10735</v>
      </c>
      <c r="I5017" s="32" t="s">
        <v>3677</v>
      </c>
      <c r="J5017" s="33">
        <v>2</v>
      </c>
      <c r="K5017" s="33">
        <v>2</v>
      </c>
      <c r="L5017" s="34">
        <v>813.64880000000005</v>
      </c>
      <c r="M5017" s="35">
        <v>1271</v>
      </c>
      <c r="N5017" s="35">
        <v>209</v>
      </c>
      <c r="O5017" s="36">
        <v>261</v>
      </c>
      <c r="P5017" s="35">
        <v>36557.193800000001</v>
      </c>
      <c r="Q5017" s="35">
        <v>32333.002799999998</v>
      </c>
      <c r="R5017" s="37">
        <v>4224.1909999999998</v>
      </c>
    </row>
    <row r="5018" spans="1:18" x14ac:dyDescent="0.2">
      <c r="A5018" s="38" t="s">
        <v>10154</v>
      </c>
      <c r="B5018" s="39" t="s">
        <v>10734</v>
      </c>
      <c r="C5018" s="40" t="s">
        <v>10735</v>
      </c>
      <c r="D5018" s="39">
        <v>11</v>
      </c>
      <c r="E5018" s="40" t="s">
        <v>10753</v>
      </c>
      <c r="F5018" s="93" t="s">
        <v>10754</v>
      </c>
      <c r="G5018" s="84" t="s">
        <v>2170</v>
      </c>
      <c r="H5018" s="40" t="s">
        <v>10735</v>
      </c>
      <c r="I5018" s="41" t="s">
        <v>3686</v>
      </c>
      <c r="J5018" s="42">
        <v>2</v>
      </c>
      <c r="K5018" s="42">
        <v>2</v>
      </c>
      <c r="L5018" s="43">
        <v>1147.6206</v>
      </c>
      <c r="M5018" s="44">
        <v>837</v>
      </c>
      <c r="N5018" s="44">
        <v>136</v>
      </c>
      <c r="O5018" s="45">
        <v>185</v>
      </c>
      <c r="P5018" s="44">
        <v>22269.168399999999</v>
      </c>
      <c r="Q5018" s="44">
        <v>21834.302</v>
      </c>
      <c r="R5018" s="46">
        <v>434.8664</v>
      </c>
    </row>
    <row r="5019" spans="1:18" x14ac:dyDescent="0.2">
      <c r="A5019" s="29" t="s">
        <v>10154</v>
      </c>
      <c r="B5019" s="30" t="s">
        <v>10734</v>
      </c>
      <c r="C5019" s="31" t="s">
        <v>10735</v>
      </c>
      <c r="D5019" s="30">
        <v>12</v>
      </c>
      <c r="E5019" s="31" t="s">
        <v>10755</v>
      </c>
      <c r="F5019" s="92" t="s">
        <v>10756</v>
      </c>
      <c r="G5019" s="84" t="s">
        <v>2170</v>
      </c>
      <c r="H5019" s="31" t="s">
        <v>10735</v>
      </c>
      <c r="I5019" s="32" t="s">
        <v>3677</v>
      </c>
      <c r="J5019" s="33">
        <v>1</v>
      </c>
      <c r="K5019" s="33">
        <v>1</v>
      </c>
      <c r="L5019" s="34">
        <v>669.45709999999997</v>
      </c>
      <c r="M5019" s="35">
        <v>119</v>
      </c>
      <c r="N5019" s="35">
        <v>25</v>
      </c>
      <c r="O5019" s="36">
        <v>18</v>
      </c>
      <c r="P5019" s="35">
        <v>3102.6846</v>
      </c>
      <c r="Q5019" s="35">
        <v>2912.3971999999999</v>
      </c>
      <c r="R5019" s="37">
        <v>190.28739999999999</v>
      </c>
    </row>
    <row r="5020" spans="1:18" x14ac:dyDescent="0.2">
      <c r="A5020" s="38" t="s">
        <v>10154</v>
      </c>
      <c r="B5020" s="39" t="s">
        <v>10734</v>
      </c>
      <c r="C5020" s="40" t="s">
        <v>10735</v>
      </c>
      <c r="D5020" s="39">
        <v>13</v>
      </c>
      <c r="E5020" s="40" t="s">
        <v>5198</v>
      </c>
      <c r="F5020" s="93" t="s">
        <v>10757</v>
      </c>
      <c r="G5020" s="84" t="s">
        <v>2170</v>
      </c>
      <c r="H5020" s="40" t="s">
        <v>10735</v>
      </c>
      <c r="I5020" s="41" t="s">
        <v>3686</v>
      </c>
      <c r="J5020" s="42">
        <v>1</v>
      </c>
      <c r="K5020" s="42">
        <v>1</v>
      </c>
      <c r="L5020" s="43">
        <v>1069.836</v>
      </c>
      <c r="M5020" s="44">
        <v>2002</v>
      </c>
      <c r="N5020" s="44">
        <v>488</v>
      </c>
      <c r="O5020" s="45">
        <v>268</v>
      </c>
      <c r="P5020" s="44">
        <v>87569.5527</v>
      </c>
      <c r="Q5020" s="44">
        <v>63137.875399999997</v>
      </c>
      <c r="R5020" s="46">
        <v>24431.677299999999</v>
      </c>
    </row>
    <row r="5021" spans="1:18" x14ac:dyDescent="0.2">
      <c r="A5021" s="29" t="s">
        <v>10154</v>
      </c>
      <c r="B5021" s="30" t="s">
        <v>10734</v>
      </c>
      <c r="C5021" s="31" t="s">
        <v>10735</v>
      </c>
      <c r="D5021" s="30">
        <v>14</v>
      </c>
      <c r="E5021" s="31" t="s">
        <v>10758</v>
      </c>
      <c r="F5021" s="92" t="s">
        <v>10759</v>
      </c>
      <c r="G5021" s="84" t="s">
        <v>2170</v>
      </c>
      <c r="H5021" s="31" t="s">
        <v>10735</v>
      </c>
      <c r="I5021" s="32" t="s">
        <v>3677</v>
      </c>
      <c r="J5021" s="33">
        <v>1</v>
      </c>
      <c r="K5021" s="33">
        <v>1</v>
      </c>
      <c r="L5021" s="34">
        <v>341.8972</v>
      </c>
      <c r="M5021" s="35">
        <v>213</v>
      </c>
      <c r="N5021" s="35">
        <v>30</v>
      </c>
      <c r="O5021" s="36">
        <v>46</v>
      </c>
      <c r="P5021" s="35">
        <v>3806.6498999999999</v>
      </c>
      <c r="Q5021" s="35">
        <v>3853.0707000000002</v>
      </c>
      <c r="R5021" s="37">
        <v>-46.4208</v>
      </c>
    </row>
    <row r="5022" spans="1:18" x14ac:dyDescent="0.2">
      <c r="A5022" s="29" t="s">
        <v>10154</v>
      </c>
      <c r="B5022" s="30" t="s">
        <v>10734</v>
      </c>
      <c r="C5022" s="31" t="s">
        <v>10735</v>
      </c>
      <c r="D5022" s="30">
        <v>15</v>
      </c>
      <c r="E5022" s="31" t="s">
        <v>10760</v>
      </c>
      <c r="F5022" s="92" t="s">
        <v>10761</v>
      </c>
      <c r="G5022" s="84" t="s">
        <v>2170</v>
      </c>
      <c r="H5022" s="31" t="s">
        <v>10735</v>
      </c>
      <c r="I5022" s="32" t="s">
        <v>3677</v>
      </c>
      <c r="J5022" s="33">
        <v>1</v>
      </c>
      <c r="K5022" s="33">
        <v>1</v>
      </c>
      <c r="L5022" s="34">
        <v>437.30459999999999</v>
      </c>
      <c r="M5022" s="35">
        <v>91</v>
      </c>
      <c r="N5022" s="35">
        <v>12</v>
      </c>
      <c r="O5022" s="36">
        <v>17</v>
      </c>
      <c r="P5022" s="35">
        <v>2614.6102999999998</v>
      </c>
      <c r="Q5022" s="35">
        <v>2045.1991</v>
      </c>
      <c r="R5022" s="37">
        <v>569.41120000000001</v>
      </c>
    </row>
    <row r="5023" spans="1:18" x14ac:dyDescent="0.2">
      <c r="A5023" s="29" t="s">
        <v>10154</v>
      </c>
      <c r="B5023" s="30" t="s">
        <v>10734</v>
      </c>
      <c r="C5023" s="31" t="s">
        <v>10735</v>
      </c>
      <c r="D5023" s="30">
        <v>16</v>
      </c>
      <c r="E5023" s="31" t="s">
        <v>10762</v>
      </c>
      <c r="F5023" s="92" t="s">
        <v>10763</v>
      </c>
      <c r="G5023" s="84" t="s">
        <v>2170</v>
      </c>
      <c r="H5023" s="31" t="s">
        <v>10735</v>
      </c>
      <c r="I5023" s="32" t="s">
        <v>3677</v>
      </c>
      <c r="J5023" s="33">
        <v>1</v>
      </c>
      <c r="K5023" s="33">
        <v>1</v>
      </c>
      <c r="L5023" s="34">
        <v>417.97969999999998</v>
      </c>
      <c r="M5023" s="35">
        <v>313</v>
      </c>
      <c r="N5023" s="35">
        <v>58</v>
      </c>
      <c r="O5023" s="36">
        <v>59</v>
      </c>
      <c r="P5023" s="35">
        <v>5474.1181999999999</v>
      </c>
      <c r="Q5023" s="35">
        <v>3805.5500999999999</v>
      </c>
      <c r="R5023" s="37">
        <v>1668.568</v>
      </c>
    </row>
    <row r="5024" spans="1:18" x14ac:dyDescent="0.2">
      <c r="A5024" s="29" t="s">
        <v>10154</v>
      </c>
      <c r="B5024" s="30" t="s">
        <v>10734</v>
      </c>
      <c r="C5024" s="31" t="s">
        <v>10735</v>
      </c>
      <c r="D5024" s="30">
        <v>17</v>
      </c>
      <c r="E5024" s="31" t="s">
        <v>137</v>
      </c>
      <c r="F5024" s="92" t="s">
        <v>10764</v>
      </c>
      <c r="G5024" s="84" t="s">
        <v>2170</v>
      </c>
      <c r="H5024" s="31" t="s">
        <v>10735</v>
      </c>
      <c r="I5024" s="32" t="s">
        <v>3677</v>
      </c>
      <c r="J5024" s="33">
        <v>1</v>
      </c>
      <c r="K5024" s="33">
        <v>1</v>
      </c>
      <c r="L5024" s="34">
        <v>305.96949999999998</v>
      </c>
      <c r="M5024" s="35">
        <v>685</v>
      </c>
      <c r="N5024" s="35">
        <v>127</v>
      </c>
      <c r="O5024" s="36">
        <v>121</v>
      </c>
      <c r="P5024" s="35">
        <v>11448.4663</v>
      </c>
      <c r="Q5024" s="35">
        <v>7109.1115</v>
      </c>
      <c r="R5024" s="37">
        <v>4339.3546999999999</v>
      </c>
    </row>
    <row r="5025" spans="1:18" x14ac:dyDescent="0.2">
      <c r="A5025" s="29" t="s">
        <v>10154</v>
      </c>
      <c r="B5025" s="30" t="s">
        <v>10734</v>
      </c>
      <c r="C5025" s="31" t="s">
        <v>10735</v>
      </c>
      <c r="D5025" s="30">
        <v>18</v>
      </c>
      <c r="E5025" s="31" t="s">
        <v>10765</v>
      </c>
      <c r="F5025" s="92" t="s">
        <v>10766</v>
      </c>
      <c r="G5025" s="84" t="s">
        <v>2170</v>
      </c>
      <c r="H5025" s="31" t="s">
        <v>10735</v>
      </c>
      <c r="I5025" s="32" t="s">
        <v>3677</v>
      </c>
      <c r="J5025" s="33">
        <v>2</v>
      </c>
      <c r="K5025" s="33">
        <v>2</v>
      </c>
      <c r="L5025" s="34">
        <v>430.79840000000002</v>
      </c>
      <c r="M5025" s="35">
        <v>286</v>
      </c>
      <c r="N5025" s="35">
        <v>49</v>
      </c>
      <c r="O5025" s="36">
        <v>48</v>
      </c>
      <c r="P5025" s="35">
        <v>4491.7889999999998</v>
      </c>
      <c r="Q5025" s="35">
        <v>2456.6363999999999</v>
      </c>
      <c r="R5025" s="37">
        <v>2035.1524999999999</v>
      </c>
    </row>
    <row r="5026" spans="1:18" x14ac:dyDescent="0.2">
      <c r="A5026" s="29" t="s">
        <v>10154</v>
      </c>
      <c r="B5026" s="30" t="s">
        <v>10734</v>
      </c>
      <c r="C5026" s="31" t="s">
        <v>10735</v>
      </c>
      <c r="D5026" s="30">
        <v>19</v>
      </c>
      <c r="E5026" s="31" t="s">
        <v>288</v>
      </c>
      <c r="F5026" s="92" t="s">
        <v>10767</v>
      </c>
      <c r="G5026" s="84" t="s">
        <v>2170</v>
      </c>
      <c r="H5026" s="31" t="s">
        <v>10735</v>
      </c>
      <c r="I5026" s="32" t="s">
        <v>3677</v>
      </c>
      <c r="J5026" s="33">
        <v>1</v>
      </c>
      <c r="K5026" s="33">
        <v>1</v>
      </c>
      <c r="L5026" s="34">
        <v>300.28579999999999</v>
      </c>
      <c r="M5026" s="35">
        <v>267</v>
      </c>
      <c r="N5026" s="35">
        <v>68</v>
      </c>
      <c r="O5026" s="36">
        <v>37</v>
      </c>
      <c r="P5026" s="35">
        <v>7960.3909999999996</v>
      </c>
      <c r="Q5026" s="35">
        <v>8192.3847999999998</v>
      </c>
      <c r="R5026" s="37">
        <v>-231.99379999999999</v>
      </c>
    </row>
    <row r="5027" spans="1:18" x14ac:dyDescent="0.2">
      <c r="A5027" s="29" t="s">
        <v>10154</v>
      </c>
      <c r="B5027" s="30" t="s">
        <v>10734</v>
      </c>
      <c r="C5027" s="31" t="s">
        <v>10735</v>
      </c>
      <c r="D5027" s="30">
        <v>20</v>
      </c>
      <c r="E5027" s="31" t="s">
        <v>10768</v>
      </c>
      <c r="F5027" s="92" t="s">
        <v>10769</v>
      </c>
      <c r="G5027" s="84" t="s">
        <v>2170</v>
      </c>
      <c r="H5027" s="31" t="s">
        <v>10735</v>
      </c>
      <c r="I5027" s="32" t="s">
        <v>3677</v>
      </c>
      <c r="J5027" s="33">
        <v>1</v>
      </c>
      <c r="K5027" s="33">
        <v>1</v>
      </c>
      <c r="L5027" s="34">
        <v>289.53820000000002</v>
      </c>
      <c r="M5027" s="35">
        <v>226</v>
      </c>
      <c r="N5027" s="35">
        <v>44</v>
      </c>
      <c r="O5027" s="36">
        <v>44</v>
      </c>
      <c r="P5027" s="35">
        <v>4026.5434</v>
      </c>
      <c r="Q5027" s="35">
        <v>2494.5819999999999</v>
      </c>
      <c r="R5027" s="37">
        <v>1531.9613999999999</v>
      </c>
    </row>
    <row r="5028" spans="1:18" x14ac:dyDescent="0.2">
      <c r="A5028" s="29" t="s">
        <v>10154</v>
      </c>
      <c r="B5028" s="30" t="s">
        <v>10734</v>
      </c>
      <c r="C5028" s="31" t="s">
        <v>10735</v>
      </c>
      <c r="D5028" s="30">
        <v>21</v>
      </c>
      <c r="E5028" s="31" t="s">
        <v>10770</v>
      </c>
      <c r="F5028" s="92" t="s">
        <v>10771</v>
      </c>
      <c r="G5028" s="84" t="s">
        <v>2170</v>
      </c>
      <c r="H5028" s="31" t="s">
        <v>10735</v>
      </c>
      <c r="I5028" s="32" t="s">
        <v>3677</v>
      </c>
      <c r="J5028" s="33">
        <v>2</v>
      </c>
      <c r="K5028" s="33">
        <v>2</v>
      </c>
      <c r="L5028" s="34">
        <v>487.79539999999997</v>
      </c>
      <c r="M5028" s="35">
        <v>132</v>
      </c>
      <c r="N5028" s="35">
        <v>23</v>
      </c>
      <c r="O5028" s="36">
        <v>32</v>
      </c>
      <c r="P5028" s="35">
        <v>2400.9477000000002</v>
      </c>
      <c r="Q5028" s="35">
        <v>2913.9056999999998</v>
      </c>
      <c r="R5028" s="37">
        <v>-512.95799999999997</v>
      </c>
    </row>
    <row r="5029" spans="1:18" x14ac:dyDescent="0.2">
      <c r="A5029" s="29" t="s">
        <v>10154</v>
      </c>
      <c r="B5029" s="30" t="s">
        <v>10734</v>
      </c>
      <c r="C5029" s="31" t="s">
        <v>10735</v>
      </c>
      <c r="D5029" s="30">
        <v>22</v>
      </c>
      <c r="E5029" s="31" t="s">
        <v>10772</v>
      </c>
      <c r="F5029" s="92" t="s">
        <v>10773</v>
      </c>
      <c r="G5029" s="84" t="s">
        <v>2170</v>
      </c>
      <c r="H5029" s="31" t="s">
        <v>10735</v>
      </c>
      <c r="I5029" s="32" t="s">
        <v>3677</v>
      </c>
      <c r="J5029" s="33">
        <v>2</v>
      </c>
      <c r="K5029" s="33">
        <v>2</v>
      </c>
      <c r="L5029" s="34">
        <v>524.11940000000004</v>
      </c>
      <c r="M5029" s="35">
        <v>179</v>
      </c>
      <c r="N5029" s="35">
        <v>40</v>
      </c>
      <c r="O5029" s="36">
        <v>41</v>
      </c>
      <c r="P5029" s="35">
        <v>7593.4691999999995</v>
      </c>
      <c r="Q5029" s="35">
        <v>9409.6849999999995</v>
      </c>
      <c r="R5029" s="37">
        <v>-1816.2157999999999</v>
      </c>
    </row>
    <row r="5030" spans="1:18" x14ac:dyDescent="0.2">
      <c r="A5030" s="29" t="s">
        <v>10154</v>
      </c>
      <c r="B5030" s="30" t="s">
        <v>10734</v>
      </c>
      <c r="C5030" s="31" t="s">
        <v>10735</v>
      </c>
      <c r="D5030" s="30">
        <v>23</v>
      </c>
      <c r="E5030" s="31" t="s">
        <v>3607</v>
      </c>
      <c r="F5030" s="92" t="s">
        <v>10774</v>
      </c>
      <c r="G5030" s="84" t="s">
        <v>2170</v>
      </c>
      <c r="H5030" s="31" t="s">
        <v>10735</v>
      </c>
      <c r="I5030" s="32" t="s">
        <v>3677</v>
      </c>
      <c r="J5030" s="33">
        <v>2</v>
      </c>
      <c r="K5030" s="33">
        <v>2</v>
      </c>
      <c r="L5030" s="34">
        <v>1393.16</v>
      </c>
      <c r="M5030" s="35">
        <v>723</v>
      </c>
      <c r="N5030" s="35">
        <v>118</v>
      </c>
      <c r="O5030" s="36">
        <v>153</v>
      </c>
      <c r="P5030" s="35">
        <v>28029.5592</v>
      </c>
      <c r="Q5030" s="35">
        <v>24313.406200000001</v>
      </c>
      <c r="R5030" s="37">
        <v>3716.1529999999998</v>
      </c>
    </row>
    <row r="5031" spans="1:18" x14ac:dyDescent="0.2">
      <c r="A5031" s="38" t="s">
        <v>10154</v>
      </c>
      <c r="B5031" s="39" t="s">
        <v>10734</v>
      </c>
      <c r="C5031" s="40" t="s">
        <v>10735</v>
      </c>
      <c r="D5031" s="39">
        <v>24</v>
      </c>
      <c r="E5031" s="40" t="s">
        <v>1364</v>
      </c>
      <c r="F5031" s="93" t="s">
        <v>10775</v>
      </c>
      <c r="G5031" s="84" t="s">
        <v>2170</v>
      </c>
      <c r="H5031" s="40" t="s">
        <v>10735</v>
      </c>
      <c r="I5031" s="41" t="s">
        <v>3686</v>
      </c>
      <c r="J5031" s="42">
        <v>4</v>
      </c>
      <c r="K5031" s="42">
        <v>4</v>
      </c>
      <c r="L5031" s="43">
        <v>1455.8150000000001</v>
      </c>
      <c r="M5031" s="44">
        <v>1459</v>
      </c>
      <c r="N5031" s="44">
        <v>250</v>
      </c>
      <c r="O5031" s="45">
        <v>270</v>
      </c>
      <c r="P5031" s="44">
        <v>53985.454599999997</v>
      </c>
      <c r="Q5031" s="44">
        <v>55165.6734</v>
      </c>
      <c r="R5031" s="46">
        <v>-1180.2188000000001</v>
      </c>
    </row>
    <row r="5032" spans="1:18" x14ac:dyDescent="0.2">
      <c r="A5032" s="29" t="s">
        <v>10154</v>
      </c>
      <c r="B5032" s="30" t="s">
        <v>10734</v>
      </c>
      <c r="C5032" s="31" t="s">
        <v>10735</v>
      </c>
      <c r="D5032" s="30">
        <v>25</v>
      </c>
      <c r="E5032" s="31" t="s">
        <v>10776</v>
      </c>
      <c r="F5032" s="92" t="s">
        <v>10777</v>
      </c>
      <c r="G5032" s="84" t="s">
        <v>2170</v>
      </c>
      <c r="H5032" s="31" t="s">
        <v>10735</v>
      </c>
      <c r="I5032" s="32" t="s">
        <v>3677</v>
      </c>
      <c r="J5032" s="33">
        <v>1</v>
      </c>
      <c r="K5032" s="33">
        <v>1</v>
      </c>
      <c r="L5032" s="34">
        <v>633.13909999999998</v>
      </c>
      <c r="M5032" s="35">
        <v>567</v>
      </c>
      <c r="N5032" s="35">
        <v>115</v>
      </c>
      <c r="O5032" s="36">
        <v>86</v>
      </c>
      <c r="P5032" s="35">
        <v>9057.9505000000008</v>
      </c>
      <c r="Q5032" s="35">
        <v>7279.9359000000004</v>
      </c>
      <c r="R5032" s="37">
        <v>1778.0146999999999</v>
      </c>
    </row>
    <row r="5033" spans="1:18" x14ac:dyDescent="0.2">
      <c r="A5033" s="29" t="s">
        <v>10154</v>
      </c>
      <c r="B5033" s="30" t="s">
        <v>10734</v>
      </c>
      <c r="C5033" s="31" t="s">
        <v>10735</v>
      </c>
      <c r="D5033" s="30">
        <v>26</v>
      </c>
      <c r="E5033" s="31" t="s">
        <v>10778</v>
      </c>
      <c r="F5033" s="92" t="s">
        <v>10779</v>
      </c>
      <c r="G5033" s="84" t="s">
        <v>2170</v>
      </c>
      <c r="H5033" s="31" t="s">
        <v>10735</v>
      </c>
      <c r="I5033" s="32" t="s">
        <v>3677</v>
      </c>
      <c r="J5033" s="33">
        <v>1</v>
      </c>
      <c r="K5033" s="33">
        <v>1</v>
      </c>
      <c r="L5033" s="34">
        <v>301.67720000000003</v>
      </c>
      <c r="M5033" s="35">
        <v>49</v>
      </c>
      <c r="N5033" s="35">
        <v>11</v>
      </c>
      <c r="O5033" s="36">
        <v>14</v>
      </c>
      <c r="P5033" s="35">
        <v>1063.6015</v>
      </c>
      <c r="Q5033" s="35">
        <v>868.07889999999998</v>
      </c>
      <c r="R5033" s="37">
        <v>195.52260000000001</v>
      </c>
    </row>
    <row r="5034" spans="1:18" x14ac:dyDescent="0.2">
      <c r="A5034" s="29" t="s">
        <v>10154</v>
      </c>
      <c r="B5034" s="30" t="s">
        <v>10734</v>
      </c>
      <c r="C5034" s="31" t="s">
        <v>10735</v>
      </c>
      <c r="D5034" s="30">
        <v>27</v>
      </c>
      <c r="E5034" s="31" t="s">
        <v>10780</v>
      </c>
      <c r="F5034" s="92" t="s">
        <v>10781</v>
      </c>
      <c r="G5034" s="84" t="s">
        <v>2170</v>
      </c>
      <c r="H5034" s="31" t="s">
        <v>10735</v>
      </c>
      <c r="I5034" s="32" t="s">
        <v>3677</v>
      </c>
      <c r="J5034" s="33">
        <v>2</v>
      </c>
      <c r="K5034" s="33">
        <v>2</v>
      </c>
      <c r="L5034" s="34">
        <v>1151.3101999999999</v>
      </c>
      <c r="M5034" s="35">
        <v>995</v>
      </c>
      <c r="N5034" s="35">
        <v>183</v>
      </c>
      <c r="O5034" s="36">
        <v>186</v>
      </c>
      <c r="P5034" s="35">
        <v>18833.8069</v>
      </c>
      <c r="Q5034" s="35">
        <v>13981.756100000001</v>
      </c>
      <c r="R5034" s="37">
        <v>4852.0509000000002</v>
      </c>
    </row>
    <row r="5035" spans="1:18" x14ac:dyDescent="0.2">
      <c r="A5035" s="29" t="s">
        <v>10154</v>
      </c>
      <c r="B5035" s="30" t="s">
        <v>10734</v>
      </c>
      <c r="C5035" s="31" t="s">
        <v>10735</v>
      </c>
      <c r="D5035" s="30">
        <v>28</v>
      </c>
      <c r="E5035" s="31" t="s">
        <v>10782</v>
      </c>
      <c r="F5035" s="92" t="s">
        <v>10783</v>
      </c>
      <c r="G5035" s="84" t="s">
        <v>2170</v>
      </c>
      <c r="H5035" s="31" t="s">
        <v>10735</v>
      </c>
      <c r="I5035" s="32" t="s">
        <v>3677</v>
      </c>
      <c r="J5035" s="33">
        <v>1</v>
      </c>
      <c r="K5035" s="33">
        <v>1</v>
      </c>
      <c r="L5035" s="34">
        <v>748.72839999999997</v>
      </c>
      <c r="M5035" s="35">
        <v>518</v>
      </c>
      <c r="N5035" s="35">
        <v>103</v>
      </c>
      <c r="O5035" s="36">
        <v>90</v>
      </c>
      <c r="P5035" s="35">
        <v>10154.376200000001</v>
      </c>
      <c r="Q5035" s="35">
        <v>7111.3932000000004</v>
      </c>
      <c r="R5035" s="37">
        <v>3042.9830999999999</v>
      </c>
    </row>
    <row r="5036" spans="1:18" x14ac:dyDescent="0.2">
      <c r="A5036" s="38" t="s">
        <v>10154</v>
      </c>
      <c r="B5036" s="39" t="s">
        <v>10734</v>
      </c>
      <c r="C5036" s="40" t="s">
        <v>10735</v>
      </c>
      <c r="D5036" s="39">
        <v>29</v>
      </c>
      <c r="E5036" s="40" t="s">
        <v>10784</v>
      </c>
      <c r="F5036" s="93" t="s">
        <v>10785</v>
      </c>
      <c r="G5036" s="84" t="s">
        <v>2170</v>
      </c>
      <c r="H5036" s="40" t="s">
        <v>10735</v>
      </c>
      <c r="I5036" s="41" t="s">
        <v>3686</v>
      </c>
      <c r="J5036" s="42">
        <v>2</v>
      </c>
      <c r="K5036" s="42">
        <v>2</v>
      </c>
      <c r="L5036" s="43">
        <v>653.95800000000008</v>
      </c>
      <c r="M5036" s="44">
        <v>1314</v>
      </c>
      <c r="N5036" s="44">
        <v>200</v>
      </c>
      <c r="O5036" s="45">
        <v>302</v>
      </c>
      <c r="P5036" s="44">
        <v>34044.313300000002</v>
      </c>
      <c r="Q5036" s="44">
        <v>28870.1522</v>
      </c>
      <c r="R5036" s="46">
        <v>5174.1611000000003</v>
      </c>
    </row>
    <row r="5037" spans="1:18" x14ac:dyDescent="0.2">
      <c r="A5037" s="29" t="s">
        <v>10154</v>
      </c>
      <c r="B5037" s="30" t="s">
        <v>10734</v>
      </c>
      <c r="C5037" s="31" t="s">
        <v>10735</v>
      </c>
      <c r="D5037" s="30">
        <v>30</v>
      </c>
      <c r="E5037" s="31" t="s">
        <v>10786</v>
      </c>
      <c r="F5037" s="92" t="s">
        <v>10787</v>
      </c>
      <c r="G5037" s="84" t="s">
        <v>2170</v>
      </c>
      <c r="H5037" s="31" t="s">
        <v>10735</v>
      </c>
      <c r="I5037" s="32" t="s">
        <v>3677</v>
      </c>
      <c r="J5037" s="33">
        <v>2</v>
      </c>
      <c r="K5037" s="33">
        <v>2</v>
      </c>
      <c r="L5037" s="34">
        <v>392.97329999999999</v>
      </c>
      <c r="M5037" s="35">
        <v>86</v>
      </c>
      <c r="N5037" s="35">
        <v>8</v>
      </c>
      <c r="O5037" s="36">
        <v>35</v>
      </c>
      <c r="P5037" s="35">
        <v>1617.4306999999999</v>
      </c>
      <c r="Q5037" s="35">
        <v>961.43169999999998</v>
      </c>
      <c r="R5037" s="37">
        <v>655.99900000000002</v>
      </c>
    </row>
    <row r="5038" spans="1:18" x14ac:dyDescent="0.2">
      <c r="A5038" s="29" t="s">
        <v>10154</v>
      </c>
      <c r="B5038" s="30" t="s">
        <v>10734</v>
      </c>
      <c r="C5038" s="31" t="s">
        <v>10735</v>
      </c>
      <c r="D5038" s="30">
        <v>31</v>
      </c>
      <c r="E5038" s="31" t="s">
        <v>10788</v>
      </c>
      <c r="F5038" s="92" t="s">
        <v>10789</v>
      </c>
      <c r="G5038" s="84" t="s">
        <v>2170</v>
      </c>
      <c r="H5038" s="31" t="s">
        <v>10735</v>
      </c>
      <c r="I5038" s="32" t="s">
        <v>3677</v>
      </c>
      <c r="J5038" s="33">
        <v>1</v>
      </c>
      <c r="K5038" s="33">
        <v>1</v>
      </c>
      <c r="L5038" s="34">
        <v>494.4862</v>
      </c>
      <c r="M5038" s="35">
        <v>239</v>
      </c>
      <c r="N5038" s="35">
        <v>43</v>
      </c>
      <c r="O5038" s="36">
        <v>33</v>
      </c>
      <c r="P5038" s="35">
        <v>7610.3001000000004</v>
      </c>
      <c r="Q5038" s="35">
        <v>6063.3346000000001</v>
      </c>
      <c r="R5038" s="37">
        <v>1546.9655</v>
      </c>
    </row>
    <row r="5039" spans="1:18" x14ac:dyDescent="0.2">
      <c r="A5039" s="29" t="s">
        <v>10154</v>
      </c>
      <c r="B5039" s="30" t="s">
        <v>10734</v>
      </c>
      <c r="C5039" s="31" t="s">
        <v>10735</v>
      </c>
      <c r="D5039" s="30">
        <v>32</v>
      </c>
      <c r="E5039" s="31" t="s">
        <v>10790</v>
      </c>
      <c r="F5039" s="92" t="s">
        <v>10791</v>
      </c>
      <c r="G5039" s="84" t="s">
        <v>2170</v>
      </c>
      <c r="H5039" s="31" t="s">
        <v>10735</v>
      </c>
      <c r="I5039" s="32" t="s">
        <v>3677</v>
      </c>
      <c r="J5039" s="33">
        <v>1</v>
      </c>
      <c r="K5039" s="33">
        <v>1</v>
      </c>
      <c r="L5039" s="34">
        <v>380.18770000000001</v>
      </c>
      <c r="M5039" s="35">
        <v>125</v>
      </c>
      <c r="N5039" s="35">
        <v>21</v>
      </c>
      <c r="O5039" s="36">
        <v>29</v>
      </c>
      <c r="P5039" s="35">
        <v>3192.4319999999998</v>
      </c>
      <c r="Q5039" s="35">
        <v>1608.1946</v>
      </c>
      <c r="R5039" s="37">
        <v>1584.2374</v>
      </c>
    </row>
    <row r="5040" spans="1:18" x14ac:dyDescent="0.2">
      <c r="A5040" s="29" t="s">
        <v>10154</v>
      </c>
      <c r="B5040" s="30" t="s">
        <v>10734</v>
      </c>
      <c r="C5040" s="31" t="s">
        <v>10735</v>
      </c>
      <c r="D5040" s="30">
        <v>33</v>
      </c>
      <c r="E5040" s="31" t="s">
        <v>2642</v>
      </c>
      <c r="F5040" s="92" t="s">
        <v>10792</v>
      </c>
      <c r="G5040" s="84" t="s">
        <v>2170</v>
      </c>
      <c r="H5040" s="31" t="s">
        <v>10735</v>
      </c>
      <c r="I5040" s="32" t="s">
        <v>3677</v>
      </c>
      <c r="J5040" s="33">
        <v>4</v>
      </c>
      <c r="K5040" s="33">
        <v>4</v>
      </c>
      <c r="L5040" s="34">
        <v>871.90769999999998</v>
      </c>
      <c r="M5040" s="35">
        <v>345</v>
      </c>
      <c r="N5040" s="35">
        <v>68</v>
      </c>
      <c r="O5040" s="36">
        <v>58</v>
      </c>
      <c r="P5040" s="35">
        <v>7800.7933999999996</v>
      </c>
      <c r="Q5040" s="35">
        <v>8026.9601000000002</v>
      </c>
      <c r="R5040" s="37">
        <v>-226.16669999999999</v>
      </c>
    </row>
    <row r="5041" spans="1:18" x14ac:dyDescent="0.2">
      <c r="A5041" s="29" t="s">
        <v>10154</v>
      </c>
      <c r="B5041" s="30" t="s">
        <v>10734</v>
      </c>
      <c r="C5041" s="31" t="s">
        <v>10735</v>
      </c>
      <c r="D5041" s="30">
        <v>34</v>
      </c>
      <c r="E5041" s="31" t="s">
        <v>10793</v>
      </c>
      <c r="F5041" s="92" t="s">
        <v>10794</v>
      </c>
      <c r="G5041" s="84" t="s">
        <v>2170</v>
      </c>
      <c r="H5041" s="31" t="s">
        <v>10735</v>
      </c>
      <c r="I5041" s="32" t="s">
        <v>3677</v>
      </c>
      <c r="J5041" s="33">
        <v>1</v>
      </c>
      <c r="K5041" s="33">
        <v>1</v>
      </c>
      <c r="L5041" s="34">
        <v>756.41589999999997</v>
      </c>
      <c r="M5041" s="35">
        <v>123</v>
      </c>
      <c r="N5041" s="35">
        <v>17</v>
      </c>
      <c r="O5041" s="36">
        <v>29</v>
      </c>
      <c r="P5041" s="35">
        <v>3023.9313999999999</v>
      </c>
      <c r="Q5041" s="35">
        <v>1944.0696</v>
      </c>
      <c r="R5041" s="37">
        <v>1079.8617999999999</v>
      </c>
    </row>
    <row r="5042" spans="1:18" x14ac:dyDescent="0.2">
      <c r="A5042" s="29" t="s">
        <v>10154</v>
      </c>
      <c r="B5042" s="30" t="s">
        <v>10734</v>
      </c>
      <c r="C5042" s="31" t="s">
        <v>10735</v>
      </c>
      <c r="D5042" s="30">
        <v>35</v>
      </c>
      <c r="E5042" s="31" t="s">
        <v>10795</v>
      </c>
      <c r="F5042" s="92" t="s">
        <v>10796</v>
      </c>
      <c r="G5042" s="84" t="s">
        <v>2170</v>
      </c>
      <c r="H5042" s="31" t="s">
        <v>10735</v>
      </c>
      <c r="I5042" s="32" t="s">
        <v>3677</v>
      </c>
      <c r="J5042" s="33">
        <v>4</v>
      </c>
      <c r="K5042" s="33">
        <v>4</v>
      </c>
      <c r="L5042" s="34">
        <v>751.83709999999996</v>
      </c>
      <c r="M5042" s="35">
        <v>201</v>
      </c>
      <c r="N5042" s="35">
        <v>43</v>
      </c>
      <c r="O5042" s="36">
        <v>42</v>
      </c>
      <c r="P5042" s="35">
        <v>3440.0124999999998</v>
      </c>
      <c r="Q5042" s="35">
        <v>2878.8029999999999</v>
      </c>
      <c r="R5042" s="37">
        <v>561.20950000000005</v>
      </c>
    </row>
    <row r="5043" spans="1:18" x14ac:dyDescent="0.2">
      <c r="A5043" s="29" t="s">
        <v>10154</v>
      </c>
      <c r="B5043" s="30" t="s">
        <v>10734</v>
      </c>
      <c r="C5043" s="31" t="s">
        <v>10735</v>
      </c>
      <c r="D5043" s="30">
        <v>36</v>
      </c>
      <c r="E5043" s="31" t="s">
        <v>10797</v>
      </c>
      <c r="F5043" s="92" t="s">
        <v>10798</v>
      </c>
      <c r="G5043" s="84" t="s">
        <v>2170</v>
      </c>
      <c r="H5043" s="31" t="s">
        <v>10735</v>
      </c>
      <c r="I5043" s="32" t="s">
        <v>3677</v>
      </c>
      <c r="J5043" s="33">
        <v>2</v>
      </c>
      <c r="K5043" s="33">
        <v>1</v>
      </c>
      <c r="L5043" s="34">
        <v>726.02570000000003</v>
      </c>
      <c r="M5043" s="35">
        <v>1406</v>
      </c>
      <c r="N5043" s="35">
        <v>234</v>
      </c>
      <c r="O5043" s="36">
        <v>322</v>
      </c>
      <c r="P5043" s="35">
        <v>35477.530599999998</v>
      </c>
      <c r="Q5043" s="35">
        <v>27334.3328</v>
      </c>
      <c r="R5043" s="37">
        <v>8143.1977999999999</v>
      </c>
    </row>
    <row r="5044" spans="1:18" x14ac:dyDescent="0.2">
      <c r="A5044" s="29" t="s">
        <v>10154</v>
      </c>
      <c r="B5044" s="30" t="s">
        <v>10734</v>
      </c>
      <c r="C5044" s="31" t="s">
        <v>10735</v>
      </c>
      <c r="D5044" s="30">
        <v>37</v>
      </c>
      <c r="E5044" s="31" t="s">
        <v>10799</v>
      </c>
      <c r="F5044" s="92" t="s">
        <v>10800</v>
      </c>
      <c r="G5044" s="84" t="s">
        <v>2170</v>
      </c>
      <c r="H5044" s="31" t="s">
        <v>10735</v>
      </c>
      <c r="I5044" s="32" t="s">
        <v>3677</v>
      </c>
      <c r="J5044" s="33">
        <v>1</v>
      </c>
      <c r="K5044" s="33">
        <v>1</v>
      </c>
      <c r="L5044" s="34">
        <v>956.50760000000002</v>
      </c>
      <c r="M5044" s="35">
        <v>245</v>
      </c>
      <c r="N5044" s="35">
        <v>45</v>
      </c>
      <c r="O5044" s="36">
        <v>55</v>
      </c>
      <c r="P5044" s="35">
        <v>8089.4308000000001</v>
      </c>
      <c r="Q5044" s="35">
        <v>4084.7114000000001</v>
      </c>
      <c r="R5044" s="37">
        <v>4004.7194</v>
      </c>
    </row>
    <row r="5045" spans="1:18" x14ac:dyDescent="0.2">
      <c r="A5045" s="29" t="s">
        <v>10154</v>
      </c>
      <c r="B5045" s="30" t="s">
        <v>10734</v>
      </c>
      <c r="C5045" s="31" t="s">
        <v>10735</v>
      </c>
      <c r="D5045" s="30">
        <v>38</v>
      </c>
      <c r="E5045" s="31" t="s">
        <v>4017</v>
      </c>
      <c r="F5045" s="92" t="s">
        <v>10801</v>
      </c>
      <c r="G5045" s="84" t="s">
        <v>2170</v>
      </c>
      <c r="H5045" s="31" t="s">
        <v>10735</v>
      </c>
      <c r="I5045" s="32" t="s">
        <v>3677</v>
      </c>
      <c r="J5045" s="33">
        <v>1</v>
      </c>
      <c r="K5045" s="33">
        <v>1</v>
      </c>
      <c r="L5045" s="34">
        <v>528.92700000000002</v>
      </c>
      <c r="M5045" s="35">
        <v>238</v>
      </c>
      <c r="N5045" s="35">
        <v>39</v>
      </c>
      <c r="O5045" s="36">
        <v>53</v>
      </c>
      <c r="P5045" s="35">
        <v>29411.767800000001</v>
      </c>
      <c r="Q5045" s="35">
        <v>21480.1073</v>
      </c>
      <c r="R5045" s="37">
        <v>7931.6603999999998</v>
      </c>
    </row>
    <row r="5046" spans="1:18" x14ac:dyDescent="0.2">
      <c r="A5046" s="29" t="s">
        <v>10154</v>
      </c>
      <c r="B5046" s="30" t="s">
        <v>10734</v>
      </c>
      <c r="C5046" s="31" t="s">
        <v>10735</v>
      </c>
      <c r="D5046" s="30">
        <v>39</v>
      </c>
      <c r="E5046" s="31" t="s">
        <v>10802</v>
      </c>
      <c r="F5046" s="92" t="s">
        <v>10803</v>
      </c>
      <c r="G5046" s="84" t="s">
        <v>2170</v>
      </c>
      <c r="H5046" s="31" t="s">
        <v>10735</v>
      </c>
      <c r="I5046" s="32" t="s">
        <v>3677</v>
      </c>
      <c r="J5046" s="33">
        <v>1</v>
      </c>
      <c r="K5046" s="33">
        <v>1</v>
      </c>
      <c r="L5046" s="34">
        <v>427.79759999999999</v>
      </c>
      <c r="M5046" s="35">
        <v>76</v>
      </c>
      <c r="N5046" s="35">
        <v>12</v>
      </c>
      <c r="O5046" s="36">
        <v>16</v>
      </c>
      <c r="P5046" s="35">
        <v>2541.5493000000001</v>
      </c>
      <c r="Q5046" s="35">
        <v>1698.654</v>
      </c>
      <c r="R5046" s="37">
        <v>842.89530000000002</v>
      </c>
    </row>
    <row r="5047" spans="1:18" x14ac:dyDescent="0.2">
      <c r="A5047" s="29" t="s">
        <v>10154</v>
      </c>
      <c r="B5047" s="30" t="s">
        <v>10734</v>
      </c>
      <c r="C5047" s="31" t="s">
        <v>10735</v>
      </c>
      <c r="D5047" s="30">
        <v>40</v>
      </c>
      <c r="E5047" s="31" t="s">
        <v>10804</v>
      </c>
      <c r="F5047" s="92" t="s">
        <v>10805</v>
      </c>
      <c r="G5047" s="84" t="s">
        <v>2170</v>
      </c>
      <c r="H5047" s="31" t="s">
        <v>10735</v>
      </c>
      <c r="I5047" s="32" t="s">
        <v>3677</v>
      </c>
      <c r="J5047" s="33">
        <v>1</v>
      </c>
      <c r="K5047" s="33">
        <v>1</v>
      </c>
      <c r="L5047" s="34">
        <v>259.23050000000001</v>
      </c>
      <c r="M5047" s="35">
        <v>49</v>
      </c>
      <c r="N5047" s="35">
        <v>12</v>
      </c>
      <c r="O5047" s="36">
        <v>8</v>
      </c>
      <c r="P5047" s="35">
        <v>970.63930000000005</v>
      </c>
      <c r="Q5047" s="35">
        <v>623.52189999999996</v>
      </c>
      <c r="R5047" s="37">
        <v>347.11739999999998</v>
      </c>
    </row>
    <row r="5048" spans="1:18" x14ac:dyDescent="0.2">
      <c r="A5048" s="29" t="s">
        <v>10154</v>
      </c>
      <c r="B5048" s="30" t="s">
        <v>10734</v>
      </c>
      <c r="C5048" s="31" t="s">
        <v>10735</v>
      </c>
      <c r="D5048" s="30">
        <v>41</v>
      </c>
      <c r="E5048" s="31" t="s">
        <v>10806</v>
      </c>
      <c r="F5048" s="92" t="s">
        <v>10807</v>
      </c>
      <c r="G5048" s="84" t="s">
        <v>2170</v>
      </c>
      <c r="H5048" s="31" t="s">
        <v>10735</v>
      </c>
      <c r="I5048" s="32" t="s">
        <v>3677</v>
      </c>
      <c r="J5048" s="33">
        <v>1</v>
      </c>
      <c r="K5048" s="33">
        <v>1</v>
      </c>
      <c r="L5048" s="34">
        <v>928.47130000000004</v>
      </c>
      <c r="M5048" s="35">
        <v>654</v>
      </c>
      <c r="N5048" s="35">
        <v>121</v>
      </c>
      <c r="O5048" s="36">
        <v>121</v>
      </c>
      <c r="P5048" s="35">
        <v>12375.545099999999</v>
      </c>
      <c r="Q5048" s="35">
        <v>9182.6278000000002</v>
      </c>
      <c r="R5048" s="37">
        <v>3192.9173000000001</v>
      </c>
    </row>
    <row r="5049" spans="1:18" x14ac:dyDescent="0.2">
      <c r="A5049" s="29" t="s">
        <v>10154</v>
      </c>
      <c r="B5049" s="30" t="s">
        <v>10734</v>
      </c>
      <c r="C5049" s="31" t="s">
        <v>10735</v>
      </c>
      <c r="D5049" s="30">
        <v>42</v>
      </c>
      <c r="E5049" s="31" t="s">
        <v>224</v>
      </c>
      <c r="F5049" s="92" t="s">
        <v>10808</v>
      </c>
      <c r="G5049" s="84" t="s">
        <v>2170</v>
      </c>
      <c r="H5049" s="31" t="s">
        <v>10735</v>
      </c>
      <c r="I5049" s="32" t="s">
        <v>3677</v>
      </c>
      <c r="J5049" s="33">
        <v>1</v>
      </c>
      <c r="K5049" s="33">
        <v>1</v>
      </c>
      <c r="L5049" s="34">
        <v>161.24270000000001</v>
      </c>
      <c r="M5049" s="35">
        <v>160</v>
      </c>
      <c r="N5049" s="35">
        <v>33</v>
      </c>
      <c r="O5049" s="36">
        <v>28</v>
      </c>
      <c r="P5049" s="35">
        <v>7695.5968999999996</v>
      </c>
      <c r="Q5049" s="35">
        <v>10943.991400000001</v>
      </c>
      <c r="R5049" s="37">
        <v>-3248.3946000000001</v>
      </c>
    </row>
    <row r="5050" spans="1:18" x14ac:dyDescent="0.2">
      <c r="A5050" s="29" t="s">
        <v>10154</v>
      </c>
      <c r="B5050" s="30" t="s">
        <v>10734</v>
      </c>
      <c r="C5050" s="31" t="s">
        <v>10735</v>
      </c>
      <c r="D5050" s="30">
        <v>43</v>
      </c>
      <c r="E5050" s="31" t="s">
        <v>5407</v>
      </c>
      <c r="F5050" s="92" t="s">
        <v>10809</v>
      </c>
      <c r="G5050" s="84" t="s">
        <v>2170</v>
      </c>
      <c r="H5050" s="31" t="s">
        <v>10735</v>
      </c>
      <c r="I5050" s="32" t="s">
        <v>3677</v>
      </c>
      <c r="J5050" s="33">
        <v>2</v>
      </c>
      <c r="K5050" s="33">
        <v>1</v>
      </c>
      <c r="L5050" s="34">
        <v>220.94220000000001</v>
      </c>
      <c r="M5050" s="35">
        <v>69</v>
      </c>
      <c r="N5050" s="35">
        <v>13</v>
      </c>
      <c r="O5050" s="36">
        <v>17</v>
      </c>
      <c r="P5050" s="35">
        <v>2079.7321000000002</v>
      </c>
      <c r="Q5050" s="35">
        <v>2163.2991000000002</v>
      </c>
      <c r="R5050" s="37">
        <v>-83.567099999999996</v>
      </c>
    </row>
    <row r="5051" spans="1:18" x14ac:dyDescent="0.2">
      <c r="A5051" s="29" t="s">
        <v>10154</v>
      </c>
      <c r="B5051" s="30" t="s">
        <v>10734</v>
      </c>
      <c r="C5051" s="31" t="s">
        <v>10735</v>
      </c>
      <c r="D5051" s="30">
        <v>44</v>
      </c>
      <c r="E5051" s="31" t="s">
        <v>10810</v>
      </c>
      <c r="F5051" s="92" t="s">
        <v>10811</v>
      </c>
      <c r="G5051" s="84" t="s">
        <v>2170</v>
      </c>
      <c r="H5051" s="31" t="s">
        <v>10735</v>
      </c>
      <c r="I5051" s="32" t="s">
        <v>3677</v>
      </c>
      <c r="J5051" s="33">
        <v>2</v>
      </c>
      <c r="K5051" s="33">
        <v>1</v>
      </c>
      <c r="L5051" s="34">
        <v>533.96190000000001</v>
      </c>
      <c r="M5051" s="35">
        <v>131</v>
      </c>
      <c r="N5051" s="35">
        <v>19</v>
      </c>
      <c r="O5051" s="36">
        <v>28</v>
      </c>
      <c r="P5051" s="35">
        <v>2673.0394999999999</v>
      </c>
      <c r="Q5051" s="35">
        <v>1820.2485999999999</v>
      </c>
      <c r="R5051" s="37">
        <v>852.79089999999997</v>
      </c>
    </row>
    <row r="5052" spans="1:18" x14ac:dyDescent="0.2">
      <c r="A5052" s="29" t="s">
        <v>10154</v>
      </c>
      <c r="B5052" s="30" t="s">
        <v>10734</v>
      </c>
      <c r="C5052" s="31" t="s">
        <v>10735</v>
      </c>
      <c r="D5052" s="30">
        <v>45</v>
      </c>
      <c r="E5052" s="31" t="s">
        <v>3103</v>
      </c>
      <c r="F5052" s="92" t="s">
        <v>10812</v>
      </c>
      <c r="G5052" s="84" t="s">
        <v>2170</v>
      </c>
      <c r="H5052" s="31" t="s">
        <v>10735</v>
      </c>
      <c r="I5052" s="32" t="s">
        <v>3677</v>
      </c>
      <c r="J5052" s="33">
        <v>1</v>
      </c>
      <c r="K5052" s="33">
        <v>1</v>
      </c>
      <c r="L5052" s="34">
        <v>847.52499999999998</v>
      </c>
      <c r="M5052" s="35">
        <v>446</v>
      </c>
      <c r="N5052" s="35">
        <v>79</v>
      </c>
      <c r="O5052" s="36">
        <v>88</v>
      </c>
      <c r="P5052" s="35">
        <v>8504.1648999999998</v>
      </c>
      <c r="Q5052" s="35">
        <v>6938.4458000000004</v>
      </c>
      <c r="R5052" s="37">
        <v>1565.7191</v>
      </c>
    </row>
    <row r="5053" spans="1:18" x14ac:dyDescent="0.2">
      <c r="A5053" s="29" t="s">
        <v>10154</v>
      </c>
      <c r="B5053" s="30" t="s">
        <v>10734</v>
      </c>
      <c r="C5053" s="31" t="s">
        <v>10735</v>
      </c>
      <c r="D5053" s="30">
        <v>46</v>
      </c>
      <c r="E5053" s="31" t="s">
        <v>10813</v>
      </c>
      <c r="F5053" s="92" t="s">
        <v>10814</v>
      </c>
      <c r="G5053" s="84" t="s">
        <v>2170</v>
      </c>
      <c r="H5053" s="31" t="s">
        <v>10735</v>
      </c>
      <c r="I5053" s="32" t="s">
        <v>3677</v>
      </c>
      <c r="J5053" s="33">
        <v>1</v>
      </c>
      <c r="K5053" s="33">
        <v>1</v>
      </c>
      <c r="L5053" s="34">
        <v>692.23050000000001</v>
      </c>
      <c r="M5053" s="35">
        <v>122</v>
      </c>
      <c r="N5053" s="35">
        <v>15</v>
      </c>
      <c r="O5053" s="36">
        <v>34</v>
      </c>
      <c r="P5053" s="35">
        <v>3156.8615</v>
      </c>
      <c r="Q5053" s="35">
        <v>2974.0821000000001</v>
      </c>
      <c r="R5053" s="37">
        <v>182.77940000000001</v>
      </c>
    </row>
    <row r="5054" spans="1:18" x14ac:dyDescent="0.2">
      <c r="A5054" s="29" t="s">
        <v>10154</v>
      </c>
      <c r="B5054" s="30" t="s">
        <v>10734</v>
      </c>
      <c r="C5054" s="31" t="s">
        <v>10735</v>
      </c>
      <c r="D5054" s="30">
        <v>47</v>
      </c>
      <c r="E5054" s="31" t="s">
        <v>10815</v>
      </c>
      <c r="F5054" s="92" t="s">
        <v>10816</v>
      </c>
      <c r="G5054" s="84" t="s">
        <v>2170</v>
      </c>
      <c r="H5054" s="31" t="s">
        <v>10735</v>
      </c>
      <c r="I5054" s="32" t="s">
        <v>3677</v>
      </c>
      <c r="J5054" s="33">
        <v>1</v>
      </c>
      <c r="K5054" s="33">
        <v>1</v>
      </c>
      <c r="L5054" s="34">
        <v>486.96319999999997</v>
      </c>
      <c r="M5054" s="35">
        <v>344</v>
      </c>
      <c r="N5054" s="35">
        <v>75</v>
      </c>
      <c r="O5054" s="36">
        <v>58</v>
      </c>
      <c r="P5054" s="35">
        <v>6074.3822</v>
      </c>
      <c r="Q5054" s="35">
        <v>6933.9089999999997</v>
      </c>
      <c r="R5054" s="37">
        <v>-859.52679999999998</v>
      </c>
    </row>
    <row r="5055" spans="1:18" x14ac:dyDescent="0.2">
      <c r="A5055" s="29" t="s">
        <v>10154</v>
      </c>
      <c r="B5055" s="30" t="s">
        <v>10734</v>
      </c>
      <c r="C5055" s="31" t="s">
        <v>10735</v>
      </c>
      <c r="D5055" s="30">
        <v>48</v>
      </c>
      <c r="E5055" s="31" t="s">
        <v>5918</v>
      </c>
      <c r="F5055" s="92" t="s">
        <v>10817</v>
      </c>
      <c r="G5055" s="84" t="s">
        <v>2170</v>
      </c>
      <c r="H5055" s="31" t="s">
        <v>10735</v>
      </c>
      <c r="I5055" s="32" t="s">
        <v>3677</v>
      </c>
      <c r="J5055" s="33">
        <v>1</v>
      </c>
      <c r="K5055" s="33">
        <v>1</v>
      </c>
      <c r="L5055" s="34">
        <v>502.88049999999998</v>
      </c>
      <c r="M5055" s="35">
        <v>500</v>
      </c>
      <c r="N5055" s="35">
        <v>73</v>
      </c>
      <c r="O5055" s="36">
        <v>99</v>
      </c>
      <c r="P5055" s="35">
        <v>12504.3766</v>
      </c>
      <c r="Q5055" s="35">
        <v>11950.15</v>
      </c>
      <c r="R5055" s="37">
        <v>554.22659999999996</v>
      </c>
    </row>
    <row r="5056" spans="1:18" x14ac:dyDescent="0.2">
      <c r="A5056" s="17" t="s">
        <v>10154</v>
      </c>
      <c r="B5056" s="18" t="s">
        <v>10734</v>
      </c>
      <c r="C5056" s="19" t="s">
        <v>10735</v>
      </c>
      <c r="D5056" s="18">
        <v>49</v>
      </c>
      <c r="E5056" s="19" t="s">
        <v>10735</v>
      </c>
      <c r="F5056" s="91" t="s">
        <v>10818</v>
      </c>
      <c r="G5056" s="84" t="s">
        <v>2170</v>
      </c>
      <c r="H5056" s="19" t="s">
        <v>10735</v>
      </c>
      <c r="I5056" s="28" t="s">
        <v>3675</v>
      </c>
      <c r="J5056" s="22">
        <v>5</v>
      </c>
      <c r="K5056" s="22">
        <v>4</v>
      </c>
      <c r="L5056" s="23">
        <v>1711.7584999999999</v>
      </c>
      <c r="M5056" s="24">
        <v>9267</v>
      </c>
      <c r="N5056" s="24">
        <v>1812</v>
      </c>
      <c r="O5056" s="25">
        <v>1950</v>
      </c>
      <c r="P5056" s="24">
        <v>263978.93079999997</v>
      </c>
      <c r="Q5056" s="24">
        <v>239886.0668</v>
      </c>
      <c r="R5056" s="26">
        <v>24092.864000000001</v>
      </c>
    </row>
    <row r="5057" spans="1:18" x14ac:dyDescent="0.2">
      <c r="A5057" s="29" t="s">
        <v>10154</v>
      </c>
      <c r="B5057" s="30" t="s">
        <v>10734</v>
      </c>
      <c r="C5057" s="31" t="s">
        <v>10735</v>
      </c>
      <c r="D5057" s="30">
        <v>50</v>
      </c>
      <c r="E5057" s="31" t="s">
        <v>10819</v>
      </c>
      <c r="F5057" s="92" t="s">
        <v>10820</v>
      </c>
      <c r="G5057" s="84" t="s">
        <v>2170</v>
      </c>
      <c r="H5057" s="31" t="s">
        <v>10735</v>
      </c>
      <c r="I5057" s="32" t="s">
        <v>3677</v>
      </c>
      <c r="J5057" s="33">
        <v>1</v>
      </c>
      <c r="K5057" s="33">
        <v>1</v>
      </c>
      <c r="L5057" s="34">
        <v>425.4119</v>
      </c>
      <c r="M5057" s="35">
        <v>98</v>
      </c>
      <c r="N5057" s="35">
        <v>17</v>
      </c>
      <c r="O5057" s="36">
        <v>14</v>
      </c>
      <c r="P5057" s="35">
        <v>3241.2175999999999</v>
      </c>
      <c r="Q5057" s="35">
        <v>3575.7936</v>
      </c>
      <c r="R5057" s="37">
        <v>-334.57589999999999</v>
      </c>
    </row>
    <row r="5058" spans="1:18" x14ac:dyDescent="0.2">
      <c r="A5058" s="29" t="s">
        <v>10154</v>
      </c>
      <c r="B5058" s="30" t="s">
        <v>10734</v>
      </c>
      <c r="C5058" s="31" t="s">
        <v>10735</v>
      </c>
      <c r="D5058" s="30">
        <v>51</v>
      </c>
      <c r="E5058" s="31" t="s">
        <v>10821</v>
      </c>
      <c r="F5058" s="92" t="s">
        <v>10822</v>
      </c>
      <c r="G5058" s="84" t="s">
        <v>2170</v>
      </c>
      <c r="H5058" s="31" t="s">
        <v>10735</v>
      </c>
      <c r="I5058" s="32" t="s">
        <v>3677</v>
      </c>
      <c r="J5058" s="33">
        <v>1</v>
      </c>
      <c r="K5058" s="33">
        <v>1</v>
      </c>
      <c r="L5058" s="34">
        <v>359.41520000000003</v>
      </c>
      <c r="M5058" s="35">
        <v>138</v>
      </c>
      <c r="N5058" s="35">
        <v>25</v>
      </c>
      <c r="O5058" s="36">
        <v>32</v>
      </c>
      <c r="P5058" s="35">
        <v>2566.0936000000002</v>
      </c>
      <c r="Q5058" s="35">
        <v>2606.7519000000002</v>
      </c>
      <c r="R5058" s="37">
        <v>-40.658299999999997</v>
      </c>
    </row>
    <row r="5059" spans="1:18" x14ac:dyDescent="0.2">
      <c r="A5059" s="29" t="s">
        <v>10154</v>
      </c>
      <c r="B5059" s="30" t="s">
        <v>10734</v>
      </c>
      <c r="C5059" s="31" t="s">
        <v>10735</v>
      </c>
      <c r="D5059" s="30">
        <v>52</v>
      </c>
      <c r="E5059" s="31" t="s">
        <v>10823</v>
      </c>
      <c r="F5059" s="92" t="s">
        <v>10824</v>
      </c>
      <c r="G5059" s="84" t="s">
        <v>2170</v>
      </c>
      <c r="H5059" s="31" t="s">
        <v>10735</v>
      </c>
      <c r="I5059" s="32" t="s">
        <v>3677</v>
      </c>
      <c r="J5059" s="33">
        <v>1</v>
      </c>
      <c r="K5059" s="33">
        <v>1</v>
      </c>
      <c r="L5059" s="34">
        <v>335.08949999999999</v>
      </c>
      <c r="M5059" s="35">
        <v>230</v>
      </c>
      <c r="N5059" s="35">
        <v>32</v>
      </c>
      <c r="O5059" s="36">
        <v>40</v>
      </c>
      <c r="P5059" s="35">
        <v>5932.5340999999999</v>
      </c>
      <c r="Q5059" s="35">
        <v>3858.7649999999999</v>
      </c>
      <c r="R5059" s="37">
        <v>2073.7689999999998</v>
      </c>
    </row>
    <row r="5060" spans="1:18" x14ac:dyDescent="0.2">
      <c r="A5060" s="29" t="s">
        <v>10154</v>
      </c>
      <c r="B5060" s="30" t="s">
        <v>10734</v>
      </c>
      <c r="C5060" s="31" t="s">
        <v>10735</v>
      </c>
      <c r="D5060" s="30">
        <v>53</v>
      </c>
      <c r="E5060" s="31" t="s">
        <v>10825</v>
      </c>
      <c r="F5060" s="92" t="s">
        <v>10826</v>
      </c>
      <c r="G5060" s="84" t="s">
        <v>2170</v>
      </c>
      <c r="H5060" s="31" t="s">
        <v>10735</v>
      </c>
      <c r="I5060" s="32" t="s">
        <v>3677</v>
      </c>
      <c r="J5060" s="33">
        <v>2</v>
      </c>
      <c r="K5060" s="33">
        <v>2</v>
      </c>
      <c r="L5060" s="34">
        <v>284.88760000000002</v>
      </c>
      <c r="M5060" s="35">
        <v>128</v>
      </c>
      <c r="N5060" s="35">
        <v>13</v>
      </c>
      <c r="O5060" s="36">
        <v>21</v>
      </c>
      <c r="P5060" s="35">
        <v>2837.5963999999999</v>
      </c>
      <c r="Q5060" s="35">
        <v>2715.4167000000002</v>
      </c>
      <c r="R5060" s="37">
        <v>122.1798</v>
      </c>
    </row>
    <row r="5061" spans="1:18" x14ac:dyDescent="0.2">
      <c r="A5061" s="29" t="s">
        <v>10154</v>
      </c>
      <c r="B5061" s="30" t="s">
        <v>10734</v>
      </c>
      <c r="C5061" s="31" t="s">
        <v>10735</v>
      </c>
      <c r="D5061" s="30">
        <v>54</v>
      </c>
      <c r="E5061" s="31" t="s">
        <v>10827</v>
      </c>
      <c r="F5061" s="92" t="s">
        <v>10828</v>
      </c>
      <c r="G5061" s="84" t="s">
        <v>2170</v>
      </c>
      <c r="H5061" s="31" t="s">
        <v>10735</v>
      </c>
      <c r="I5061" s="32" t="s">
        <v>3677</v>
      </c>
      <c r="J5061" s="33">
        <v>1</v>
      </c>
      <c r="K5061" s="33">
        <v>1</v>
      </c>
      <c r="L5061" s="34">
        <v>339.4529</v>
      </c>
      <c r="M5061" s="35">
        <v>191</v>
      </c>
      <c r="N5061" s="35">
        <v>39</v>
      </c>
      <c r="O5061" s="36">
        <v>28</v>
      </c>
      <c r="P5061" s="35">
        <v>12896.7539</v>
      </c>
      <c r="Q5061" s="35">
        <v>18486.8158</v>
      </c>
      <c r="R5061" s="37">
        <v>-5590.0618999999997</v>
      </c>
    </row>
    <row r="5062" spans="1:18" x14ac:dyDescent="0.2">
      <c r="A5062" s="29" t="s">
        <v>10154</v>
      </c>
      <c r="B5062" s="30" t="s">
        <v>10734</v>
      </c>
      <c r="C5062" s="31" t="s">
        <v>10735</v>
      </c>
      <c r="D5062" s="30">
        <v>55</v>
      </c>
      <c r="E5062" s="31" t="s">
        <v>10829</v>
      </c>
      <c r="F5062" s="92" t="s">
        <v>10830</v>
      </c>
      <c r="G5062" s="84" t="s">
        <v>2170</v>
      </c>
      <c r="H5062" s="31" t="s">
        <v>10735</v>
      </c>
      <c r="I5062" s="32" t="s">
        <v>3677</v>
      </c>
      <c r="J5062" s="33">
        <v>1</v>
      </c>
      <c r="K5062" s="33">
        <v>1</v>
      </c>
      <c r="L5062" s="34">
        <v>349.58280000000002</v>
      </c>
      <c r="M5062" s="35">
        <v>93</v>
      </c>
      <c r="N5062" s="35">
        <v>16</v>
      </c>
      <c r="O5062" s="36">
        <v>17</v>
      </c>
      <c r="P5062" s="35">
        <v>2376.2919000000002</v>
      </c>
      <c r="Q5062" s="35">
        <v>1903.1305</v>
      </c>
      <c r="R5062" s="37">
        <v>473.16140000000001</v>
      </c>
    </row>
    <row r="5063" spans="1:18" x14ac:dyDescent="0.2">
      <c r="A5063" s="29" t="s">
        <v>10154</v>
      </c>
      <c r="B5063" s="30" t="s">
        <v>10734</v>
      </c>
      <c r="C5063" s="31" t="s">
        <v>10735</v>
      </c>
      <c r="D5063" s="30">
        <v>56</v>
      </c>
      <c r="E5063" s="31" t="s">
        <v>248</v>
      </c>
      <c r="F5063" s="92" t="s">
        <v>10831</v>
      </c>
      <c r="G5063" s="84" t="s">
        <v>2170</v>
      </c>
      <c r="H5063" s="31" t="s">
        <v>10735</v>
      </c>
      <c r="I5063" s="32" t="s">
        <v>3677</v>
      </c>
      <c r="J5063" s="33">
        <v>1</v>
      </c>
      <c r="K5063" s="33">
        <v>1</v>
      </c>
      <c r="L5063" s="34">
        <v>509.04300000000001</v>
      </c>
      <c r="M5063" s="35">
        <v>282</v>
      </c>
      <c r="N5063" s="35">
        <v>62</v>
      </c>
      <c r="O5063" s="36">
        <v>40</v>
      </c>
      <c r="P5063" s="35">
        <v>5722.5653000000002</v>
      </c>
      <c r="Q5063" s="35">
        <v>5407.9708000000001</v>
      </c>
      <c r="R5063" s="37">
        <v>314.59449999999998</v>
      </c>
    </row>
    <row r="5064" spans="1:18" x14ac:dyDescent="0.2">
      <c r="A5064" s="29" t="s">
        <v>10154</v>
      </c>
      <c r="B5064" s="30" t="s">
        <v>10734</v>
      </c>
      <c r="C5064" s="31" t="s">
        <v>10735</v>
      </c>
      <c r="D5064" s="30">
        <v>57</v>
      </c>
      <c r="E5064" s="31" t="s">
        <v>950</v>
      </c>
      <c r="F5064" s="92" t="s">
        <v>10832</v>
      </c>
      <c r="G5064" s="84" t="s">
        <v>2170</v>
      </c>
      <c r="H5064" s="31" t="s">
        <v>10735</v>
      </c>
      <c r="I5064" s="32" t="s">
        <v>3677</v>
      </c>
      <c r="J5064" s="33">
        <v>1</v>
      </c>
      <c r="K5064" s="33">
        <v>1</v>
      </c>
      <c r="L5064" s="34">
        <v>209.47640000000001</v>
      </c>
      <c r="M5064" s="35">
        <v>69</v>
      </c>
      <c r="N5064" s="35">
        <v>14</v>
      </c>
      <c r="O5064" s="36">
        <v>8</v>
      </c>
      <c r="P5064" s="35">
        <v>2551.2559000000001</v>
      </c>
      <c r="Q5064" s="35">
        <v>1496.7650000000001</v>
      </c>
      <c r="R5064" s="37">
        <v>1054.491</v>
      </c>
    </row>
    <row r="5065" spans="1:18" x14ac:dyDescent="0.2">
      <c r="A5065" s="29" t="s">
        <v>10154</v>
      </c>
      <c r="B5065" s="30" t="s">
        <v>10734</v>
      </c>
      <c r="C5065" s="31" t="s">
        <v>10735</v>
      </c>
      <c r="D5065" s="30">
        <v>58</v>
      </c>
      <c r="E5065" s="31" t="s">
        <v>10833</v>
      </c>
      <c r="F5065" s="92" t="s">
        <v>10834</v>
      </c>
      <c r="G5065" s="84" t="s">
        <v>2170</v>
      </c>
      <c r="H5065" s="31" t="s">
        <v>10735</v>
      </c>
      <c r="I5065" s="32" t="s">
        <v>3677</v>
      </c>
      <c r="J5065" s="33">
        <v>3</v>
      </c>
      <c r="K5065" s="33">
        <v>2</v>
      </c>
      <c r="L5065" s="34">
        <v>801.74559999999997</v>
      </c>
      <c r="M5065" s="35">
        <v>368</v>
      </c>
      <c r="N5065" s="35">
        <v>58</v>
      </c>
      <c r="O5065" s="36">
        <v>63</v>
      </c>
      <c r="P5065" s="35">
        <v>11848.081700000001</v>
      </c>
      <c r="Q5065" s="35">
        <v>12295.1011</v>
      </c>
      <c r="R5065" s="37">
        <v>-447.01940000000002</v>
      </c>
    </row>
    <row r="5066" spans="1:18" x14ac:dyDescent="0.2">
      <c r="A5066" s="29" t="s">
        <v>10154</v>
      </c>
      <c r="B5066" s="30" t="s">
        <v>10734</v>
      </c>
      <c r="C5066" s="31" t="s">
        <v>10735</v>
      </c>
      <c r="D5066" s="30">
        <v>59</v>
      </c>
      <c r="E5066" s="31" t="s">
        <v>10835</v>
      </c>
      <c r="F5066" s="92" t="s">
        <v>10836</v>
      </c>
      <c r="G5066" s="84" t="s">
        <v>2170</v>
      </c>
      <c r="H5066" s="31" t="s">
        <v>10735</v>
      </c>
      <c r="I5066" s="32" t="s">
        <v>3677</v>
      </c>
      <c r="J5066" s="33">
        <v>1</v>
      </c>
      <c r="K5066" s="33">
        <v>1</v>
      </c>
      <c r="L5066" s="34">
        <v>235.57329999999999</v>
      </c>
      <c r="M5066" s="35">
        <v>506</v>
      </c>
      <c r="N5066" s="35">
        <v>72</v>
      </c>
      <c r="O5066" s="36">
        <v>83</v>
      </c>
      <c r="P5066" s="35">
        <v>9638.5054</v>
      </c>
      <c r="Q5066" s="35">
        <v>8019.6922999999997</v>
      </c>
      <c r="R5066" s="37">
        <v>1618.8132000000001</v>
      </c>
    </row>
    <row r="5067" spans="1:18" ht="25.5" x14ac:dyDescent="0.2">
      <c r="A5067" s="29" t="s">
        <v>10154</v>
      </c>
      <c r="B5067" s="30" t="s">
        <v>10837</v>
      </c>
      <c r="C5067" s="57" t="s">
        <v>2604</v>
      </c>
      <c r="D5067" s="30">
        <v>1</v>
      </c>
      <c r="E5067" s="57" t="s">
        <v>10838</v>
      </c>
      <c r="F5067" s="92" t="s">
        <v>2474</v>
      </c>
      <c r="G5067" s="84" t="s">
        <v>2170</v>
      </c>
      <c r="H5067" s="57" t="s">
        <v>2604</v>
      </c>
      <c r="I5067" s="32" t="s">
        <v>3677</v>
      </c>
      <c r="J5067" s="33">
        <v>1</v>
      </c>
      <c r="K5067" s="33">
        <v>1</v>
      </c>
      <c r="L5067" s="34">
        <v>1391.4902999999999</v>
      </c>
      <c r="M5067" s="35">
        <v>2013</v>
      </c>
      <c r="N5067" s="35">
        <v>256</v>
      </c>
      <c r="O5067" s="36">
        <v>502</v>
      </c>
      <c r="P5067" s="35">
        <v>39147.173600000002</v>
      </c>
      <c r="Q5067" s="35">
        <v>28687.844400000002</v>
      </c>
      <c r="R5067" s="37">
        <v>10459.329299999999</v>
      </c>
    </row>
    <row r="5068" spans="1:18" x14ac:dyDescent="0.2">
      <c r="A5068" s="29" t="s">
        <v>10154</v>
      </c>
      <c r="B5068" s="30" t="s">
        <v>10837</v>
      </c>
      <c r="C5068" s="31" t="s">
        <v>2604</v>
      </c>
      <c r="D5068" s="30">
        <v>2</v>
      </c>
      <c r="E5068" s="31" t="s">
        <v>2477</v>
      </c>
      <c r="F5068" s="92" t="s">
        <v>2476</v>
      </c>
      <c r="G5068" s="84" t="s">
        <v>2170</v>
      </c>
      <c r="H5068" s="31" t="s">
        <v>2604</v>
      </c>
      <c r="I5068" s="32" t="s">
        <v>3677</v>
      </c>
      <c r="J5068" s="33">
        <v>1</v>
      </c>
      <c r="K5068" s="33">
        <v>1</v>
      </c>
      <c r="L5068" s="34">
        <v>882.04380000000003</v>
      </c>
      <c r="M5068" s="35">
        <v>423</v>
      </c>
      <c r="N5068" s="35">
        <v>56</v>
      </c>
      <c r="O5068" s="36">
        <v>90</v>
      </c>
      <c r="P5068" s="35">
        <v>8559.9177999999993</v>
      </c>
      <c r="Q5068" s="35">
        <v>6579.1166999999996</v>
      </c>
      <c r="R5068" s="37">
        <v>1980.8010999999999</v>
      </c>
    </row>
    <row r="5069" spans="1:18" x14ac:dyDescent="0.2">
      <c r="A5069" s="29" t="s">
        <v>10154</v>
      </c>
      <c r="B5069" s="30" t="s">
        <v>10837</v>
      </c>
      <c r="C5069" s="31" t="s">
        <v>2604</v>
      </c>
      <c r="D5069" s="30">
        <v>3</v>
      </c>
      <c r="E5069" s="31" t="s">
        <v>2500</v>
      </c>
      <c r="F5069" s="92" t="s">
        <v>2499</v>
      </c>
      <c r="G5069" s="84" t="s">
        <v>2170</v>
      </c>
      <c r="H5069" s="31" t="s">
        <v>2604</v>
      </c>
      <c r="I5069" s="32" t="s">
        <v>3677</v>
      </c>
      <c r="J5069" s="33">
        <v>1</v>
      </c>
      <c r="K5069" s="33">
        <v>1</v>
      </c>
      <c r="L5069" s="34">
        <v>905.21439999999996</v>
      </c>
      <c r="M5069" s="35">
        <v>1222</v>
      </c>
      <c r="N5069" s="35">
        <v>186</v>
      </c>
      <c r="O5069" s="36">
        <v>259</v>
      </c>
      <c r="P5069" s="35">
        <v>28134.268100000001</v>
      </c>
      <c r="Q5069" s="35">
        <v>23837.24</v>
      </c>
      <c r="R5069" s="37">
        <v>4297.0281000000004</v>
      </c>
    </row>
    <row r="5070" spans="1:18" x14ac:dyDescent="0.2">
      <c r="A5070" s="29" t="s">
        <v>10154</v>
      </c>
      <c r="B5070" s="30" t="s">
        <v>10837</v>
      </c>
      <c r="C5070" s="31" t="s">
        <v>2604</v>
      </c>
      <c r="D5070" s="30">
        <v>4</v>
      </c>
      <c r="E5070" s="31" t="s">
        <v>2502</v>
      </c>
      <c r="F5070" s="92" t="s">
        <v>2501</v>
      </c>
      <c r="G5070" s="84" t="s">
        <v>2170</v>
      </c>
      <c r="H5070" s="31" t="s">
        <v>2604</v>
      </c>
      <c r="I5070" s="32" t="s">
        <v>3677</v>
      </c>
      <c r="J5070" s="33">
        <v>1</v>
      </c>
      <c r="K5070" s="33">
        <v>1</v>
      </c>
      <c r="L5070" s="34">
        <v>1317.7795000000001</v>
      </c>
      <c r="M5070" s="35">
        <v>631</v>
      </c>
      <c r="N5070" s="35">
        <v>79</v>
      </c>
      <c r="O5070" s="36">
        <v>139</v>
      </c>
      <c r="P5070" s="35">
        <v>13047.766299999999</v>
      </c>
      <c r="Q5070" s="35">
        <v>9461.7134999999998</v>
      </c>
      <c r="R5070" s="37">
        <v>3586.0527999999999</v>
      </c>
    </row>
    <row r="5071" spans="1:18" x14ac:dyDescent="0.2">
      <c r="A5071" s="29" t="s">
        <v>10154</v>
      </c>
      <c r="B5071" s="30" t="s">
        <v>10837</v>
      </c>
      <c r="C5071" s="31" t="s">
        <v>2604</v>
      </c>
      <c r="D5071" s="30">
        <v>5</v>
      </c>
      <c r="E5071" s="31" t="s">
        <v>379</v>
      </c>
      <c r="F5071" s="92" t="s">
        <v>2505</v>
      </c>
      <c r="G5071" s="84" t="s">
        <v>2170</v>
      </c>
      <c r="H5071" s="31" t="s">
        <v>2604</v>
      </c>
      <c r="I5071" s="32" t="s">
        <v>3677</v>
      </c>
      <c r="J5071" s="33">
        <v>1</v>
      </c>
      <c r="K5071" s="33">
        <v>1</v>
      </c>
      <c r="L5071" s="34">
        <v>2444.5371</v>
      </c>
      <c r="M5071" s="35">
        <v>704</v>
      </c>
      <c r="N5071" s="35">
        <v>105</v>
      </c>
      <c r="O5071" s="36">
        <v>137</v>
      </c>
      <c r="P5071" s="35">
        <v>18135.4918</v>
      </c>
      <c r="Q5071" s="35">
        <v>15641.1641</v>
      </c>
      <c r="R5071" s="37">
        <v>2494.3276999999998</v>
      </c>
    </row>
    <row r="5072" spans="1:18" x14ac:dyDescent="0.2">
      <c r="A5072" s="29" t="s">
        <v>10154</v>
      </c>
      <c r="B5072" s="30" t="s">
        <v>10837</v>
      </c>
      <c r="C5072" s="31" t="s">
        <v>2604</v>
      </c>
      <c r="D5072" s="30">
        <v>6</v>
      </c>
      <c r="E5072" s="31" t="s">
        <v>2514</v>
      </c>
      <c r="F5072" s="92" t="s">
        <v>2513</v>
      </c>
      <c r="G5072" s="84" t="s">
        <v>2170</v>
      </c>
      <c r="H5072" s="31" t="s">
        <v>2604</v>
      </c>
      <c r="I5072" s="32" t="s">
        <v>3677</v>
      </c>
      <c r="J5072" s="33">
        <v>1</v>
      </c>
      <c r="K5072" s="33">
        <v>1</v>
      </c>
      <c r="L5072" s="34">
        <v>1609.0895</v>
      </c>
      <c r="M5072" s="35">
        <v>1092</v>
      </c>
      <c r="N5072" s="35">
        <v>146</v>
      </c>
      <c r="O5072" s="36">
        <v>233</v>
      </c>
      <c r="P5072" s="35">
        <v>20128.570599999999</v>
      </c>
      <c r="Q5072" s="35">
        <v>13639.829299999999</v>
      </c>
      <c r="R5072" s="37">
        <v>6488.7412999999997</v>
      </c>
    </row>
    <row r="5073" spans="1:18" x14ac:dyDescent="0.2">
      <c r="A5073" s="29" t="s">
        <v>10154</v>
      </c>
      <c r="B5073" s="30" t="s">
        <v>10837</v>
      </c>
      <c r="C5073" s="31" t="s">
        <v>2604</v>
      </c>
      <c r="D5073" s="30">
        <v>7</v>
      </c>
      <c r="E5073" s="31" t="s">
        <v>2518</v>
      </c>
      <c r="F5073" s="92" t="s">
        <v>2517</v>
      </c>
      <c r="G5073" s="84" t="s">
        <v>2170</v>
      </c>
      <c r="H5073" s="31" t="s">
        <v>2604</v>
      </c>
      <c r="I5073" s="32" t="s">
        <v>3677</v>
      </c>
      <c r="J5073" s="33">
        <v>1</v>
      </c>
      <c r="K5073" s="33">
        <v>1</v>
      </c>
      <c r="L5073" s="34">
        <v>292.14830000000001</v>
      </c>
      <c r="M5073" s="35">
        <v>517</v>
      </c>
      <c r="N5073" s="35">
        <v>88</v>
      </c>
      <c r="O5073" s="36">
        <v>85</v>
      </c>
      <c r="P5073" s="35">
        <v>14687.2327</v>
      </c>
      <c r="Q5073" s="35">
        <v>18315.535199999998</v>
      </c>
      <c r="R5073" s="37">
        <v>-3628.3026</v>
      </c>
    </row>
    <row r="5074" spans="1:18" x14ac:dyDescent="0.2">
      <c r="A5074" s="29" t="s">
        <v>10154</v>
      </c>
      <c r="B5074" s="30" t="s">
        <v>10837</v>
      </c>
      <c r="C5074" s="31" t="s">
        <v>2604</v>
      </c>
      <c r="D5074" s="30">
        <v>8</v>
      </c>
      <c r="E5074" s="31" t="s">
        <v>2520</v>
      </c>
      <c r="F5074" s="92" t="s">
        <v>2519</v>
      </c>
      <c r="G5074" s="84" t="s">
        <v>2170</v>
      </c>
      <c r="H5074" s="31" t="s">
        <v>2604</v>
      </c>
      <c r="I5074" s="32" t="s">
        <v>3677</v>
      </c>
      <c r="J5074" s="33">
        <v>1</v>
      </c>
      <c r="K5074" s="33">
        <v>1</v>
      </c>
      <c r="L5074" s="34">
        <v>1015.0145</v>
      </c>
      <c r="M5074" s="35">
        <v>417</v>
      </c>
      <c r="N5074" s="35">
        <v>68</v>
      </c>
      <c r="O5074" s="36">
        <v>78</v>
      </c>
      <c r="P5074" s="35">
        <v>22991.518700000001</v>
      </c>
      <c r="Q5074" s="35">
        <v>16466.374400000001</v>
      </c>
      <c r="R5074" s="37">
        <v>6525.1444000000001</v>
      </c>
    </row>
    <row r="5075" spans="1:18" x14ac:dyDescent="0.2">
      <c r="A5075" s="29" t="s">
        <v>10154</v>
      </c>
      <c r="B5075" s="30" t="s">
        <v>10837</v>
      </c>
      <c r="C5075" s="31" t="s">
        <v>2604</v>
      </c>
      <c r="D5075" s="30">
        <v>9</v>
      </c>
      <c r="E5075" s="31" t="s">
        <v>2526</v>
      </c>
      <c r="F5075" s="92" t="s">
        <v>2525</v>
      </c>
      <c r="G5075" s="84" t="s">
        <v>2170</v>
      </c>
      <c r="H5075" s="31" t="s">
        <v>2604</v>
      </c>
      <c r="I5075" s="32" t="s">
        <v>3677</v>
      </c>
      <c r="J5075" s="33">
        <v>1</v>
      </c>
      <c r="K5075" s="33">
        <v>1</v>
      </c>
      <c r="L5075" s="34">
        <v>1515.5536</v>
      </c>
      <c r="M5075" s="35">
        <v>1486</v>
      </c>
      <c r="N5075" s="35">
        <v>202</v>
      </c>
      <c r="O5075" s="36">
        <v>321</v>
      </c>
      <c r="P5075" s="35">
        <v>31880.704099999999</v>
      </c>
      <c r="Q5075" s="35">
        <v>36576.846400000002</v>
      </c>
      <c r="R5075" s="37">
        <v>-4696.1423000000004</v>
      </c>
    </row>
    <row r="5076" spans="1:18" x14ac:dyDescent="0.2">
      <c r="A5076" s="29" t="s">
        <v>10154</v>
      </c>
      <c r="B5076" s="30" t="s">
        <v>10837</v>
      </c>
      <c r="C5076" s="31" t="s">
        <v>2604</v>
      </c>
      <c r="D5076" s="30">
        <v>10</v>
      </c>
      <c r="E5076" s="31" t="s">
        <v>2528</v>
      </c>
      <c r="F5076" s="92" t="s">
        <v>2527</v>
      </c>
      <c r="G5076" s="84" t="s">
        <v>2170</v>
      </c>
      <c r="H5076" s="31" t="s">
        <v>2604</v>
      </c>
      <c r="I5076" s="32" t="s">
        <v>3677</v>
      </c>
      <c r="J5076" s="33">
        <v>1</v>
      </c>
      <c r="K5076" s="33">
        <v>1</v>
      </c>
      <c r="L5076" s="34">
        <v>949.72950000000003</v>
      </c>
      <c r="M5076" s="35">
        <v>936</v>
      </c>
      <c r="N5076" s="35">
        <v>118</v>
      </c>
      <c r="O5076" s="36">
        <v>215</v>
      </c>
      <c r="P5076" s="35">
        <v>16032.2986</v>
      </c>
      <c r="Q5076" s="35">
        <v>14661.1579</v>
      </c>
      <c r="R5076" s="37">
        <v>1371.1406999999999</v>
      </c>
    </row>
    <row r="5077" spans="1:18" x14ac:dyDescent="0.2">
      <c r="A5077" s="29" t="s">
        <v>10154</v>
      </c>
      <c r="B5077" s="30" t="s">
        <v>10837</v>
      </c>
      <c r="C5077" s="31" t="s">
        <v>2604</v>
      </c>
      <c r="D5077" s="30">
        <v>11</v>
      </c>
      <c r="E5077" s="31" t="s">
        <v>2533</v>
      </c>
      <c r="F5077" s="92" t="s">
        <v>2532</v>
      </c>
      <c r="G5077" s="84" t="s">
        <v>2170</v>
      </c>
      <c r="H5077" s="31" t="s">
        <v>2604</v>
      </c>
      <c r="I5077" s="32" t="s">
        <v>3677</v>
      </c>
      <c r="J5077" s="33">
        <v>1</v>
      </c>
      <c r="K5077" s="33">
        <v>1</v>
      </c>
      <c r="L5077" s="34">
        <v>444.58949999999999</v>
      </c>
      <c r="M5077" s="35">
        <v>159</v>
      </c>
      <c r="N5077" s="35">
        <v>17</v>
      </c>
      <c r="O5077" s="36">
        <v>40</v>
      </c>
      <c r="P5077" s="35">
        <v>3551.8905</v>
      </c>
      <c r="Q5077" s="35">
        <v>3029.9077000000002</v>
      </c>
      <c r="R5077" s="37">
        <v>521.9828</v>
      </c>
    </row>
    <row r="5078" spans="1:18" x14ac:dyDescent="0.2">
      <c r="A5078" s="29" t="s">
        <v>10154</v>
      </c>
      <c r="B5078" s="30" t="s">
        <v>10837</v>
      </c>
      <c r="C5078" s="31" t="s">
        <v>2604</v>
      </c>
      <c r="D5078" s="30">
        <v>12</v>
      </c>
      <c r="E5078" s="31" t="s">
        <v>2541</v>
      </c>
      <c r="F5078" s="92" t="s">
        <v>2540</v>
      </c>
      <c r="G5078" s="84" t="s">
        <v>2170</v>
      </c>
      <c r="H5078" s="31" t="s">
        <v>2604</v>
      </c>
      <c r="I5078" s="32" t="s">
        <v>3677</v>
      </c>
      <c r="J5078" s="33">
        <v>1</v>
      </c>
      <c r="K5078" s="33">
        <v>1</v>
      </c>
      <c r="L5078" s="34">
        <v>1488.9517000000001</v>
      </c>
      <c r="M5078" s="35">
        <v>2070</v>
      </c>
      <c r="N5078" s="35">
        <v>283</v>
      </c>
      <c r="O5078" s="36">
        <v>440</v>
      </c>
      <c r="P5078" s="35">
        <v>41758.872100000001</v>
      </c>
      <c r="Q5078" s="35">
        <v>77154.793600000005</v>
      </c>
      <c r="R5078" s="37">
        <v>-35395.921499999997</v>
      </c>
    </row>
    <row r="5079" spans="1:18" x14ac:dyDescent="0.2">
      <c r="A5079" s="29" t="s">
        <v>10154</v>
      </c>
      <c r="B5079" s="30" t="s">
        <v>10837</v>
      </c>
      <c r="C5079" s="31" t="s">
        <v>2604</v>
      </c>
      <c r="D5079" s="30">
        <v>13</v>
      </c>
      <c r="E5079" s="31" t="s">
        <v>2551</v>
      </c>
      <c r="F5079" s="92" t="s">
        <v>2550</v>
      </c>
      <c r="G5079" s="84" t="s">
        <v>2170</v>
      </c>
      <c r="H5079" s="31" t="s">
        <v>2604</v>
      </c>
      <c r="I5079" s="32" t="s">
        <v>3677</v>
      </c>
      <c r="J5079" s="33">
        <v>2</v>
      </c>
      <c r="K5079" s="33">
        <v>1</v>
      </c>
      <c r="L5079" s="34">
        <v>2584.1597999999999</v>
      </c>
      <c r="M5079" s="35">
        <v>654</v>
      </c>
      <c r="N5079" s="35">
        <v>90</v>
      </c>
      <c r="O5079" s="36">
        <v>130</v>
      </c>
      <c r="P5079" s="35">
        <v>18097.752400000001</v>
      </c>
      <c r="Q5079" s="35">
        <v>12446.638000000001</v>
      </c>
      <c r="R5079" s="37">
        <v>5651.1144000000004</v>
      </c>
    </row>
    <row r="5080" spans="1:18" x14ac:dyDescent="0.2">
      <c r="A5080" s="29" t="s">
        <v>10154</v>
      </c>
      <c r="B5080" s="30" t="s">
        <v>10837</v>
      </c>
      <c r="C5080" s="31" t="s">
        <v>2604</v>
      </c>
      <c r="D5080" s="30">
        <v>14</v>
      </c>
      <c r="E5080" s="31" t="s">
        <v>2561</v>
      </c>
      <c r="F5080" s="92" t="s">
        <v>2560</v>
      </c>
      <c r="G5080" s="84" t="s">
        <v>2170</v>
      </c>
      <c r="H5080" s="31" t="s">
        <v>2604</v>
      </c>
      <c r="I5080" s="32" t="s">
        <v>3677</v>
      </c>
      <c r="J5080" s="33">
        <v>1</v>
      </c>
      <c r="K5080" s="33">
        <v>1</v>
      </c>
      <c r="L5080" s="34">
        <v>2410.1118999999999</v>
      </c>
      <c r="M5080" s="35">
        <v>842</v>
      </c>
      <c r="N5080" s="35">
        <v>123</v>
      </c>
      <c r="O5080" s="36">
        <v>197</v>
      </c>
      <c r="P5080" s="35">
        <v>18837.453000000001</v>
      </c>
      <c r="Q5080" s="35">
        <v>14411.432699999999</v>
      </c>
      <c r="R5080" s="37">
        <v>4426.0204000000003</v>
      </c>
    </row>
    <row r="5081" spans="1:18" x14ac:dyDescent="0.2">
      <c r="A5081" s="17" t="s">
        <v>10154</v>
      </c>
      <c r="B5081" s="18" t="s">
        <v>10837</v>
      </c>
      <c r="C5081" s="19" t="s">
        <v>2604</v>
      </c>
      <c r="D5081" s="18">
        <v>15</v>
      </c>
      <c r="E5081" s="19" t="s">
        <v>2577</v>
      </c>
      <c r="F5081" s="91" t="s">
        <v>2576</v>
      </c>
      <c r="G5081" s="84" t="s">
        <v>2170</v>
      </c>
      <c r="H5081" s="19" t="s">
        <v>2604</v>
      </c>
      <c r="I5081" s="28" t="s">
        <v>3675</v>
      </c>
      <c r="J5081" s="22">
        <v>1</v>
      </c>
      <c r="K5081" s="22">
        <v>1</v>
      </c>
      <c r="L5081" s="23">
        <v>3140.9652000000001</v>
      </c>
      <c r="M5081" s="24">
        <v>5467</v>
      </c>
      <c r="N5081" s="24">
        <v>774</v>
      </c>
      <c r="O5081" s="25">
        <v>1264</v>
      </c>
      <c r="P5081" s="24">
        <v>122862.7497</v>
      </c>
      <c r="Q5081" s="24">
        <v>121136.84179999999</v>
      </c>
      <c r="R5081" s="26">
        <v>1725.9079999999999</v>
      </c>
    </row>
    <row r="5082" spans="1:18" x14ac:dyDescent="0.2">
      <c r="A5082" s="29" t="s">
        <v>10154</v>
      </c>
      <c r="B5082" s="30" t="s">
        <v>10837</v>
      </c>
      <c r="C5082" s="31" t="s">
        <v>2604</v>
      </c>
      <c r="D5082" s="30">
        <v>16</v>
      </c>
      <c r="E5082" s="31" t="s">
        <v>2583</v>
      </c>
      <c r="F5082" s="92" t="s">
        <v>2582</v>
      </c>
      <c r="G5082" s="84" t="s">
        <v>2170</v>
      </c>
      <c r="H5082" s="31" t="s">
        <v>2604</v>
      </c>
      <c r="I5082" s="32" t="s">
        <v>3677</v>
      </c>
      <c r="J5082" s="33">
        <v>1</v>
      </c>
      <c r="K5082" s="33">
        <v>1</v>
      </c>
      <c r="L5082" s="34">
        <v>1446.0568000000001</v>
      </c>
      <c r="M5082" s="35">
        <v>494</v>
      </c>
      <c r="N5082" s="35">
        <v>62</v>
      </c>
      <c r="O5082" s="36">
        <v>128</v>
      </c>
      <c r="P5082" s="35">
        <v>13707.480100000001</v>
      </c>
      <c r="Q5082" s="35">
        <v>7145.1893</v>
      </c>
      <c r="R5082" s="37">
        <v>6562.2907999999998</v>
      </c>
    </row>
    <row r="5083" spans="1:18" x14ac:dyDescent="0.2">
      <c r="A5083" s="29" t="s">
        <v>10154</v>
      </c>
      <c r="B5083" s="30" t="s">
        <v>10837</v>
      </c>
      <c r="C5083" s="31" t="s">
        <v>2604</v>
      </c>
      <c r="D5083" s="30">
        <v>17</v>
      </c>
      <c r="E5083" s="31" t="s">
        <v>2591</v>
      </c>
      <c r="F5083" s="92" t="s">
        <v>2590</v>
      </c>
      <c r="G5083" s="84" t="s">
        <v>2170</v>
      </c>
      <c r="H5083" s="31" t="s">
        <v>2604</v>
      </c>
      <c r="I5083" s="32" t="s">
        <v>3677</v>
      </c>
      <c r="J5083" s="33">
        <v>1</v>
      </c>
      <c r="K5083" s="33">
        <v>1</v>
      </c>
      <c r="L5083" s="34">
        <v>637.39080000000001</v>
      </c>
      <c r="M5083" s="35">
        <v>557</v>
      </c>
      <c r="N5083" s="35">
        <v>80</v>
      </c>
      <c r="O5083" s="36">
        <v>114</v>
      </c>
      <c r="P5083" s="35">
        <v>10048.156499999999</v>
      </c>
      <c r="Q5083" s="35">
        <v>8545.2831999999999</v>
      </c>
      <c r="R5083" s="37">
        <v>1502.8733999999999</v>
      </c>
    </row>
    <row r="5084" spans="1:18" x14ac:dyDescent="0.2">
      <c r="A5084" s="29" t="s">
        <v>10154</v>
      </c>
      <c r="B5084" s="30" t="s">
        <v>10837</v>
      </c>
      <c r="C5084" s="31" t="s">
        <v>2604</v>
      </c>
      <c r="D5084" s="30">
        <v>18</v>
      </c>
      <c r="E5084" s="31" t="s">
        <v>2596</v>
      </c>
      <c r="F5084" s="92" t="s">
        <v>2595</v>
      </c>
      <c r="G5084" s="84" t="s">
        <v>2170</v>
      </c>
      <c r="H5084" s="31" t="s">
        <v>2604</v>
      </c>
      <c r="I5084" s="32" t="s">
        <v>3677</v>
      </c>
      <c r="J5084" s="33">
        <v>1</v>
      </c>
      <c r="K5084" s="33">
        <v>1</v>
      </c>
      <c r="L5084" s="34">
        <v>1746.0577000000001</v>
      </c>
      <c r="M5084" s="35">
        <v>930</v>
      </c>
      <c r="N5084" s="35">
        <v>139</v>
      </c>
      <c r="O5084" s="36">
        <v>186</v>
      </c>
      <c r="P5084" s="35">
        <v>27610.098000000002</v>
      </c>
      <c r="Q5084" s="35">
        <v>21834.7634</v>
      </c>
      <c r="R5084" s="37">
        <v>5775.3346000000001</v>
      </c>
    </row>
    <row r="5085" spans="1:18" x14ac:dyDescent="0.2">
      <c r="A5085" s="29" t="s">
        <v>10154</v>
      </c>
      <c r="B5085" s="30" t="s">
        <v>10837</v>
      </c>
      <c r="C5085" s="31" t="s">
        <v>2604</v>
      </c>
      <c r="D5085" s="30">
        <v>19</v>
      </c>
      <c r="E5085" s="31" t="s">
        <v>2602</v>
      </c>
      <c r="F5085" s="92" t="s">
        <v>2601</v>
      </c>
      <c r="G5085" s="84" t="s">
        <v>2170</v>
      </c>
      <c r="H5085" s="31" t="s">
        <v>2604</v>
      </c>
      <c r="I5085" s="32" t="s">
        <v>3677</v>
      </c>
      <c r="J5085" s="33">
        <v>1</v>
      </c>
      <c r="K5085" s="33">
        <v>1</v>
      </c>
      <c r="L5085" s="34">
        <v>2590.9385000000002</v>
      </c>
      <c r="M5085" s="35">
        <v>2892</v>
      </c>
      <c r="N5085" s="35">
        <v>356</v>
      </c>
      <c r="O5085" s="36">
        <v>647</v>
      </c>
      <c r="P5085" s="35">
        <v>64518.227800000001</v>
      </c>
      <c r="Q5085" s="35">
        <v>53188.533499999998</v>
      </c>
      <c r="R5085" s="37">
        <v>11329.694299999999</v>
      </c>
    </row>
    <row r="5086" spans="1:18" x14ac:dyDescent="0.2">
      <c r="A5086" s="17" t="s">
        <v>10154</v>
      </c>
      <c r="B5086" s="18" t="s">
        <v>10837</v>
      </c>
      <c r="C5086" s="19" t="s">
        <v>2604</v>
      </c>
      <c r="D5086" s="18">
        <v>20</v>
      </c>
      <c r="E5086" s="19" t="s">
        <v>2604</v>
      </c>
      <c r="F5086" s="91" t="s">
        <v>2603</v>
      </c>
      <c r="G5086" s="84" t="s">
        <v>2170</v>
      </c>
      <c r="H5086" s="19" t="s">
        <v>2604</v>
      </c>
      <c r="I5086" s="28" t="s">
        <v>3675</v>
      </c>
      <c r="J5086" s="22">
        <v>3</v>
      </c>
      <c r="K5086" s="22">
        <v>4</v>
      </c>
      <c r="L5086" s="23">
        <v>3545.0088000000005</v>
      </c>
      <c r="M5086" s="24">
        <v>10807</v>
      </c>
      <c r="N5086" s="24">
        <v>1401</v>
      </c>
      <c r="O5086" s="25">
        <v>2453</v>
      </c>
      <c r="P5086" s="24">
        <v>302787.54580000002</v>
      </c>
      <c r="Q5086" s="24">
        <v>275562.89049999998</v>
      </c>
      <c r="R5086" s="26">
        <v>27224.655299999999</v>
      </c>
    </row>
    <row r="5087" spans="1:18" x14ac:dyDescent="0.2">
      <c r="A5087" s="29" t="s">
        <v>10154</v>
      </c>
      <c r="B5087" s="30" t="s">
        <v>10837</v>
      </c>
      <c r="C5087" s="31" t="s">
        <v>2604</v>
      </c>
      <c r="D5087" s="30">
        <v>21</v>
      </c>
      <c r="E5087" s="31" t="s">
        <v>2609</v>
      </c>
      <c r="F5087" s="92" t="s">
        <v>2608</v>
      </c>
      <c r="G5087" s="84" t="s">
        <v>2170</v>
      </c>
      <c r="H5087" s="31" t="s">
        <v>2604</v>
      </c>
      <c r="I5087" s="32" t="s">
        <v>3677</v>
      </c>
      <c r="J5087" s="33">
        <v>2</v>
      </c>
      <c r="K5087" s="33">
        <v>2</v>
      </c>
      <c r="L5087" s="34">
        <v>1688.1912</v>
      </c>
      <c r="M5087" s="35">
        <v>3000</v>
      </c>
      <c r="N5087" s="35">
        <v>466</v>
      </c>
      <c r="O5087" s="36">
        <v>589</v>
      </c>
      <c r="P5087" s="35">
        <v>50993.561399999999</v>
      </c>
      <c r="Q5087" s="35">
        <v>61040.600299999998</v>
      </c>
      <c r="R5087" s="37">
        <v>-10047.0389</v>
      </c>
    </row>
    <row r="5088" spans="1:18" x14ac:dyDescent="0.2">
      <c r="A5088" s="29" t="s">
        <v>10154</v>
      </c>
      <c r="B5088" s="30" t="s">
        <v>10837</v>
      </c>
      <c r="C5088" s="31" t="s">
        <v>2604</v>
      </c>
      <c r="D5088" s="30">
        <v>22</v>
      </c>
      <c r="E5088" s="31" t="s">
        <v>2625</v>
      </c>
      <c r="F5088" s="92" t="s">
        <v>2624</v>
      </c>
      <c r="G5088" s="84" t="s">
        <v>2170</v>
      </c>
      <c r="H5088" s="31" t="s">
        <v>2604</v>
      </c>
      <c r="I5088" s="32" t="s">
        <v>3677</v>
      </c>
      <c r="J5088" s="33">
        <v>1</v>
      </c>
      <c r="K5088" s="33">
        <v>1</v>
      </c>
      <c r="L5088" s="34">
        <v>231.11259999999999</v>
      </c>
      <c r="M5088" s="35">
        <v>185</v>
      </c>
      <c r="N5088" s="35">
        <v>16</v>
      </c>
      <c r="O5088" s="36">
        <v>48</v>
      </c>
      <c r="P5088" s="35">
        <v>3602.7582000000002</v>
      </c>
      <c r="Q5088" s="35">
        <v>3489.6251999999999</v>
      </c>
      <c r="R5088" s="37">
        <v>113.133</v>
      </c>
    </row>
    <row r="5089" spans="1:18" x14ac:dyDescent="0.2">
      <c r="A5089" s="29" t="s">
        <v>10154</v>
      </c>
      <c r="B5089" s="30" t="s">
        <v>10839</v>
      </c>
      <c r="C5089" s="31" t="s">
        <v>10840</v>
      </c>
      <c r="D5089" s="30">
        <v>1</v>
      </c>
      <c r="E5089" s="31" t="s">
        <v>10841</v>
      </c>
      <c r="F5089" s="92" t="s">
        <v>10842</v>
      </c>
      <c r="G5089" s="84" t="s">
        <v>2170</v>
      </c>
      <c r="H5089" s="31" t="s">
        <v>10840</v>
      </c>
      <c r="I5089" s="32" t="s">
        <v>3677</v>
      </c>
      <c r="J5089" s="33">
        <v>3</v>
      </c>
      <c r="K5089" s="33">
        <v>2</v>
      </c>
      <c r="L5089" s="34">
        <v>889.32310000000007</v>
      </c>
      <c r="M5089" s="35">
        <v>872</v>
      </c>
      <c r="N5089" s="35">
        <v>143</v>
      </c>
      <c r="O5089" s="36">
        <v>159</v>
      </c>
      <c r="P5089" s="35">
        <v>44418.161999999997</v>
      </c>
      <c r="Q5089" s="35">
        <v>54701.5026</v>
      </c>
      <c r="R5089" s="37">
        <v>-10283.3406</v>
      </c>
    </row>
    <row r="5090" spans="1:18" x14ac:dyDescent="0.2">
      <c r="A5090" s="29" t="s">
        <v>10154</v>
      </c>
      <c r="B5090" s="30" t="s">
        <v>10839</v>
      </c>
      <c r="C5090" s="31" t="s">
        <v>10840</v>
      </c>
      <c r="D5090" s="30">
        <v>2</v>
      </c>
      <c r="E5090" s="31" t="s">
        <v>10843</v>
      </c>
      <c r="F5090" s="92" t="s">
        <v>10844</v>
      </c>
      <c r="G5090" s="84" t="s">
        <v>2170</v>
      </c>
      <c r="H5090" s="31" t="s">
        <v>10840</v>
      </c>
      <c r="I5090" s="32" t="s">
        <v>5950</v>
      </c>
      <c r="J5090" s="33">
        <v>1</v>
      </c>
      <c r="K5090" s="33">
        <v>6</v>
      </c>
      <c r="L5090" s="34">
        <v>14961.878099999998</v>
      </c>
      <c r="M5090" s="35">
        <v>0</v>
      </c>
      <c r="N5090" s="35">
        <v>0</v>
      </c>
      <c r="O5090" s="36">
        <v>0</v>
      </c>
      <c r="P5090" s="35"/>
      <c r="Q5090" s="35"/>
      <c r="R5090" s="37"/>
    </row>
    <row r="5091" spans="1:18" x14ac:dyDescent="0.2">
      <c r="A5091" s="29" t="s">
        <v>10154</v>
      </c>
      <c r="B5091" s="30" t="s">
        <v>10839</v>
      </c>
      <c r="C5091" s="31" t="s">
        <v>10840</v>
      </c>
      <c r="D5091" s="30">
        <v>3</v>
      </c>
      <c r="E5091" s="31" t="s">
        <v>10845</v>
      </c>
      <c r="F5091" s="92" t="s">
        <v>10846</v>
      </c>
      <c r="G5091" s="84" t="s">
        <v>2170</v>
      </c>
      <c r="H5091" s="31" t="s">
        <v>10840</v>
      </c>
      <c r="I5091" s="32" t="s">
        <v>3677</v>
      </c>
      <c r="J5091" s="33">
        <v>1</v>
      </c>
      <c r="K5091" s="33">
        <v>1</v>
      </c>
      <c r="L5091" s="34">
        <v>496.60849999999999</v>
      </c>
      <c r="M5091" s="35">
        <v>271</v>
      </c>
      <c r="N5091" s="35">
        <v>45</v>
      </c>
      <c r="O5091" s="36">
        <v>52</v>
      </c>
      <c r="P5091" s="35">
        <v>9376.0547999999999</v>
      </c>
      <c r="Q5091" s="35">
        <v>14592.8218</v>
      </c>
      <c r="R5091" s="37">
        <v>-5216.7669999999998</v>
      </c>
    </row>
    <row r="5092" spans="1:18" x14ac:dyDescent="0.2">
      <c r="A5092" s="29" t="s">
        <v>10154</v>
      </c>
      <c r="B5092" s="30" t="s">
        <v>10839</v>
      </c>
      <c r="C5092" s="31" t="s">
        <v>10840</v>
      </c>
      <c r="D5092" s="30">
        <v>4</v>
      </c>
      <c r="E5092" s="31" t="s">
        <v>10244</v>
      </c>
      <c r="F5092" s="92" t="s">
        <v>10847</v>
      </c>
      <c r="G5092" s="84" t="s">
        <v>2170</v>
      </c>
      <c r="H5092" s="31" t="s">
        <v>10840</v>
      </c>
      <c r="I5092" s="32" t="s">
        <v>3677</v>
      </c>
      <c r="J5092" s="33">
        <v>1</v>
      </c>
      <c r="K5092" s="33">
        <v>1</v>
      </c>
      <c r="L5092" s="34">
        <v>1196.5136</v>
      </c>
      <c r="M5092" s="35">
        <v>2387</v>
      </c>
      <c r="N5092" s="35">
        <v>391</v>
      </c>
      <c r="O5092" s="36">
        <v>485</v>
      </c>
      <c r="P5092" s="35">
        <v>61174.798199999997</v>
      </c>
      <c r="Q5092" s="35">
        <v>76530.986499999999</v>
      </c>
      <c r="R5092" s="37">
        <v>-15356.188399999999</v>
      </c>
    </row>
    <row r="5093" spans="1:18" x14ac:dyDescent="0.2">
      <c r="A5093" s="29" t="s">
        <v>10154</v>
      </c>
      <c r="B5093" s="30" t="s">
        <v>10839</v>
      </c>
      <c r="C5093" s="31" t="s">
        <v>10840</v>
      </c>
      <c r="D5093" s="30">
        <v>5</v>
      </c>
      <c r="E5093" s="31" t="s">
        <v>10848</v>
      </c>
      <c r="F5093" s="92" t="s">
        <v>10849</v>
      </c>
      <c r="G5093" s="84" t="s">
        <v>2170</v>
      </c>
      <c r="H5093" s="31" t="s">
        <v>10840</v>
      </c>
      <c r="I5093" s="32" t="s">
        <v>3677</v>
      </c>
      <c r="J5093" s="33">
        <v>1</v>
      </c>
      <c r="K5093" s="33">
        <v>1</v>
      </c>
      <c r="L5093" s="34">
        <v>788.95989999999995</v>
      </c>
      <c r="M5093" s="35">
        <v>612</v>
      </c>
      <c r="N5093" s="35">
        <v>129</v>
      </c>
      <c r="O5093" s="36">
        <v>98</v>
      </c>
      <c r="P5093" s="35">
        <v>11459.876700000001</v>
      </c>
      <c r="Q5093" s="35">
        <v>13028.1139</v>
      </c>
      <c r="R5093" s="37">
        <v>-1568.2372</v>
      </c>
    </row>
    <row r="5094" spans="1:18" x14ac:dyDescent="0.2">
      <c r="A5094" s="29" t="s">
        <v>10154</v>
      </c>
      <c r="B5094" s="30" t="s">
        <v>10839</v>
      </c>
      <c r="C5094" s="31" t="s">
        <v>10840</v>
      </c>
      <c r="D5094" s="30">
        <v>6</v>
      </c>
      <c r="E5094" s="31" t="s">
        <v>1977</v>
      </c>
      <c r="F5094" s="92" t="s">
        <v>10850</v>
      </c>
      <c r="G5094" s="84" t="s">
        <v>2170</v>
      </c>
      <c r="H5094" s="31" t="s">
        <v>10840</v>
      </c>
      <c r="I5094" s="32" t="s">
        <v>3677</v>
      </c>
      <c r="J5094" s="33">
        <v>1</v>
      </c>
      <c r="K5094" s="33">
        <v>1</v>
      </c>
      <c r="L5094" s="34">
        <v>551.1431</v>
      </c>
      <c r="M5094" s="35">
        <v>879</v>
      </c>
      <c r="N5094" s="35">
        <v>165</v>
      </c>
      <c r="O5094" s="36">
        <v>159</v>
      </c>
      <c r="P5094" s="35">
        <v>19051.257699999998</v>
      </c>
      <c r="Q5094" s="35">
        <v>18013.031200000001</v>
      </c>
      <c r="R5094" s="37">
        <v>1038.2264</v>
      </c>
    </row>
    <row r="5095" spans="1:18" x14ac:dyDescent="0.2">
      <c r="A5095" s="29" t="s">
        <v>10154</v>
      </c>
      <c r="B5095" s="30" t="s">
        <v>10839</v>
      </c>
      <c r="C5095" s="31" t="s">
        <v>10840</v>
      </c>
      <c r="D5095" s="30">
        <v>7</v>
      </c>
      <c r="E5095" s="31" t="s">
        <v>10851</v>
      </c>
      <c r="F5095" s="92" t="s">
        <v>10852</v>
      </c>
      <c r="G5095" s="84" t="s">
        <v>2170</v>
      </c>
      <c r="H5095" s="31" t="s">
        <v>10840</v>
      </c>
      <c r="I5095" s="32" t="s">
        <v>3677</v>
      </c>
      <c r="J5095" s="33">
        <v>2</v>
      </c>
      <c r="K5095" s="33">
        <v>1</v>
      </c>
      <c r="L5095" s="34">
        <v>806.37469999999996</v>
      </c>
      <c r="M5095" s="35">
        <v>515</v>
      </c>
      <c r="N5095" s="35">
        <v>90</v>
      </c>
      <c r="O5095" s="36">
        <v>104</v>
      </c>
      <c r="P5095" s="35">
        <v>12056.671899999999</v>
      </c>
      <c r="Q5095" s="35">
        <v>9321.0833000000002</v>
      </c>
      <c r="R5095" s="37">
        <v>2735.5886999999998</v>
      </c>
    </row>
    <row r="5096" spans="1:18" x14ac:dyDescent="0.2">
      <c r="A5096" s="29" t="s">
        <v>10154</v>
      </c>
      <c r="B5096" s="30" t="s">
        <v>10839</v>
      </c>
      <c r="C5096" s="31" t="s">
        <v>10840</v>
      </c>
      <c r="D5096" s="30">
        <v>8</v>
      </c>
      <c r="E5096" s="31" t="s">
        <v>10853</v>
      </c>
      <c r="F5096" s="92" t="s">
        <v>10854</v>
      </c>
      <c r="G5096" s="84" t="s">
        <v>2170</v>
      </c>
      <c r="H5096" s="31" t="s">
        <v>10840</v>
      </c>
      <c r="I5096" s="32" t="s">
        <v>3677</v>
      </c>
      <c r="J5096" s="33">
        <v>2</v>
      </c>
      <c r="K5096" s="33">
        <v>2</v>
      </c>
      <c r="L5096" s="34">
        <v>724.08420000000001</v>
      </c>
      <c r="M5096" s="35">
        <v>624</v>
      </c>
      <c r="N5096" s="35">
        <v>102</v>
      </c>
      <c r="O5096" s="36">
        <v>118</v>
      </c>
      <c r="P5096" s="35">
        <v>10998.153700000001</v>
      </c>
      <c r="Q5096" s="35">
        <v>6861.1180999999997</v>
      </c>
      <c r="R5096" s="37">
        <v>4137.0356000000002</v>
      </c>
    </row>
    <row r="5097" spans="1:18" x14ac:dyDescent="0.2">
      <c r="A5097" s="38" t="s">
        <v>10154</v>
      </c>
      <c r="B5097" s="39" t="s">
        <v>10839</v>
      </c>
      <c r="C5097" s="40" t="s">
        <v>10840</v>
      </c>
      <c r="D5097" s="39">
        <v>9</v>
      </c>
      <c r="E5097" s="40" t="s">
        <v>10855</v>
      </c>
      <c r="F5097" s="93" t="s">
        <v>10856</v>
      </c>
      <c r="G5097" s="84" t="s">
        <v>2170</v>
      </c>
      <c r="H5097" s="40" t="s">
        <v>10840</v>
      </c>
      <c r="I5097" s="41" t="s">
        <v>3686</v>
      </c>
      <c r="J5097" s="42">
        <v>2</v>
      </c>
      <c r="K5097" s="42">
        <v>2</v>
      </c>
      <c r="L5097" s="43">
        <v>1139.6458</v>
      </c>
      <c r="M5097" s="44">
        <v>562</v>
      </c>
      <c r="N5097" s="44">
        <v>80</v>
      </c>
      <c r="O5097" s="45">
        <v>157</v>
      </c>
      <c r="P5097" s="44">
        <v>16067.5661</v>
      </c>
      <c r="Q5097" s="44">
        <v>14168.106</v>
      </c>
      <c r="R5097" s="46">
        <v>1899.4601</v>
      </c>
    </row>
    <row r="5098" spans="1:18" x14ac:dyDescent="0.2">
      <c r="A5098" s="17" t="s">
        <v>10154</v>
      </c>
      <c r="B5098" s="18" t="s">
        <v>10839</v>
      </c>
      <c r="C5098" s="19" t="s">
        <v>10840</v>
      </c>
      <c r="D5098" s="18">
        <v>10</v>
      </c>
      <c r="E5098" s="19" t="s">
        <v>10857</v>
      </c>
      <c r="F5098" s="91" t="s">
        <v>10858</v>
      </c>
      <c r="G5098" s="84" t="s">
        <v>2170</v>
      </c>
      <c r="H5098" s="19" t="s">
        <v>10840</v>
      </c>
      <c r="I5098" s="28" t="s">
        <v>3675</v>
      </c>
      <c r="J5098" s="22">
        <v>2</v>
      </c>
      <c r="K5098" s="22">
        <v>2</v>
      </c>
      <c r="L5098" s="23">
        <v>2143.0753</v>
      </c>
      <c r="M5098" s="24">
        <v>2930</v>
      </c>
      <c r="N5098" s="24">
        <v>450</v>
      </c>
      <c r="O5098" s="25">
        <v>628</v>
      </c>
      <c r="P5098" s="24">
        <v>78151.885999999999</v>
      </c>
      <c r="Q5098" s="24">
        <v>60039.760999999999</v>
      </c>
      <c r="R5098" s="26">
        <v>18112.125</v>
      </c>
    </row>
    <row r="5099" spans="1:18" x14ac:dyDescent="0.2">
      <c r="A5099" s="29" t="s">
        <v>10154</v>
      </c>
      <c r="B5099" s="30" t="s">
        <v>10839</v>
      </c>
      <c r="C5099" s="31" t="s">
        <v>10840</v>
      </c>
      <c r="D5099" s="30">
        <v>11</v>
      </c>
      <c r="E5099" s="31" t="s">
        <v>10859</v>
      </c>
      <c r="F5099" s="92" t="s">
        <v>10860</v>
      </c>
      <c r="G5099" s="84" t="s">
        <v>2170</v>
      </c>
      <c r="H5099" s="31" t="s">
        <v>10840</v>
      </c>
      <c r="I5099" s="32" t="s">
        <v>3677</v>
      </c>
      <c r="J5099" s="33">
        <v>1</v>
      </c>
      <c r="K5099" s="33">
        <v>1</v>
      </c>
      <c r="L5099" s="34">
        <v>1168.4029</v>
      </c>
      <c r="M5099" s="35">
        <v>380</v>
      </c>
      <c r="N5099" s="35">
        <v>51</v>
      </c>
      <c r="O5099" s="36">
        <v>83</v>
      </c>
      <c r="P5099" s="35">
        <v>7216.741</v>
      </c>
      <c r="Q5099" s="35">
        <v>3916.2280999999998</v>
      </c>
      <c r="R5099" s="37">
        <v>3300.5129000000002</v>
      </c>
    </row>
    <row r="5100" spans="1:18" x14ac:dyDescent="0.2">
      <c r="A5100" s="29" t="s">
        <v>10154</v>
      </c>
      <c r="B5100" s="30" t="s">
        <v>10839</v>
      </c>
      <c r="C5100" s="31" t="s">
        <v>10840</v>
      </c>
      <c r="D5100" s="30">
        <v>12</v>
      </c>
      <c r="E5100" s="31" t="s">
        <v>10861</v>
      </c>
      <c r="F5100" s="92" t="s">
        <v>10862</v>
      </c>
      <c r="G5100" s="84" t="s">
        <v>2170</v>
      </c>
      <c r="H5100" s="31" t="s">
        <v>10840</v>
      </c>
      <c r="I5100" s="32" t="s">
        <v>3677</v>
      </c>
      <c r="J5100" s="33">
        <v>1</v>
      </c>
      <c r="K5100" s="33">
        <v>1</v>
      </c>
      <c r="L5100" s="34">
        <v>585.31960000000004</v>
      </c>
      <c r="M5100" s="35">
        <v>740</v>
      </c>
      <c r="N5100" s="35">
        <v>122</v>
      </c>
      <c r="O5100" s="36">
        <v>136</v>
      </c>
      <c r="P5100" s="35">
        <v>16906.445899999999</v>
      </c>
      <c r="Q5100" s="35">
        <v>14155.040300000001</v>
      </c>
      <c r="R5100" s="37">
        <v>2751.4056</v>
      </c>
    </row>
    <row r="5101" spans="1:18" x14ac:dyDescent="0.2">
      <c r="A5101" s="29" t="s">
        <v>10154</v>
      </c>
      <c r="B5101" s="30" t="s">
        <v>10839</v>
      </c>
      <c r="C5101" s="31" t="s">
        <v>10840</v>
      </c>
      <c r="D5101" s="30">
        <v>13</v>
      </c>
      <c r="E5101" s="31" t="s">
        <v>2997</v>
      </c>
      <c r="F5101" s="92" t="s">
        <v>10863</v>
      </c>
      <c r="G5101" s="84" t="s">
        <v>2170</v>
      </c>
      <c r="H5101" s="31" t="s">
        <v>10840</v>
      </c>
      <c r="I5101" s="32" t="s">
        <v>3677</v>
      </c>
      <c r="J5101" s="33">
        <v>1</v>
      </c>
      <c r="K5101" s="33">
        <v>1</v>
      </c>
      <c r="L5101" s="34">
        <v>761.39329999999995</v>
      </c>
      <c r="M5101" s="35">
        <v>368</v>
      </c>
      <c r="N5101" s="35">
        <v>63</v>
      </c>
      <c r="O5101" s="36">
        <v>72</v>
      </c>
      <c r="P5101" s="35">
        <v>33340.237300000001</v>
      </c>
      <c r="Q5101" s="35">
        <v>34841.420700000002</v>
      </c>
      <c r="R5101" s="37">
        <v>-1501.1835000000001</v>
      </c>
    </row>
    <row r="5102" spans="1:18" x14ac:dyDescent="0.2">
      <c r="A5102" s="29" t="s">
        <v>10154</v>
      </c>
      <c r="B5102" s="30" t="s">
        <v>10839</v>
      </c>
      <c r="C5102" s="31" t="s">
        <v>10840</v>
      </c>
      <c r="D5102" s="30">
        <v>14</v>
      </c>
      <c r="E5102" s="31" t="s">
        <v>10864</v>
      </c>
      <c r="F5102" s="92" t="s">
        <v>10865</v>
      </c>
      <c r="G5102" s="84" t="s">
        <v>2170</v>
      </c>
      <c r="H5102" s="31" t="s">
        <v>10840</v>
      </c>
      <c r="I5102" s="32" t="s">
        <v>3677</v>
      </c>
      <c r="J5102" s="33">
        <v>1</v>
      </c>
      <c r="K5102" s="33">
        <v>2</v>
      </c>
      <c r="L5102" s="34">
        <v>725.72540000000004</v>
      </c>
      <c r="M5102" s="35">
        <v>412</v>
      </c>
      <c r="N5102" s="35">
        <v>64</v>
      </c>
      <c r="O5102" s="36">
        <v>86</v>
      </c>
      <c r="P5102" s="35">
        <v>14771.2626</v>
      </c>
      <c r="Q5102" s="35">
        <v>17275.865300000001</v>
      </c>
      <c r="R5102" s="37">
        <v>-2504.6026999999999</v>
      </c>
    </row>
    <row r="5103" spans="1:18" x14ac:dyDescent="0.2">
      <c r="A5103" s="29" t="s">
        <v>10154</v>
      </c>
      <c r="B5103" s="30" t="s">
        <v>10839</v>
      </c>
      <c r="C5103" s="31" t="s">
        <v>10840</v>
      </c>
      <c r="D5103" s="30">
        <v>15</v>
      </c>
      <c r="E5103" s="31" t="s">
        <v>10866</v>
      </c>
      <c r="F5103" s="92" t="s">
        <v>10867</v>
      </c>
      <c r="G5103" s="84" t="s">
        <v>2170</v>
      </c>
      <c r="H5103" s="31" t="s">
        <v>10840</v>
      </c>
      <c r="I5103" s="32" t="s">
        <v>3677</v>
      </c>
      <c r="J5103" s="33">
        <v>1</v>
      </c>
      <c r="K5103" s="33">
        <v>1</v>
      </c>
      <c r="L5103" s="34">
        <v>247.04669999999999</v>
      </c>
      <c r="M5103" s="35">
        <v>144</v>
      </c>
      <c r="N5103" s="35">
        <v>20</v>
      </c>
      <c r="O5103" s="36">
        <v>17</v>
      </c>
      <c r="P5103" s="35">
        <v>3372.5562</v>
      </c>
      <c r="Q5103" s="35">
        <v>3242.8598000000002</v>
      </c>
      <c r="R5103" s="37">
        <v>129.69640000000001</v>
      </c>
    </row>
    <row r="5104" spans="1:18" x14ac:dyDescent="0.2">
      <c r="A5104" s="29" t="s">
        <v>10154</v>
      </c>
      <c r="B5104" s="30" t="s">
        <v>10839</v>
      </c>
      <c r="C5104" s="31" t="s">
        <v>10840</v>
      </c>
      <c r="D5104" s="30">
        <v>16</v>
      </c>
      <c r="E5104" s="31" t="s">
        <v>10868</v>
      </c>
      <c r="F5104" s="92" t="s">
        <v>10869</v>
      </c>
      <c r="G5104" s="84" t="s">
        <v>2170</v>
      </c>
      <c r="H5104" s="31" t="s">
        <v>10840</v>
      </c>
      <c r="I5104" s="32" t="s">
        <v>3677</v>
      </c>
      <c r="J5104" s="33">
        <v>1</v>
      </c>
      <c r="K5104" s="33">
        <v>1</v>
      </c>
      <c r="L5104" s="34">
        <v>869.60360000000003</v>
      </c>
      <c r="M5104" s="35">
        <v>488</v>
      </c>
      <c r="N5104" s="35">
        <v>90</v>
      </c>
      <c r="O5104" s="36">
        <v>86</v>
      </c>
      <c r="P5104" s="35">
        <v>17095.2284</v>
      </c>
      <c r="Q5104" s="35">
        <v>15577.5996</v>
      </c>
      <c r="R5104" s="37">
        <v>1517.6288</v>
      </c>
    </row>
    <row r="5105" spans="1:18" x14ac:dyDescent="0.2">
      <c r="A5105" s="29" t="s">
        <v>10154</v>
      </c>
      <c r="B5105" s="30" t="s">
        <v>10839</v>
      </c>
      <c r="C5105" s="31" t="s">
        <v>10840</v>
      </c>
      <c r="D5105" s="30">
        <v>17</v>
      </c>
      <c r="E5105" s="31" t="s">
        <v>10870</v>
      </c>
      <c r="F5105" s="92" t="s">
        <v>10871</v>
      </c>
      <c r="G5105" s="84" t="s">
        <v>2170</v>
      </c>
      <c r="H5105" s="31" t="s">
        <v>10840</v>
      </c>
      <c r="I5105" s="32" t="s">
        <v>3677</v>
      </c>
      <c r="J5105" s="33">
        <v>1</v>
      </c>
      <c r="K5105" s="33">
        <v>1</v>
      </c>
      <c r="L5105" s="34">
        <v>1087.7723000000001</v>
      </c>
      <c r="M5105" s="35">
        <v>976</v>
      </c>
      <c r="N5105" s="35">
        <v>172</v>
      </c>
      <c r="O5105" s="36">
        <v>168</v>
      </c>
      <c r="P5105" s="35">
        <v>20275.488600000001</v>
      </c>
      <c r="Q5105" s="35">
        <v>14899.779399999999</v>
      </c>
      <c r="R5105" s="37">
        <v>5375.7092000000002</v>
      </c>
    </row>
    <row r="5106" spans="1:18" x14ac:dyDescent="0.2">
      <c r="A5106" s="29" t="s">
        <v>10154</v>
      </c>
      <c r="B5106" s="30" t="s">
        <v>10839</v>
      </c>
      <c r="C5106" s="31" t="s">
        <v>10840</v>
      </c>
      <c r="D5106" s="30">
        <v>18</v>
      </c>
      <c r="E5106" s="31" t="s">
        <v>10872</v>
      </c>
      <c r="F5106" s="92" t="s">
        <v>10873</v>
      </c>
      <c r="G5106" s="84" t="s">
        <v>2170</v>
      </c>
      <c r="H5106" s="31" t="s">
        <v>10840</v>
      </c>
      <c r="I5106" s="32" t="s">
        <v>3677</v>
      </c>
      <c r="J5106" s="33">
        <v>1</v>
      </c>
      <c r="K5106" s="33">
        <v>1</v>
      </c>
      <c r="L5106" s="34">
        <v>529.89930000000004</v>
      </c>
      <c r="M5106" s="35">
        <v>286</v>
      </c>
      <c r="N5106" s="35">
        <v>57</v>
      </c>
      <c r="O5106" s="36">
        <v>51</v>
      </c>
      <c r="P5106" s="35">
        <v>6600.4056</v>
      </c>
      <c r="Q5106" s="35">
        <v>5854.5316999999995</v>
      </c>
      <c r="R5106" s="37">
        <v>745.87379999999996</v>
      </c>
    </row>
    <row r="5107" spans="1:18" x14ac:dyDescent="0.2">
      <c r="A5107" s="29" t="s">
        <v>10154</v>
      </c>
      <c r="B5107" s="30" t="s">
        <v>10839</v>
      </c>
      <c r="C5107" s="31" t="s">
        <v>10840</v>
      </c>
      <c r="D5107" s="30">
        <v>19</v>
      </c>
      <c r="E5107" s="31" t="s">
        <v>10874</v>
      </c>
      <c r="F5107" s="92" t="s">
        <v>10875</v>
      </c>
      <c r="G5107" s="84" t="s">
        <v>2170</v>
      </c>
      <c r="H5107" s="31" t="s">
        <v>10840</v>
      </c>
      <c r="I5107" s="32" t="s">
        <v>3677</v>
      </c>
      <c r="J5107" s="33">
        <v>1</v>
      </c>
      <c r="K5107" s="33">
        <v>1</v>
      </c>
      <c r="L5107" s="34">
        <v>360.58159999999998</v>
      </c>
      <c r="M5107" s="35">
        <v>347</v>
      </c>
      <c r="N5107" s="35">
        <v>56</v>
      </c>
      <c r="O5107" s="36">
        <v>53</v>
      </c>
      <c r="P5107" s="35">
        <v>6542.3811999999998</v>
      </c>
      <c r="Q5107" s="35">
        <v>6215.7599</v>
      </c>
      <c r="R5107" s="37">
        <v>326.62130000000002</v>
      </c>
    </row>
    <row r="5108" spans="1:18" x14ac:dyDescent="0.2">
      <c r="A5108" s="29" t="s">
        <v>10154</v>
      </c>
      <c r="B5108" s="30" t="s">
        <v>10839</v>
      </c>
      <c r="C5108" s="31" t="s">
        <v>10840</v>
      </c>
      <c r="D5108" s="30">
        <v>20</v>
      </c>
      <c r="E5108" s="31" t="s">
        <v>10876</v>
      </c>
      <c r="F5108" s="92" t="s">
        <v>10877</v>
      </c>
      <c r="G5108" s="84" t="s">
        <v>2170</v>
      </c>
      <c r="H5108" s="31" t="s">
        <v>10840</v>
      </c>
      <c r="I5108" s="32" t="s">
        <v>3677</v>
      </c>
      <c r="J5108" s="33">
        <v>1</v>
      </c>
      <c r="K5108" s="33">
        <v>1</v>
      </c>
      <c r="L5108" s="34">
        <v>364.95760000000001</v>
      </c>
      <c r="M5108" s="35">
        <v>565</v>
      </c>
      <c r="N5108" s="35">
        <v>94</v>
      </c>
      <c r="O5108" s="36">
        <v>119</v>
      </c>
      <c r="P5108" s="35">
        <v>10207.114</v>
      </c>
      <c r="Q5108" s="35">
        <v>9117.8891999999996</v>
      </c>
      <c r="R5108" s="37">
        <v>1089.2248</v>
      </c>
    </row>
    <row r="5109" spans="1:18" x14ac:dyDescent="0.2">
      <c r="A5109" s="29" t="s">
        <v>10154</v>
      </c>
      <c r="B5109" s="30" t="s">
        <v>10839</v>
      </c>
      <c r="C5109" s="31" t="s">
        <v>10840</v>
      </c>
      <c r="D5109" s="30">
        <v>21</v>
      </c>
      <c r="E5109" s="31" t="s">
        <v>10878</v>
      </c>
      <c r="F5109" s="92" t="s">
        <v>10879</v>
      </c>
      <c r="G5109" s="84" t="s">
        <v>2170</v>
      </c>
      <c r="H5109" s="31" t="s">
        <v>10840</v>
      </c>
      <c r="I5109" s="32" t="s">
        <v>3677</v>
      </c>
      <c r="J5109" s="33">
        <v>1</v>
      </c>
      <c r="K5109" s="33">
        <v>1</v>
      </c>
      <c r="L5109" s="34">
        <v>600.62519999999995</v>
      </c>
      <c r="M5109" s="35">
        <v>780</v>
      </c>
      <c r="N5109" s="35">
        <v>172</v>
      </c>
      <c r="O5109" s="36">
        <v>147</v>
      </c>
      <c r="P5109" s="35">
        <v>41632.484700000001</v>
      </c>
      <c r="Q5109" s="35">
        <v>36243.032700000003</v>
      </c>
      <c r="R5109" s="37">
        <v>5389.4520000000002</v>
      </c>
    </row>
    <row r="5110" spans="1:18" x14ac:dyDescent="0.2">
      <c r="A5110" s="29" t="s">
        <v>10154</v>
      </c>
      <c r="B5110" s="30" t="s">
        <v>10839</v>
      </c>
      <c r="C5110" s="31" t="s">
        <v>10840</v>
      </c>
      <c r="D5110" s="30">
        <v>22</v>
      </c>
      <c r="E5110" s="31" t="s">
        <v>10023</v>
      </c>
      <c r="F5110" s="92" t="s">
        <v>10880</v>
      </c>
      <c r="G5110" s="84" t="s">
        <v>2170</v>
      </c>
      <c r="H5110" s="31" t="s">
        <v>10840</v>
      </c>
      <c r="I5110" s="32" t="s">
        <v>3677</v>
      </c>
      <c r="J5110" s="33">
        <v>2</v>
      </c>
      <c r="K5110" s="33">
        <v>1</v>
      </c>
      <c r="L5110" s="34">
        <v>244.1908</v>
      </c>
      <c r="M5110" s="35">
        <v>101</v>
      </c>
      <c r="N5110" s="35">
        <v>20</v>
      </c>
      <c r="O5110" s="36">
        <v>26</v>
      </c>
      <c r="P5110" s="35">
        <v>2146.1430999999998</v>
      </c>
      <c r="Q5110" s="35">
        <v>2823.4989999999998</v>
      </c>
      <c r="R5110" s="37">
        <v>-677.35590000000002</v>
      </c>
    </row>
    <row r="5111" spans="1:18" x14ac:dyDescent="0.2">
      <c r="A5111" s="29" t="s">
        <v>10154</v>
      </c>
      <c r="B5111" s="30" t="s">
        <v>10839</v>
      </c>
      <c r="C5111" s="31" t="s">
        <v>10840</v>
      </c>
      <c r="D5111" s="30">
        <v>23</v>
      </c>
      <c r="E5111" s="31" t="s">
        <v>485</v>
      </c>
      <c r="F5111" s="92" t="s">
        <v>10881</v>
      </c>
      <c r="G5111" s="84" t="s">
        <v>2170</v>
      </c>
      <c r="H5111" s="31" t="s">
        <v>10840</v>
      </c>
      <c r="I5111" s="32" t="s">
        <v>3677</v>
      </c>
      <c r="J5111" s="33">
        <v>1</v>
      </c>
      <c r="K5111" s="33">
        <v>1</v>
      </c>
      <c r="L5111" s="34">
        <v>1867.5793000000001</v>
      </c>
      <c r="M5111" s="35">
        <v>617</v>
      </c>
      <c r="N5111" s="35">
        <v>114</v>
      </c>
      <c r="O5111" s="36">
        <v>103</v>
      </c>
      <c r="P5111" s="35">
        <v>12241.8469</v>
      </c>
      <c r="Q5111" s="35">
        <v>10594.192300000001</v>
      </c>
      <c r="R5111" s="37">
        <v>1647.6546000000001</v>
      </c>
    </row>
    <row r="5112" spans="1:18" x14ac:dyDescent="0.2">
      <c r="A5112" s="29" t="s">
        <v>10154</v>
      </c>
      <c r="B5112" s="30" t="s">
        <v>10839</v>
      </c>
      <c r="C5112" s="31" t="s">
        <v>10840</v>
      </c>
      <c r="D5112" s="30">
        <v>24</v>
      </c>
      <c r="E5112" s="31" t="s">
        <v>10882</v>
      </c>
      <c r="F5112" s="92" t="s">
        <v>10883</v>
      </c>
      <c r="G5112" s="84" t="s">
        <v>2170</v>
      </c>
      <c r="H5112" s="31" t="s">
        <v>10840</v>
      </c>
      <c r="I5112" s="32" t="s">
        <v>3677</v>
      </c>
      <c r="J5112" s="33">
        <v>1</v>
      </c>
      <c r="K5112" s="33">
        <v>1</v>
      </c>
      <c r="L5112" s="34">
        <v>1447.3231000000001</v>
      </c>
      <c r="M5112" s="35">
        <v>318</v>
      </c>
      <c r="N5112" s="35">
        <v>52</v>
      </c>
      <c r="O5112" s="36">
        <v>60</v>
      </c>
      <c r="P5112" s="35">
        <v>6762.2287999999999</v>
      </c>
      <c r="Q5112" s="35">
        <v>5800.7183999999997</v>
      </c>
      <c r="R5112" s="37">
        <v>961.5104</v>
      </c>
    </row>
    <row r="5113" spans="1:18" x14ac:dyDescent="0.2">
      <c r="A5113" s="29" t="s">
        <v>10154</v>
      </c>
      <c r="B5113" s="30" t="s">
        <v>10839</v>
      </c>
      <c r="C5113" s="31" t="s">
        <v>10840</v>
      </c>
      <c r="D5113" s="30">
        <v>25</v>
      </c>
      <c r="E5113" s="31" t="s">
        <v>10884</v>
      </c>
      <c r="F5113" s="92" t="s">
        <v>10885</v>
      </c>
      <c r="G5113" s="84" t="s">
        <v>2170</v>
      </c>
      <c r="H5113" s="31" t="s">
        <v>10840</v>
      </c>
      <c r="I5113" s="32" t="s">
        <v>3677</v>
      </c>
      <c r="J5113" s="33">
        <v>1</v>
      </c>
      <c r="K5113" s="33">
        <v>1</v>
      </c>
      <c r="L5113" s="34">
        <v>353.5412</v>
      </c>
      <c r="M5113" s="35">
        <v>246</v>
      </c>
      <c r="N5113" s="35">
        <v>43</v>
      </c>
      <c r="O5113" s="36">
        <v>48</v>
      </c>
      <c r="P5113" s="35">
        <v>18232.2673</v>
      </c>
      <c r="Q5113" s="35">
        <v>5522.4286000000002</v>
      </c>
      <c r="R5113" s="37">
        <v>12709.8387</v>
      </c>
    </row>
    <row r="5114" spans="1:18" x14ac:dyDescent="0.2">
      <c r="A5114" s="29" t="s">
        <v>10154</v>
      </c>
      <c r="B5114" s="30" t="s">
        <v>10839</v>
      </c>
      <c r="C5114" s="31" t="s">
        <v>10840</v>
      </c>
      <c r="D5114" s="30">
        <v>26</v>
      </c>
      <c r="E5114" s="31" t="s">
        <v>10886</v>
      </c>
      <c r="F5114" s="92" t="s">
        <v>10887</v>
      </c>
      <c r="G5114" s="84" t="s">
        <v>2170</v>
      </c>
      <c r="H5114" s="31" t="s">
        <v>10840</v>
      </c>
      <c r="I5114" s="32" t="s">
        <v>3677</v>
      </c>
      <c r="J5114" s="33">
        <v>1</v>
      </c>
      <c r="K5114" s="33">
        <v>2</v>
      </c>
      <c r="L5114" s="34">
        <v>358.01839999999999</v>
      </c>
      <c r="M5114" s="35">
        <v>165</v>
      </c>
      <c r="N5114" s="35">
        <v>19</v>
      </c>
      <c r="O5114" s="36">
        <v>41</v>
      </c>
      <c r="P5114" s="35">
        <v>3201.4520000000002</v>
      </c>
      <c r="Q5114" s="35">
        <v>2580.9614999999999</v>
      </c>
      <c r="R5114" s="37">
        <v>620.4905</v>
      </c>
    </row>
    <row r="5115" spans="1:18" x14ac:dyDescent="0.2">
      <c r="A5115" s="29" t="s">
        <v>10154</v>
      </c>
      <c r="B5115" s="30" t="s">
        <v>10839</v>
      </c>
      <c r="C5115" s="31" t="s">
        <v>10840</v>
      </c>
      <c r="D5115" s="30">
        <v>27</v>
      </c>
      <c r="E5115" s="31" t="s">
        <v>10888</v>
      </c>
      <c r="F5115" s="92" t="s">
        <v>10889</v>
      </c>
      <c r="G5115" s="84" t="s">
        <v>2170</v>
      </c>
      <c r="H5115" s="31" t="s">
        <v>10840</v>
      </c>
      <c r="I5115" s="32" t="s">
        <v>3677</v>
      </c>
      <c r="J5115" s="33">
        <v>1</v>
      </c>
      <c r="K5115" s="33">
        <v>1</v>
      </c>
      <c r="L5115" s="34">
        <v>545.62329999999997</v>
      </c>
      <c r="M5115" s="35">
        <v>440</v>
      </c>
      <c r="N5115" s="35">
        <v>71</v>
      </c>
      <c r="O5115" s="36">
        <v>92</v>
      </c>
      <c r="P5115" s="35">
        <v>9897.5375999999997</v>
      </c>
      <c r="Q5115" s="35">
        <v>9806.36</v>
      </c>
      <c r="R5115" s="37">
        <v>91.177700000000002</v>
      </c>
    </row>
    <row r="5116" spans="1:18" x14ac:dyDescent="0.2">
      <c r="A5116" s="29" t="s">
        <v>10154</v>
      </c>
      <c r="B5116" s="30" t="s">
        <v>10839</v>
      </c>
      <c r="C5116" s="31" t="s">
        <v>10840</v>
      </c>
      <c r="D5116" s="30">
        <v>28</v>
      </c>
      <c r="E5116" s="31" t="s">
        <v>10890</v>
      </c>
      <c r="F5116" s="92" t="s">
        <v>10891</v>
      </c>
      <c r="G5116" s="84" t="s">
        <v>2170</v>
      </c>
      <c r="H5116" s="31" t="s">
        <v>10840</v>
      </c>
      <c r="I5116" s="32" t="s">
        <v>3677</v>
      </c>
      <c r="J5116" s="33">
        <v>3</v>
      </c>
      <c r="K5116" s="33">
        <v>2</v>
      </c>
      <c r="L5116" s="34">
        <v>772.66470000000004</v>
      </c>
      <c r="M5116" s="35">
        <v>656</v>
      </c>
      <c r="N5116" s="35">
        <v>135</v>
      </c>
      <c r="O5116" s="36">
        <v>128</v>
      </c>
      <c r="P5116" s="35">
        <v>11394.125599999999</v>
      </c>
      <c r="Q5116" s="35">
        <v>8456.3996999999999</v>
      </c>
      <c r="R5116" s="37">
        <v>2937.7258999999999</v>
      </c>
    </row>
    <row r="5117" spans="1:18" x14ac:dyDescent="0.2">
      <c r="A5117" s="29" t="s">
        <v>10154</v>
      </c>
      <c r="B5117" s="30" t="s">
        <v>10839</v>
      </c>
      <c r="C5117" s="31" t="s">
        <v>10840</v>
      </c>
      <c r="D5117" s="30">
        <v>29</v>
      </c>
      <c r="E5117" s="31" t="s">
        <v>10892</v>
      </c>
      <c r="F5117" s="92" t="s">
        <v>10893</v>
      </c>
      <c r="G5117" s="84" t="s">
        <v>2170</v>
      </c>
      <c r="H5117" s="31" t="s">
        <v>10840</v>
      </c>
      <c r="I5117" s="32" t="s">
        <v>3677</v>
      </c>
      <c r="J5117" s="33">
        <v>2</v>
      </c>
      <c r="K5117" s="33">
        <v>1</v>
      </c>
      <c r="L5117" s="34">
        <v>1249.9206999999999</v>
      </c>
      <c r="M5117" s="35">
        <v>1852</v>
      </c>
      <c r="N5117" s="35">
        <v>343</v>
      </c>
      <c r="O5117" s="36">
        <v>309</v>
      </c>
      <c r="P5117" s="35">
        <v>36021.857000000004</v>
      </c>
      <c r="Q5117" s="35">
        <v>24295.353899999998</v>
      </c>
      <c r="R5117" s="37">
        <v>11726.503199999999</v>
      </c>
    </row>
    <row r="5118" spans="1:18" x14ac:dyDescent="0.2">
      <c r="A5118" s="29" t="s">
        <v>10154</v>
      </c>
      <c r="B5118" s="30" t="s">
        <v>10839</v>
      </c>
      <c r="C5118" s="31" t="s">
        <v>10840</v>
      </c>
      <c r="D5118" s="30">
        <v>30</v>
      </c>
      <c r="E5118" s="31" t="s">
        <v>10894</v>
      </c>
      <c r="F5118" s="92" t="s">
        <v>10895</v>
      </c>
      <c r="G5118" s="84" t="s">
        <v>2170</v>
      </c>
      <c r="H5118" s="31" t="s">
        <v>10840</v>
      </c>
      <c r="I5118" s="32" t="s">
        <v>3677</v>
      </c>
      <c r="J5118" s="33">
        <v>2</v>
      </c>
      <c r="K5118" s="33">
        <v>2</v>
      </c>
      <c r="L5118" s="34">
        <v>1885.8481999999999</v>
      </c>
      <c r="M5118" s="35">
        <v>1238</v>
      </c>
      <c r="N5118" s="35">
        <v>228</v>
      </c>
      <c r="O5118" s="36">
        <v>226</v>
      </c>
      <c r="P5118" s="35">
        <v>21611.267400000001</v>
      </c>
      <c r="Q5118" s="35">
        <v>20418</v>
      </c>
      <c r="R5118" s="37">
        <v>1193.2674</v>
      </c>
    </row>
    <row r="5119" spans="1:18" x14ac:dyDescent="0.2">
      <c r="A5119" s="29" t="s">
        <v>10154</v>
      </c>
      <c r="B5119" s="30" t="s">
        <v>10839</v>
      </c>
      <c r="C5119" s="31" t="s">
        <v>10840</v>
      </c>
      <c r="D5119" s="30">
        <v>31</v>
      </c>
      <c r="E5119" s="31" t="s">
        <v>212</v>
      </c>
      <c r="F5119" s="92" t="s">
        <v>10896</v>
      </c>
      <c r="G5119" s="84" t="s">
        <v>2170</v>
      </c>
      <c r="H5119" s="31" t="s">
        <v>10840</v>
      </c>
      <c r="I5119" s="32" t="s">
        <v>3677</v>
      </c>
      <c r="J5119" s="33">
        <v>2</v>
      </c>
      <c r="K5119" s="33">
        <v>2</v>
      </c>
      <c r="L5119" s="34">
        <v>434.54470000000003</v>
      </c>
      <c r="M5119" s="35">
        <v>419</v>
      </c>
      <c r="N5119" s="35">
        <v>73</v>
      </c>
      <c r="O5119" s="36">
        <v>77</v>
      </c>
      <c r="P5119" s="35">
        <v>9391.5745000000006</v>
      </c>
      <c r="Q5119" s="35">
        <v>10292.202799999999</v>
      </c>
      <c r="R5119" s="37">
        <v>-900.62819999999999</v>
      </c>
    </row>
    <row r="5120" spans="1:18" x14ac:dyDescent="0.2">
      <c r="A5120" s="29" t="s">
        <v>10154</v>
      </c>
      <c r="B5120" s="30" t="s">
        <v>10839</v>
      </c>
      <c r="C5120" s="31" t="s">
        <v>10840</v>
      </c>
      <c r="D5120" s="30">
        <v>32</v>
      </c>
      <c r="E5120" s="31" t="s">
        <v>10897</v>
      </c>
      <c r="F5120" s="92" t="s">
        <v>10898</v>
      </c>
      <c r="G5120" s="84" t="s">
        <v>2170</v>
      </c>
      <c r="H5120" s="31" t="s">
        <v>10840</v>
      </c>
      <c r="I5120" s="32" t="s">
        <v>3677</v>
      </c>
      <c r="J5120" s="33">
        <v>2</v>
      </c>
      <c r="K5120" s="33">
        <v>2</v>
      </c>
      <c r="L5120" s="34">
        <v>752.32500000000005</v>
      </c>
      <c r="M5120" s="35">
        <v>531</v>
      </c>
      <c r="N5120" s="35">
        <v>93</v>
      </c>
      <c r="O5120" s="36">
        <v>79</v>
      </c>
      <c r="P5120" s="35">
        <v>11862.6909</v>
      </c>
      <c r="Q5120" s="35">
        <v>11733.474700000001</v>
      </c>
      <c r="R5120" s="37">
        <v>129.21619999999999</v>
      </c>
    </row>
    <row r="5121" spans="1:18" x14ac:dyDescent="0.2">
      <c r="A5121" s="17" t="s">
        <v>10154</v>
      </c>
      <c r="B5121" s="18" t="s">
        <v>10839</v>
      </c>
      <c r="C5121" s="19" t="s">
        <v>10840</v>
      </c>
      <c r="D5121" s="18">
        <v>33</v>
      </c>
      <c r="E5121" s="19" t="s">
        <v>10899</v>
      </c>
      <c r="F5121" s="91" t="s">
        <v>10900</v>
      </c>
      <c r="G5121" s="84" t="s">
        <v>2170</v>
      </c>
      <c r="H5121" s="19" t="s">
        <v>10840</v>
      </c>
      <c r="I5121" s="28" t="s">
        <v>3675</v>
      </c>
      <c r="J5121" s="22">
        <v>7</v>
      </c>
      <c r="K5121" s="22">
        <v>5</v>
      </c>
      <c r="L5121" s="23">
        <v>2304.9749000000002</v>
      </c>
      <c r="M5121" s="24">
        <v>5730</v>
      </c>
      <c r="N5121" s="24">
        <v>1061</v>
      </c>
      <c r="O5121" s="25">
        <v>1111</v>
      </c>
      <c r="P5121" s="24">
        <v>133682.0165</v>
      </c>
      <c r="Q5121" s="24">
        <v>107173.4154</v>
      </c>
      <c r="R5121" s="26">
        <v>26508.6011</v>
      </c>
    </row>
    <row r="5122" spans="1:18" x14ac:dyDescent="0.2">
      <c r="A5122" s="29" t="s">
        <v>10154</v>
      </c>
      <c r="B5122" s="30" t="s">
        <v>10839</v>
      </c>
      <c r="C5122" s="31" t="s">
        <v>10840</v>
      </c>
      <c r="D5122" s="30">
        <v>34</v>
      </c>
      <c r="E5122" s="31" t="s">
        <v>10901</v>
      </c>
      <c r="F5122" s="92" t="s">
        <v>10902</v>
      </c>
      <c r="G5122" s="84" t="s">
        <v>2170</v>
      </c>
      <c r="H5122" s="31" t="s">
        <v>10840</v>
      </c>
      <c r="I5122" s="32" t="s">
        <v>3677</v>
      </c>
      <c r="J5122" s="33">
        <v>1</v>
      </c>
      <c r="K5122" s="33">
        <v>1</v>
      </c>
      <c r="L5122" s="34">
        <v>1148.0434</v>
      </c>
      <c r="M5122" s="35">
        <v>595</v>
      </c>
      <c r="N5122" s="35">
        <v>97</v>
      </c>
      <c r="O5122" s="36">
        <v>112</v>
      </c>
      <c r="P5122" s="35">
        <v>11106.688399999999</v>
      </c>
      <c r="Q5122" s="35">
        <v>7300.0681000000004</v>
      </c>
      <c r="R5122" s="37">
        <v>3806.6203999999998</v>
      </c>
    </row>
    <row r="5123" spans="1:18" x14ac:dyDescent="0.2">
      <c r="A5123" s="29" t="s">
        <v>10154</v>
      </c>
      <c r="B5123" s="30" t="s">
        <v>10839</v>
      </c>
      <c r="C5123" s="31" t="s">
        <v>10840</v>
      </c>
      <c r="D5123" s="30">
        <v>35</v>
      </c>
      <c r="E5123" s="31" t="s">
        <v>9566</v>
      </c>
      <c r="F5123" s="92" t="s">
        <v>10903</v>
      </c>
      <c r="G5123" s="84" t="s">
        <v>2170</v>
      </c>
      <c r="H5123" s="31" t="s">
        <v>10840</v>
      </c>
      <c r="I5123" s="32" t="s">
        <v>3677</v>
      </c>
      <c r="J5123" s="33">
        <v>1</v>
      </c>
      <c r="K5123" s="33">
        <v>1</v>
      </c>
      <c r="L5123" s="34">
        <v>209.55189999999999</v>
      </c>
      <c r="M5123" s="35">
        <v>285</v>
      </c>
      <c r="N5123" s="35">
        <v>50</v>
      </c>
      <c r="O5123" s="36">
        <v>43</v>
      </c>
      <c r="P5123" s="35">
        <v>4572.6683999999996</v>
      </c>
      <c r="Q5123" s="35">
        <v>4020.1315</v>
      </c>
      <c r="R5123" s="37">
        <v>552.53689999999995</v>
      </c>
    </row>
    <row r="5124" spans="1:18" x14ac:dyDescent="0.2">
      <c r="A5124" s="29" t="s">
        <v>10154</v>
      </c>
      <c r="B5124" s="30" t="s">
        <v>10839</v>
      </c>
      <c r="C5124" s="31" t="s">
        <v>10840</v>
      </c>
      <c r="D5124" s="30">
        <v>36</v>
      </c>
      <c r="E5124" s="31" t="s">
        <v>3099</v>
      </c>
      <c r="F5124" s="92" t="s">
        <v>10904</v>
      </c>
      <c r="G5124" s="84" t="s">
        <v>2170</v>
      </c>
      <c r="H5124" s="31" t="s">
        <v>10840</v>
      </c>
      <c r="I5124" s="32" t="s">
        <v>3677</v>
      </c>
      <c r="J5124" s="33">
        <v>2</v>
      </c>
      <c r="K5124" s="33">
        <v>1</v>
      </c>
      <c r="L5124" s="34">
        <v>635.8297</v>
      </c>
      <c r="M5124" s="35">
        <v>496</v>
      </c>
      <c r="N5124" s="35">
        <v>56</v>
      </c>
      <c r="O5124" s="36">
        <v>116</v>
      </c>
      <c r="P5124" s="35">
        <v>9008.5521000000008</v>
      </c>
      <c r="Q5124" s="35">
        <v>14952.6567</v>
      </c>
      <c r="R5124" s="37">
        <v>-5944.1045000000004</v>
      </c>
    </row>
    <row r="5125" spans="1:18" x14ac:dyDescent="0.2">
      <c r="A5125" s="38" t="s">
        <v>10154</v>
      </c>
      <c r="B5125" s="39" t="s">
        <v>10839</v>
      </c>
      <c r="C5125" s="40" t="s">
        <v>10840</v>
      </c>
      <c r="D5125" s="39">
        <v>37</v>
      </c>
      <c r="E5125" s="40" t="s">
        <v>10905</v>
      </c>
      <c r="F5125" s="93" t="s">
        <v>10906</v>
      </c>
      <c r="G5125" s="84" t="s">
        <v>2170</v>
      </c>
      <c r="H5125" s="40" t="s">
        <v>10840</v>
      </c>
      <c r="I5125" s="41" t="s">
        <v>3686</v>
      </c>
      <c r="J5125" s="42">
        <v>1</v>
      </c>
      <c r="K5125" s="42">
        <v>1</v>
      </c>
      <c r="L5125" s="43">
        <v>1937.5429999999999</v>
      </c>
      <c r="M5125" s="44">
        <v>1038</v>
      </c>
      <c r="N5125" s="44">
        <v>213</v>
      </c>
      <c r="O5125" s="45">
        <v>192</v>
      </c>
      <c r="P5125" s="44">
        <v>21424.997899999998</v>
      </c>
      <c r="Q5125" s="44">
        <v>18558.945500000002</v>
      </c>
      <c r="R5125" s="46">
        <v>2866.0524</v>
      </c>
    </row>
    <row r="5126" spans="1:18" x14ac:dyDescent="0.2">
      <c r="A5126" s="29" t="s">
        <v>10154</v>
      </c>
      <c r="B5126" s="30" t="s">
        <v>10839</v>
      </c>
      <c r="C5126" s="31" t="s">
        <v>10840</v>
      </c>
      <c r="D5126" s="30">
        <v>38</v>
      </c>
      <c r="E5126" s="31" t="s">
        <v>10907</v>
      </c>
      <c r="F5126" s="92" t="s">
        <v>10908</v>
      </c>
      <c r="G5126" s="84" t="s">
        <v>2170</v>
      </c>
      <c r="H5126" s="31" t="s">
        <v>10840</v>
      </c>
      <c r="I5126" s="32" t="s">
        <v>3677</v>
      </c>
      <c r="J5126" s="33">
        <v>1</v>
      </c>
      <c r="K5126" s="33">
        <v>1</v>
      </c>
      <c r="L5126" s="34">
        <v>443.73320000000001</v>
      </c>
      <c r="M5126" s="35">
        <v>358</v>
      </c>
      <c r="N5126" s="35">
        <v>70</v>
      </c>
      <c r="O5126" s="36">
        <v>67</v>
      </c>
      <c r="P5126" s="35">
        <v>6144.2768999999998</v>
      </c>
      <c r="Q5126" s="35">
        <v>4795.2631000000001</v>
      </c>
      <c r="R5126" s="37">
        <v>1349.0137999999999</v>
      </c>
    </row>
    <row r="5127" spans="1:18" x14ac:dyDescent="0.2">
      <c r="A5127" s="29" t="s">
        <v>10154</v>
      </c>
      <c r="B5127" s="30" t="s">
        <v>10839</v>
      </c>
      <c r="C5127" s="31" t="s">
        <v>10840</v>
      </c>
      <c r="D5127" s="30">
        <v>39</v>
      </c>
      <c r="E5127" s="31" t="s">
        <v>1126</v>
      </c>
      <c r="F5127" s="92" t="s">
        <v>10909</v>
      </c>
      <c r="G5127" s="84" t="s">
        <v>2170</v>
      </c>
      <c r="H5127" s="31" t="s">
        <v>10840</v>
      </c>
      <c r="I5127" s="32" t="s">
        <v>3677</v>
      </c>
      <c r="J5127" s="33">
        <v>1</v>
      </c>
      <c r="K5127" s="33">
        <v>1</v>
      </c>
      <c r="L5127" s="34">
        <v>528.64980000000003</v>
      </c>
      <c r="M5127" s="35">
        <v>606</v>
      </c>
      <c r="N5127" s="35">
        <v>115</v>
      </c>
      <c r="O5127" s="36">
        <v>118</v>
      </c>
      <c r="P5127" s="35">
        <v>24101.442599999998</v>
      </c>
      <c r="Q5127" s="35">
        <v>23024.876799999998</v>
      </c>
      <c r="R5127" s="37">
        <v>1076.5657000000001</v>
      </c>
    </row>
    <row r="5128" spans="1:18" x14ac:dyDescent="0.2">
      <c r="A5128" s="29" t="s">
        <v>10154</v>
      </c>
      <c r="B5128" s="30" t="s">
        <v>10839</v>
      </c>
      <c r="C5128" s="31" t="s">
        <v>10840</v>
      </c>
      <c r="D5128" s="30">
        <v>40</v>
      </c>
      <c r="E5128" s="31" t="s">
        <v>10339</v>
      </c>
      <c r="F5128" s="92" t="s">
        <v>10910</v>
      </c>
      <c r="G5128" s="84" t="s">
        <v>2170</v>
      </c>
      <c r="H5128" s="31" t="s">
        <v>10840</v>
      </c>
      <c r="I5128" s="32" t="s">
        <v>3677</v>
      </c>
      <c r="J5128" s="33">
        <v>1</v>
      </c>
      <c r="K5128" s="33">
        <v>1</v>
      </c>
      <c r="L5128" s="34">
        <v>544.15110000000004</v>
      </c>
      <c r="M5128" s="35">
        <v>458</v>
      </c>
      <c r="N5128" s="35">
        <v>79</v>
      </c>
      <c r="O5128" s="36">
        <v>88</v>
      </c>
      <c r="P5128" s="35">
        <v>8666.3147000000008</v>
      </c>
      <c r="Q5128" s="35">
        <v>11769.295899999999</v>
      </c>
      <c r="R5128" s="37">
        <v>-3102.9812999999999</v>
      </c>
    </row>
    <row r="5129" spans="1:18" x14ac:dyDescent="0.2">
      <c r="A5129" s="17" t="s">
        <v>10154</v>
      </c>
      <c r="B5129" s="18" t="s">
        <v>10839</v>
      </c>
      <c r="C5129" s="19" t="s">
        <v>10840</v>
      </c>
      <c r="D5129" s="18">
        <v>41</v>
      </c>
      <c r="E5129" s="19" t="s">
        <v>10840</v>
      </c>
      <c r="F5129" s="91" t="s">
        <v>10911</v>
      </c>
      <c r="G5129" s="84" t="s">
        <v>2170</v>
      </c>
      <c r="H5129" s="19" t="s">
        <v>10840</v>
      </c>
      <c r="I5129" s="28" t="s">
        <v>3675</v>
      </c>
      <c r="J5129" s="22">
        <v>13</v>
      </c>
      <c r="K5129" s="22">
        <v>5</v>
      </c>
      <c r="L5129" s="23">
        <v>5046.5729000000001</v>
      </c>
      <c r="M5129" s="24">
        <v>20676</v>
      </c>
      <c r="N5129" s="24">
        <v>3046</v>
      </c>
      <c r="O5129" s="25">
        <v>4413</v>
      </c>
      <c r="P5129" s="24">
        <v>491298.79229999997</v>
      </c>
      <c r="Q5129" s="24">
        <v>482057.03149999998</v>
      </c>
      <c r="R5129" s="26">
        <v>9241.7608</v>
      </c>
    </row>
    <row r="5130" spans="1:18" x14ac:dyDescent="0.2">
      <c r="A5130" s="29" t="s">
        <v>10154</v>
      </c>
      <c r="B5130" s="30" t="s">
        <v>10839</v>
      </c>
      <c r="C5130" s="31" t="s">
        <v>10840</v>
      </c>
      <c r="D5130" s="30">
        <v>42</v>
      </c>
      <c r="E5130" s="31" t="s">
        <v>10912</v>
      </c>
      <c r="F5130" s="92" t="s">
        <v>10913</v>
      </c>
      <c r="G5130" s="84" t="s">
        <v>2170</v>
      </c>
      <c r="H5130" s="31" t="s">
        <v>10840</v>
      </c>
      <c r="I5130" s="32" t="s">
        <v>3677</v>
      </c>
      <c r="J5130" s="33">
        <v>1</v>
      </c>
      <c r="K5130" s="33">
        <v>1</v>
      </c>
      <c r="L5130" s="34">
        <v>295.99950000000001</v>
      </c>
      <c r="M5130" s="35">
        <v>308</v>
      </c>
      <c r="N5130" s="35">
        <v>55</v>
      </c>
      <c r="O5130" s="36">
        <v>49</v>
      </c>
      <c r="P5130" s="35">
        <v>4428.9638999999997</v>
      </c>
      <c r="Q5130" s="35">
        <v>3287.6516999999999</v>
      </c>
      <c r="R5130" s="37">
        <v>1141.3122000000001</v>
      </c>
    </row>
    <row r="5131" spans="1:18" x14ac:dyDescent="0.2">
      <c r="A5131" s="29" t="s">
        <v>10154</v>
      </c>
      <c r="B5131" s="30" t="s">
        <v>10914</v>
      </c>
      <c r="C5131" s="31" t="s">
        <v>130</v>
      </c>
      <c r="D5131" s="30">
        <v>1</v>
      </c>
      <c r="E5131" s="31" t="s">
        <v>3193</v>
      </c>
      <c r="F5131" s="92" t="s">
        <v>3192</v>
      </c>
      <c r="G5131" s="84" t="s">
        <v>2170</v>
      </c>
      <c r="H5131" s="31" t="s">
        <v>130</v>
      </c>
      <c r="I5131" s="32" t="s">
        <v>3677</v>
      </c>
      <c r="J5131" s="33">
        <v>1</v>
      </c>
      <c r="K5131" s="33">
        <v>1</v>
      </c>
      <c r="L5131" s="34">
        <v>376.32670000000002</v>
      </c>
      <c r="M5131" s="35">
        <v>285</v>
      </c>
      <c r="N5131" s="35">
        <v>49</v>
      </c>
      <c r="O5131" s="36">
        <v>45</v>
      </c>
      <c r="P5131" s="35">
        <v>6943.6445000000003</v>
      </c>
      <c r="Q5131" s="35">
        <v>5696.4606999999996</v>
      </c>
      <c r="R5131" s="37">
        <v>1247.1839</v>
      </c>
    </row>
    <row r="5132" spans="1:18" x14ac:dyDescent="0.2">
      <c r="A5132" s="38" t="s">
        <v>10154</v>
      </c>
      <c r="B5132" s="39" t="s">
        <v>10914</v>
      </c>
      <c r="C5132" s="40" t="s">
        <v>130</v>
      </c>
      <c r="D5132" s="39">
        <v>2</v>
      </c>
      <c r="E5132" s="40" t="s">
        <v>3195</v>
      </c>
      <c r="F5132" s="93" t="s">
        <v>3194</v>
      </c>
      <c r="G5132" s="84" t="s">
        <v>2170</v>
      </c>
      <c r="H5132" s="40" t="s">
        <v>130</v>
      </c>
      <c r="I5132" s="41" t="s">
        <v>3686</v>
      </c>
      <c r="J5132" s="42">
        <v>3</v>
      </c>
      <c r="K5132" s="42">
        <v>3</v>
      </c>
      <c r="L5132" s="43">
        <v>1402.8751</v>
      </c>
      <c r="M5132" s="44">
        <v>377</v>
      </c>
      <c r="N5132" s="44">
        <v>56</v>
      </c>
      <c r="O5132" s="45">
        <v>86</v>
      </c>
      <c r="P5132" s="44">
        <v>11724.345499999999</v>
      </c>
      <c r="Q5132" s="44">
        <v>9768.6594000000005</v>
      </c>
      <c r="R5132" s="46">
        <v>1955.6860999999999</v>
      </c>
    </row>
    <row r="5133" spans="1:18" x14ac:dyDescent="0.2">
      <c r="A5133" s="29" t="s">
        <v>10154</v>
      </c>
      <c r="B5133" s="30" t="s">
        <v>10914</v>
      </c>
      <c r="C5133" s="31" t="s">
        <v>130</v>
      </c>
      <c r="D5133" s="30">
        <v>3</v>
      </c>
      <c r="E5133" s="31" t="s">
        <v>3197</v>
      </c>
      <c r="F5133" s="92" t="s">
        <v>3196</v>
      </c>
      <c r="G5133" s="84" t="s">
        <v>2170</v>
      </c>
      <c r="H5133" s="31" t="s">
        <v>130</v>
      </c>
      <c r="I5133" s="32" t="s">
        <v>3677</v>
      </c>
      <c r="J5133" s="33">
        <v>1</v>
      </c>
      <c r="K5133" s="33">
        <v>1</v>
      </c>
      <c r="L5133" s="34">
        <v>562.53560000000004</v>
      </c>
      <c r="M5133" s="35">
        <v>212</v>
      </c>
      <c r="N5133" s="35">
        <v>37</v>
      </c>
      <c r="O5133" s="36">
        <v>39</v>
      </c>
      <c r="P5133" s="35">
        <v>4227.4916999999996</v>
      </c>
      <c r="Q5133" s="35">
        <v>3261.3609000000001</v>
      </c>
      <c r="R5133" s="37">
        <v>966.1309</v>
      </c>
    </row>
    <row r="5134" spans="1:18" x14ac:dyDescent="0.2">
      <c r="A5134" s="29" t="s">
        <v>10154</v>
      </c>
      <c r="B5134" s="30" t="s">
        <v>10914</v>
      </c>
      <c r="C5134" s="31" t="s">
        <v>130</v>
      </c>
      <c r="D5134" s="30">
        <v>4</v>
      </c>
      <c r="E5134" s="31" t="s">
        <v>3199</v>
      </c>
      <c r="F5134" s="92" t="s">
        <v>3198</v>
      </c>
      <c r="G5134" s="84" t="s">
        <v>2170</v>
      </c>
      <c r="H5134" s="31" t="s">
        <v>130</v>
      </c>
      <c r="I5134" s="32" t="s">
        <v>3677</v>
      </c>
      <c r="J5134" s="33">
        <v>1</v>
      </c>
      <c r="K5134" s="33">
        <v>1</v>
      </c>
      <c r="L5134" s="34">
        <v>607.66539999999998</v>
      </c>
      <c r="M5134" s="35">
        <v>145</v>
      </c>
      <c r="N5134" s="35">
        <v>13</v>
      </c>
      <c r="O5134" s="36">
        <v>52</v>
      </c>
      <c r="P5134" s="35">
        <v>4451.7353999999996</v>
      </c>
      <c r="Q5134" s="35">
        <v>3389.6819999999998</v>
      </c>
      <c r="R5134" s="37">
        <v>1062.0533</v>
      </c>
    </row>
    <row r="5135" spans="1:18" x14ac:dyDescent="0.2">
      <c r="A5135" s="29" t="s">
        <v>10154</v>
      </c>
      <c r="B5135" s="30" t="s">
        <v>10914</v>
      </c>
      <c r="C5135" s="31" t="s">
        <v>130</v>
      </c>
      <c r="D5135" s="30">
        <v>5</v>
      </c>
      <c r="E5135" s="31" t="s">
        <v>3201</v>
      </c>
      <c r="F5135" s="92" t="s">
        <v>3200</v>
      </c>
      <c r="G5135" s="84" t="s">
        <v>2170</v>
      </c>
      <c r="H5135" s="31" t="s">
        <v>130</v>
      </c>
      <c r="I5135" s="32" t="s">
        <v>3677</v>
      </c>
      <c r="J5135" s="33">
        <v>1</v>
      </c>
      <c r="K5135" s="33">
        <v>1</v>
      </c>
      <c r="L5135" s="34">
        <v>247.018</v>
      </c>
      <c r="M5135" s="35">
        <v>85</v>
      </c>
      <c r="N5135" s="35">
        <v>10</v>
      </c>
      <c r="O5135" s="36">
        <v>14</v>
      </c>
      <c r="P5135" s="35">
        <v>1953.4575</v>
      </c>
      <c r="Q5135" s="35">
        <v>1641.8161</v>
      </c>
      <c r="R5135" s="37">
        <v>311.64139999999998</v>
      </c>
    </row>
    <row r="5136" spans="1:18" x14ac:dyDescent="0.2">
      <c r="A5136" s="38" t="s">
        <v>10154</v>
      </c>
      <c r="B5136" s="39" t="s">
        <v>10914</v>
      </c>
      <c r="C5136" s="40" t="s">
        <v>130</v>
      </c>
      <c r="D5136" s="39">
        <v>6</v>
      </c>
      <c r="E5136" s="40" t="s">
        <v>3203</v>
      </c>
      <c r="F5136" s="93" t="s">
        <v>3202</v>
      </c>
      <c r="G5136" s="84" t="s">
        <v>2170</v>
      </c>
      <c r="H5136" s="40" t="s">
        <v>130</v>
      </c>
      <c r="I5136" s="41" t="s">
        <v>3686</v>
      </c>
      <c r="J5136" s="42">
        <v>1</v>
      </c>
      <c r="K5136" s="42">
        <v>2</v>
      </c>
      <c r="L5136" s="43">
        <v>2080.5619999999999</v>
      </c>
      <c r="M5136" s="44">
        <v>1190</v>
      </c>
      <c r="N5136" s="44">
        <v>180</v>
      </c>
      <c r="O5136" s="45">
        <v>229</v>
      </c>
      <c r="P5136" s="44">
        <v>43093.917000000001</v>
      </c>
      <c r="Q5136" s="44">
        <v>61048.611400000002</v>
      </c>
      <c r="R5136" s="46">
        <v>-17954.6944</v>
      </c>
    </row>
    <row r="5137" spans="1:18" x14ac:dyDescent="0.2">
      <c r="A5137" s="29" t="s">
        <v>10154</v>
      </c>
      <c r="B5137" s="30" t="s">
        <v>10914</v>
      </c>
      <c r="C5137" s="31" t="s">
        <v>130</v>
      </c>
      <c r="D5137" s="30">
        <v>7</v>
      </c>
      <c r="E5137" s="31" t="s">
        <v>2167</v>
      </c>
      <c r="F5137" s="92" t="s">
        <v>2166</v>
      </c>
      <c r="G5137" s="84" t="s">
        <v>2170</v>
      </c>
      <c r="H5137" s="31" t="s">
        <v>130</v>
      </c>
      <c r="I5137" s="32" t="s">
        <v>3677</v>
      </c>
      <c r="J5137" s="33">
        <v>1</v>
      </c>
      <c r="K5137" s="33">
        <v>1</v>
      </c>
      <c r="L5137" s="34">
        <v>1141.0298</v>
      </c>
      <c r="M5137" s="35">
        <v>188</v>
      </c>
      <c r="N5137" s="35">
        <v>28</v>
      </c>
      <c r="O5137" s="36">
        <v>45</v>
      </c>
      <c r="P5137" s="35">
        <v>4371.6889000000001</v>
      </c>
      <c r="Q5137" s="35">
        <v>2799.0065</v>
      </c>
      <c r="R5137" s="37">
        <v>1572.6823999999999</v>
      </c>
    </row>
    <row r="5138" spans="1:18" x14ac:dyDescent="0.2">
      <c r="A5138" s="29" t="s">
        <v>10154</v>
      </c>
      <c r="B5138" s="30" t="s">
        <v>10914</v>
      </c>
      <c r="C5138" s="31" t="s">
        <v>130</v>
      </c>
      <c r="D5138" s="30">
        <v>8</v>
      </c>
      <c r="E5138" s="31" t="s">
        <v>3209</v>
      </c>
      <c r="F5138" s="92" t="s">
        <v>3208</v>
      </c>
      <c r="G5138" s="84" t="s">
        <v>2170</v>
      </c>
      <c r="H5138" s="31" t="s">
        <v>130</v>
      </c>
      <c r="I5138" s="32" t="s">
        <v>3677</v>
      </c>
      <c r="J5138" s="33">
        <v>1</v>
      </c>
      <c r="K5138" s="33">
        <v>1</v>
      </c>
      <c r="L5138" s="34">
        <v>1206.1747</v>
      </c>
      <c r="M5138" s="35">
        <v>442</v>
      </c>
      <c r="N5138" s="35">
        <v>89</v>
      </c>
      <c r="O5138" s="36">
        <v>63</v>
      </c>
      <c r="P5138" s="35">
        <v>10139.559600000001</v>
      </c>
      <c r="Q5138" s="35">
        <v>4098.0703999999996</v>
      </c>
      <c r="R5138" s="37">
        <v>6041.4892</v>
      </c>
    </row>
    <row r="5139" spans="1:18" x14ac:dyDescent="0.2">
      <c r="A5139" s="29" t="s">
        <v>10154</v>
      </c>
      <c r="B5139" s="30" t="s">
        <v>10914</v>
      </c>
      <c r="C5139" s="31" t="s">
        <v>130</v>
      </c>
      <c r="D5139" s="30">
        <v>9</v>
      </c>
      <c r="E5139" s="31" t="s">
        <v>3211</v>
      </c>
      <c r="F5139" s="92" t="s">
        <v>3210</v>
      </c>
      <c r="G5139" s="84" t="s">
        <v>2170</v>
      </c>
      <c r="H5139" s="31" t="s">
        <v>130</v>
      </c>
      <c r="I5139" s="32" t="s">
        <v>3677</v>
      </c>
      <c r="J5139" s="33">
        <v>1</v>
      </c>
      <c r="K5139" s="33">
        <v>1</v>
      </c>
      <c r="L5139" s="34">
        <v>759.41070000000002</v>
      </c>
      <c r="M5139" s="35">
        <v>153</v>
      </c>
      <c r="N5139" s="35">
        <v>23</v>
      </c>
      <c r="O5139" s="36">
        <v>37</v>
      </c>
      <c r="P5139" s="35">
        <v>4306.009</v>
      </c>
      <c r="Q5139" s="35">
        <v>4636.2875000000004</v>
      </c>
      <c r="R5139" s="37">
        <v>-330.27859999999998</v>
      </c>
    </row>
    <row r="5140" spans="1:18" x14ac:dyDescent="0.2">
      <c r="A5140" s="29" t="s">
        <v>10154</v>
      </c>
      <c r="B5140" s="30" t="s">
        <v>10914</v>
      </c>
      <c r="C5140" s="31" t="s">
        <v>130</v>
      </c>
      <c r="D5140" s="30">
        <v>10</v>
      </c>
      <c r="E5140" s="31" t="s">
        <v>3213</v>
      </c>
      <c r="F5140" s="92" t="s">
        <v>3212</v>
      </c>
      <c r="G5140" s="84" t="s">
        <v>2170</v>
      </c>
      <c r="H5140" s="31" t="s">
        <v>130</v>
      </c>
      <c r="I5140" s="32" t="s">
        <v>3677</v>
      </c>
      <c r="J5140" s="33">
        <v>1</v>
      </c>
      <c r="K5140" s="33">
        <v>2</v>
      </c>
      <c r="L5140" s="34">
        <v>2988.9328</v>
      </c>
      <c r="M5140" s="35">
        <v>1561</v>
      </c>
      <c r="N5140" s="35">
        <v>280</v>
      </c>
      <c r="O5140" s="36">
        <v>274</v>
      </c>
      <c r="P5140" s="35">
        <v>35969.970300000001</v>
      </c>
      <c r="Q5140" s="35">
        <v>29059.248800000001</v>
      </c>
      <c r="R5140" s="37">
        <v>6910.7215999999999</v>
      </c>
    </row>
    <row r="5141" spans="1:18" x14ac:dyDescent="0.2">
      <c r="A5141" s="29" t="s">
        <v>10154</v>
      </c>
      <c r="B5141" s="30" t="s">
        <v>10914</v>
      </c>
      <c r="C5141" s="31" t="s">
        <v>130</v>
      </c>
      <c r="D5141" s="30">
        <v>11</v>
      </c>
      <c r="E5141" s="31" t="s">
        <v>571</v>
      </c>
      <c r="F5141" s="92" t="s">
        <v>3214</v>
      </c>
      <c r="G5141" s="84" t="s">
        <v>2170</v>
      </c>
      <c r="H5141" s="31" t="s">
        <v>130</v>
      </c>
      <c r="I5141" s="32" t="s">
        <v>3677</v>
      </c>
      <c r="J5141" s="33">
        <v>1</v>
      </c>
      <c r="K5141" s="33">
        <v>1</v>
      </c>
      <c r="L5141" s="34">
        <v>1639.0291</v>
      </c>
      <c r="M5141" s="35">
        <v>797</v>
      </c>
      <c r="N5141" s="35">
        <v>82</v>
      </c>
      <c r="O5141" s="36">
        <v>147</v>
      </c>
      <c r="P5141" s="35">
        <v>21110.372500000001</v>
      </c>
      <c r="Q5141" s="35">
        <v>19057.727299999999</v>
      </c>
      <c r="R5141" s="37">
        <v>2052.6451999999999</v>
      </c>
    </row>
    <row r="5142" spans="1:18" x14ac:dyDescent="0.2">
      <c r="A5142" s="29" t="s">
        <v>10154</v>
      </c>
      <c r="B5142" s="30" t="s">
        <v>10914</v>
      </c>
      <c r="C5142" s="31" t="s">
        <v>130</v>
      </c>
      <c r="D5142" s="30">
        <v>12</v>
      </c>
      <c r="E5142" s="31" t="s">
        <v>3216</v>
      </c>
      <c r="F5142" s="92" t="s">
        <v>3215</v>
      </c>
      <c r="G5142" s="84" t="s">
        <v>2170</v>
      </c>
      <c r="H5142" s="31" t="s">
        <v>130</v>
      </c>
      <c r="I5142" s="32" t="s">
        <v>3677</v>
      </c>
      <c r="J5142" s="33">
        <v>1</v>
      </c>
      <c r="K5142" s="33">
        <v>1</v>
      </c>
      <c r="L5142" s="34">
        <v>894.64160000000004</v>
      </c>
      <c r="M5142" s="35">
        <v>601</v>
      </c>
      <c r="N5142" s="35">
        <v>114</v>
      </c>
      <c r="O5142" s="36">
        <v>80</v>
      </c>
      <c r="P5142" s="35">
        <v>12052.5641</v>
      </c>
      <c r="Q5142" s="35">
        <v>12602.471799999999</v>
      </c>
      <c r="R5142" s="37">
        <v>-549.90779999999995</v>
      </c>
    </row>
    <row r="5143" spans="1:18" x14ac:dyDescent="0.2">
      <c r="A5143" s="29" t="s">
        <v>10154</v>
      </c>
      <c r="B5143" s="30" t="s">
        <v>10914</v>
      </c>
      <c r="C5143" s="31" t="s">
        <v>130</v>
      </c>
      <c r="D5143" s="30">
        <v>13</v>
      </c>
      <c r="E5143" s="31" t="s">
        <v>3218</v>
      </c>
      <c r="F5143" s="92" t="s">
        <v>3217</v>
      </c>
      <c r="G5143" s="84" t="s">
        <v>2170</v>
      </c>
      <c r="H5143" s="31" t="s">
        <v>130</v>
      </c>
      <c r="I5143" s="32" t="s">
        <v>3677</v>
      </c>
      <c r="J5143" s="33">
        <v>1</v>
      </c>
      <c r="K5143" s="33">
        <v>1</v>
      </c>
      <c r="L5143" s="34">
        <v>1265.8677</v>
      </c>
      <c r="M5143" s="35">
        <v>297</v>
      </c>
      <c r="N5143" s="35">
        <v>36</v>
      </c>
      <c r="O5143" s="36">
        <v>76</v>
      </c>
      <c r="P5143" s="35">
        <v>6123.8942999999999</v>
      </c>
      <c r="Q5143" s="35">
        <v>5092.7443999999996</v>
      </c>
      <c r="R5143" s="37">
        <v>1031.1498999999999</v>
      </c>
    </row>
    <row r="5144" spans="1:18" x14ac:dyDescent="0.2">
      <c r="A5144" s="29" t="s">
        <v>10154</v>
      </c>
      <c r="B5144" s="30" t="s">
        <v>10914</v>
      </c>
      <c r="C5144" s="31" t="s">
        <v>130</v>
      </c>
      <c r="D5144" s="30">
        <v>14</v>
      </c>
      <c r="E5144" s="31" t="s">
        <v>2484</v>
      </c>
      <c r="F5144" s="92" t="s">
        <v>3219</v>
      </c>
      <c r="G5144" s="84" t="s">
        <v>2170</v>
      </c>
      <c r="H5144" s="31" t="s">
        <v>130</v>
      </c>
      <c r="I5144" s="32" t="s">
        <v>3677</v>
      </c>
      <c r="J5144" s="33">
        <v>1</v>
      </c>
      <c r="K5144" s="33">
        <v>1</v>
      </c>
      <c r="L5144" s="34">
        <v>919.88520000000005</v>
      </c>
      <c r="M5144" s="35">
        <v>226</v>
      </c>
      <c r="N5144" s="35">
        <v>34</v>
      </c>
      <c r="O5144" s="36">
        <v>43</v>
      </c>
      <c r="P5144" s="35">
        <v>5583.3284999999996</v>
      </c>
      <c r="Q5144" s="35">
        <v>4900.2470000000003</v>
      </c>
      <c r="R5144" s="37">
        <v>683.08150000000001</v>
      </c>
    </row>
    <row r="5145" spans="1:18" x14ac:dyDescent="0.2">
      <c r="A5145" s="29" t="s">
        <v>10154</v>
      </c>
      <c r="B5145" s="30" t="s">
        <v>10914</v>
      </c>
      <c r="C5145" s="31" t="s">
        <v>130</v>
      </c>
      <c r="D5145" s="30">
        <v>15</v>
      </c>
      <c r="E5145" s="31" t="s">
        <v>3223</v>
      </c>
      <c r="F5145" s="92" t="s">
        <v>3222</v>
      </c>
      <c r="G5145" s="84" t="s">
        <v>2170</v>
      </c>
      <c r="H5145" s="31" t="s">
        <v>130</v>
      </c>
      <c r="I5145" s="32" t="s">
        <v>3677</v>
      </c>
      <c r="J5145" s="33">
        <v>1</v>
      </c>
      <c r="K5145" s="33">
        <v>1</v>
      </c>
      <c r="L5145" s="34">
        <v>993.87249999999995</v>
      </c>
      <c r="M5145" s="35">
        <v>143</v>
      </c>
      <c r="N5145" s="35">
        <v>27</v>
      </c>
      <c r="O5145" s="36">
        <v>38</v>
      </c>
      <c r="P5145" s="35">
        <v>7167.1473999999998</v>
      </c>
      <c r="Q5145" s="35">
        <v>14432.4864</v>
      </c>
      <c r="R5145" s="37">
        <v>-7265.3391000000001</v>
      </c>
    </row>
    <row r="5146" spans="1:18" x14ac:dyDescent="0.2">
      <c r="A5146" s="29" t="s">
        <v>10154</v>
      </c>
      <c r="B5146" s="30" t="s">
        <v>10914</v>
      </c>
      <c r="C5146" s="31" t="s">
        <v>130</v>
      </c>
      <c r="D5146" s="30">
        <v>16</v>
      </c>
      <c r="E5146" s="31" t="s">
        <v>796</v>
      </c>
      <c r="F5146" s="92" t="s">
        <v>795</v>
      </c>
      <c r="G5146" s="84" t="s">
        <v>2170</v>
      </c>
      <c r="H5146" s="31" t="s">
        <v>130</v>
      </c>
      <c r="I5146" s="32" t="s">
        <v>3677</v>
      </c>
      <c r="J5146" s="33">
        <v>1</v>
      </c>
      <c r="K5146" s="33">
        <v>1</v>
      </c>
      <c r="L5146" s="34">
        <v>473.65519999999998</v>
      </c>
      <c r="M5146" s="35">
        <v>2418</v>
      </c>
      <c r="N5146" s="35">
        <v>349</v>
      </c>
      <c r="O5146" s="36">
        <v>477</v>
      </c>
      <c r="P5146" s="35">
        <v>54194.536500000002</v>
      </c>
      <c r="Q5146" s="35">
        <v>34391.103999999999</v>
      </c>
      <c r="R5146" s="37">
        <v>19803.432499999999</v>
      </c>
    </row>
    <row r="5147" spans="1:18" x14ac:dyDescent="0.2">
      <c r="A5147" s="29" t="s">
        <v>10154</v>
      </c>
      <c r="B5147" s="30" t="s">
        <v>10914</v>
      </c>
      <c r="C5147" s="31" t="s">
        <v>130</v>
      </c>
      <c r="D5147" s="30">
        <v>17</v>
      </c>
      <c r="E5147" s="31" t="s">
        <v>3235</v>
      </c>
      <c r="F5147" s="92" t="s">
        <v>3234</v>
      </c>
      <c r="G5147" s="84" t="s">
        <v>2170</v>
      </c>
      <c r="H5147" s="31" t="s">
        <v>130</v>
      </c>
      <c r="I5147" s="32" t="s">
        <v>3677</v>
      </c>
      <c r="J5147" s="33">
        <v>1</v>
      </c>
      <c r="K5147" s="33">
        <v>1</v>
      </c>
      <c r="L5147" s="34">
        <v>1929.6239</v>
      </c>
      <c r="M5147" s="35">
        <v>848</v>
      </c>
      <c r="N5147" s="35">
        <v>133</v>
      </c>
      <c r="O5147" s="36">
        <v>153</v>
      </c>
      <c r="P5147" s="35">
        <v>21192.081600000001</v>
      </c>
      <c r="Q5147" s="35">
        <v>24839.087800000001</v>
      </c>
      <c r="R5147" s="37">
        <v>-3647.0063</v>
      </c>
    </row>
    <row r="5148" spans="1:18" x14ac:dyDescent="0.2">
      <c r="A5148" s="29" t="s">
        <v>10154</v>
      </c>
      <c r="B5148" s="30" t="s">
        <v>10914</v>
      </c>
      <c r="C5148" s="31" t="s">
        <v>130</v>
      </c>
      <c r="D5148" s="30">
        <v>18</v>
      </c>
      <c r="E5148" s="31" t="s">
        <v>3237</v>
      </c>
      <c r="F5148" s="92" t="s">
        <v>3236</v>
      </c>
      <c r="G5148" s="84" t="s">
        <v>2170</v>
      </c>
      <c r="H5148" s="31" t="s">
        <v>130</v>
      </c>
      <c r="I5148" s="32" t="s">
        <v>3677</v>
      </c>
      <c r="J5148" s="33">
        <v>1</v>
      </c>
      <c r="K5148" s="33">
        <v>1</v>
      </c>
      <c r="L5148" s="34">
        <v>1300.0885000000001</v>
      </c>
      <c r="M5148" s="35">
        <v>575</v>
      </c>
      <c r="N5148" s="35">
        <v>118</v>
      </c>
      <c r="O5148" s="36">
        <v>82</v>
      </c>
      <c r="P5148" s="35">
        <v>10920.8784</v>
      </c>
      <c r="Q5148" s="35">
        <v>7480.0995000000003</v>
      </c>
      <c r="R5148" s="37">
        <v>3440.7788999999998</v>
      </c>
    </row>
    <row r="5149" spans="1:18" x14ac:dyDescent="0.2">
      <c r="A5149" s="29" t="s">
        <v>10154</v>
      </c>
      <c r="B5149" s="30" t="s">
        <v>10914</v>
      </c>
      <c r="C5149" s="31" t="s">
        <v>130</v>
      </c>
      <c r="D5149" s="30">
        <v>19</v>
      </c>
      <c r="E5149" s="31" t="s">
        <v>430</v>
      </c>
      <c r="F5149" s="92" t="s">
        <v>429</v>
      </c>
      <c r="G5149" s="84" t="s">
        <v>2170</v>
      </c>
      <c r="H5149" s="31" t="s">
        <v>130</v>
      </c>
      <c r="I5149" s="32" t="s">
        <v>3677</v>
      </c>
      <c r="J5149" s="33">
        <v>1</v>
      </c>
      <c r="K5149" s="33">
        <v>1</v>
      </c>
      <c r="L5149" s="34">
        <v>459.74029999999999</v>
      </c>
      <c r="M5149" s="35">
        <v>486</v>
      </c>
      <c r="N5149" s="35">
        <v>69</v>
      </c>
      <c r="O5149" s="36">
        <v>89</v>
      </c>
      <c r="P5149" s="35">
        <v>11491.6361</v>
      </c>
      <c r="Q5149" s="35">
        <v>9075.2482999999993</v>
      </c>
      <c r="R5149" s="37">
        <v>2416.3877000000002</v>
      </c>
    </row>
    <row r="5150" spans="1:18" x14ac:dyDescent="0.2">
      <c r="A5150" s="29" t="s">
        <v>10154</v>
      </c>
      <c r="B5150" s="30" t="s">
        <v>10914</v>
      </c>
      <c r="C5150" s="31" t="s">
        <v>130</v>
      </c>
      <c r="D5150" s="30">
        <v>20</v>
      </c>
      <c r="E5150" s="31" t="s">
        <v>3241</v>
      </c>
      <c r="F5150" s="92" t="s">
        <v>3240</v>
      </c>
      <c r="G5150" s="84" t="s">
        <v>2170</v>
      </c>
      <c r="H5150" s="31" t="s">
        <v>130</v>
      </c>
      <c r="I5150" s="32" t="s">
        <v>3677</v>
      </c>
      <c r="J5150" s="33">
        <v>1</v>
      </c>
      <c r="K5150" s="33">
        <v>1</v>
      </c>
      <c r="L5150" s="34">
        <v>216.41390000000001</v>
      </c>
      <c r="M5150" s="35">
        <v>215</v>
      </c>
      <c r="N5150" s="35">
        <v>43</v>
      </c>
      <c r="O5150" s="36">
        <v>38</v>
      </c>
      <c r="P5150" s="35">
        <v>3374.3135000000002</v>
      </c>
      <c r="Q5150" s="35">
        <v>2289.7806999999998</v>
      </c>
      <c r="R5150" s="37">
        <v>1084.5328</v>
      </c>
    </row>
    <row r="5151" spans="1:18" x14ac:dyDescent="0.2">
      <c r="A5151" s="29" t="s">
        <v>10154</v>
      </c>
      <c r="B5151" s="30" t="s">
        <v>10914</v>
      </c>
      <c r="C5151" s="31" t="s">
        <v>130</v>
      </c>
      <c r="D5151" s="30">
        <v>21</v>
      </c>
      <c r="E5151" s="31" t="s">
        <v>3243</v>
      </c>
      <c r="F5151" s="92" t="s">
        <v>3242</v>
      </c>
      <c r="G5151" s="84" t="s">
        <v>2170</v>
      </c>
      <c r="H5151" s="31" t="s">
        <v>130</v>
      </c>
      <c r="I5151" s="32" t="s">
        <v>3677</v>
      </c>
      <c r="J5151" s="33">
        <v>1</v>
      </c>
      <c r="K5151" s="33">
        <v>1</v>
      </c>
      <c r="L5151" s="34">
        <v>919.8623</v>
      </c>
      <c r="M5151" s="35">
        <v>329</v>
      </c>
      <c r="N5151" s="35">
        <v>50</v>
      </c>
      <c r="O5151" s="36">
        <v>57</v>
      </c>
      <c r="P5151" s="35">
        <v>5984.9189999999999</v>
      </c>
      <c r="Q5151" s="35">
        <v>5408.3017</v>
      </c>
      <c r="R5151" s="37">
        <v>576.61720000000003</v>
      </c>
    </row>
    <row r="5152" spans="1:18" x14ac:dyDescent="0.2">
      <c r="A5152" s="29" t="s">
        <v>10154</v>
      </c>
      <c r="B5152" s="30" t="s">
        <v>10914</v>
      </c>
      <c r="C5152" s="31" t="s">
        <v>130</v>
      </c>
      <c r="D5152" s="30">
        <v>22</v>
      </c>
      <c r="E5152" s="31" t="s">
        <v>3245</v>
      </c>
      <c r="F5152" s="92" t="s">
        <v>3244</v>
      </c>
      <c r="G5152" s="84" t="s">
        <v>2170</v>
      </c>
      <c r="H5152" s="31" t="s">
        <v>130</v>
      </c>
      <c r="I5152" s="32" t="s">
        <v>3677</v>
      </c>
      <c r="J5152" s="33">
        <v>1</v>
      </c>
      <c r="K5152" s="33">
        <v>1</v>
      </c>
      <c r="L5152" s="34">
        <v>2693.6666</v>
      </c>
      <c r="M5152" s="35">
        <v>1424</v>
      </c>
      <c r="N5152" s="35">
        <v>242</v>
      </c>
      <c r="O5152" s="36">
        <v>242</v>
      </c>
      <c r="P5152" s="35">
        <v>75297.237699999998</v>
      </c>
      <c r="Q5152" s="35">
        <v>54612.937299999998</v>
      </c>
      <c r="R5152" s="37">
        <v>20684.3004</v>
      </c>
    </row>
    <row r="5153" spans="1:18" x14ac:dyDescent="0.2">
      <c r="A5153" s="29" t="s">
        <v>10154</v>
      </c>
      <c r="B5153" s="30" t="s">
        <v>10914</v>
      </c>
      <c r="C5153" s="31" t="s">
        <v>130</v>
      </c>
      <c r="D5153" s="30">
        <v>23</v>
      </c>
      <c r="E5153" s="31" t="s">
        <v>3247</v>
      </c>
      <c r="F5153" s="92" t="s">
        <v>3246</v>
      </c>
      <c r="G5153" s="84" t="s">
        <v>2170</v>
      </c>
      <c r="H5153" s="31" t="s">
        <v>130</v>
      </c>
      <c r="I5153" s="32" t="s">
        <v>3677</v>
      </c>
      <c r="J5153" s="33">
        <v>1</v>
      </c>
      <c r="K5153" s="33">
        <v>1</v>
      </c>
      <c r="L5153" s="34">
        <v>1283.7430999999999</v>
      </c>
      <c r="M5153" s="35">
        <v>868</v>
      </c>
      <c r="N5153" s="35">
        <v>165</v>
      </c>
      <c r="O5153" s="36">
        <v>159</v>
      </c>
      <c r="P5153" s="35">
        <v>16482.099300000002</v>
      </c>
      <c r="Q5153" s="35">
        <v>15722.9899</v>
      </c>
      <c r="R5153" s="37">
        <v>759.10950000000003</v>
      </c>
    </row>
    <row r="5154" spans="1:18" x14ac:dyDescent="0.2">
      <c r="A5154" s="29" t="s">
        <v>10154</v>
      </c>
      <c r="B5154" s="30" t="s">
        <v>10914</v>
      </c>
      <c r="C5154" s="31" t="s">
        <v>130</v>
      </c>
      <c r="D5154" s="30">
        <v>24</v>
      </c>
      <c r="E5154" s="31" t="s">
        <v>3249</v>
      </c>
      <c r="F5154" s="92" t="s">
        <v>3248</v>
      </c>
      <c r="G5154" s="84" t="s">
        <v>2170</v>
      </c>
      <c r="H5154" s="31" t="s">
        <v>130</v>
      </c>
      <c r="I5154" s="32" t="s">
        <v>3677</v>
      </c>
      <c r="J5154" s="33">
        <v>1</v>
      </c>
      <c r="K5154" s="33">
        <v>1</v>
      </c>
      <c r="L5154" s="34">
        <v>777.20950000000005</v>
      </c>
      <c r="M5154" s="35">
        <v>372</v>
      </c>
      <c r="N5154" s="35">
        <v>78</v>
      </c>
      <c r="O5154" s="36">
        <v>43</v>
      </c>
      <c r="P5154" s="35">
        <v>10199.575199999999</v>
      </c>
      <c r="Q5154" s="35">
        <v>10598.965200000001</v>
      </c>
      <c r="R5154" s="37">
        <v>-399.39010000000002</v>
      </c>
    </row>
    <row r="5155" spans="1:18" x14ac:dyDescent="0.2">
      <c r="A5155" s="29" t="s">
        <v>10154</v>
      </c>
      <c r="B5155" s="30" t="s">
        <v>10914</v>
      </c>
      <c r="C5155" s="31" t="s">
        <v>130</v>
      </c>
      <c r="D5155" s="30">
        <v>25</v>
      </c>
      <c r="E5155" s="31" t="s">
        <v>3251</v>
      </c>
      <c r="F5155" s="92" t="s">
        <v>3250</v>
      </c>
      <c r="G5155" s="84" t="s">
        <v>2170</v>
      </c>
      <c r="H5155" s="31" t="s">
        <v>130</v>
      </c>
      <c r="I5155" s="32" t="s">
        <v>3677</v>
      </c>
      <c r="J5155" s="33">
        <v>1</v>
      </c>
      <c r="K5155" s="33">
        <v>1</v>
      </c>
      <c r="L5155" s="34">
        <v>872.10090000000002</v>
      </c>
      <c r="M5155" s="35">
        <v>1797</v>
      </c>
      <c r="N5155" s="35">
        <v>314</v>
      </c>
      <c r="O5155" s="36">
        <v>296</v>
      </c>
      <c r="P5155" s="35">
        <v>39407.510499999997</v>
      </c>
      <c r="Q5155" s="35">
        <v>38135.264900000002</v>
      </c>
      <c r="R5155" s="37">
        <v>1272.2456</v>
      </c>
    </row>
    <row r="5156" spans="1:18" x14ac:dyDescent="0.2">
      <c r="A5156" s="29" t="s">
        <v>10154</v>
      </c>
      <c r="B5156" s="30" t="s">
        <v>10914</v>
      </c>
      <c r="C5156" s="31" t="s">
        <v>130</v>
      </c>
      <c r="D5156" s="30">
        <v>26</v>
      </c>
      <c r="E5156" s="31" t="s">
        <v>3253</v>
      </c>
      <c r="F5156" s="92" t="s">
        <v>3252</v>
      </c>
      <c r="G5156" s="84" t="s">
        <v>2170</v>
      </c>
      <c r="H5156" s="31" t="s">
        <v>130</v>
      </c>
      <c r="I5156" s="32" t="s">
        <v>3677</v>
      </c>
      <c r="J5156" s="33">
        <v>2</v>
      </c>
      <c r="K5156" s="33">
        <v>2</v>
      </c>
      <c r="L5156" s="34">
        <v>2109.1291000000001</v>
      </c>
      <c r="M5156" s="35">
        <v>271</v>
      </c>
      <c r="N5156" s="35">
        <v>48</v>
      </c>
      <c r="O5156" s="36">
        <v>48</v>
      </c>
      <c r="P5156" s="35">
        <v>6589.1192000000001</v>
      </c>
      <c r="Q5156" s="35">
        <v>4396.0218000000004</v>
      </c>
      <c r="R5156" s="37">
        <v>2193.0974000000001</v>
      </c>
    </row>
    <row r="5157" spans="1:18" x14ac:dyDescent="0.2">
      <c r="A5157" s="29" t="s">
        <v>10154</v>
      </c>
      <c r="B5157" s="30" t="s">
        <v>10914</v>
      </c>
      <c r="C5157" s="31" t="s">
        <v>130</v>
      </c>
      <c r="D5157" s="30">
        <v>27</v>
      </c>
      <c r="E5157" s="31" t="s">
        <v>3257</v>
      </c>
      <c r="F5157" s="92" t="s">
        <v>3256</v>
      </c>
      <c r="G5157" s="84" t="s">
        <v>2170</v>
      </c>
      <c r="H5157" s="31" t="s">
        <v>130</v>
      </c>
      <c r="I5157" s="32" t="s">
        <v>3677</v>
      </c>
      <c r="J5157" s="33">
        <v>1</v>
      </c>
      <c r="K5157" s="33">
        <v>2</v>
      </c>
      <c r="L5157" s="34">
        <v>1004.9095</v>
      </c>
      <c r="M5157" s="35">
        <v>627</v>
      </c>
      <c r="N5157" s="35">
        <v>95</v>
      </c>
      <c r="O5157" s="36">
        <v>117</v>
      </c>
      <c r="P5157" s="35">
        <v>35744.6149</v>
      </c>
      <c r="Q5157" s="35">
        <v>35456.722600000001</v>
      </c>
      <c r="R5157" s="37">
        <v>287.8922</v>
      </c>
    </row>
    <row r="5158" spans="1:18" x14ac:dyDescent="0.2">
      <c r="A5158" s="29" t="s">
        <v>10154</v>
      </c>
      <c r="B5158" s="30" t="s">
        <v>10914</v>
      </c>
      <c r="C5158" s="31" t="s">
        <v>130</v>
      </c>
      <c r="D5158" s="30">
        <v>28</v>
      </c>
      <c r="E5158" s="31" t="s">
        <v>3263</v>
      </c>
      <c r="F5158" s="92" t="s">
        <v>3262</v>
      </c>
      <c r="G5158" s="84" t="s">
        <v>2170</v>
      </c>
      <c r="H5158" s="31" t="s">
        <v>130</v>
      </c>
      <c r="I5158" s="32" t="s">
        <v>3677</v>
      </c>
      <c r="J5158" s="33">
        <v>1</v>
      </c>
      <c r="K5158" s="33">
        <v>1</v>
      </c>
      <c r="L5158" s="34">
        <v>1899.8326999999999</v>
      </c>
      <c r="M5158" s="35">
        <v>417</v>
      </c>
      <c r="N5158" s="35">
        <v>48</v>
      </c>
      <c r="O5158" s="36">
        <v>124</v>
      </c>
      <c r="P5158" s="35">
        <v>9563.9555</v>
      </c>
      <c r="Q5158" s="35">
        <v>6579.3244999999997</v>
      </c>
      <c r="R5158" s="37">
        <v>2984.6309999999999</v>
      </c>
    </row>
    <row r="5159" spans="1:18" x14ac:dyDescent="0.2">
      <c r="A5159" s="29" t="s">
        <v>10154</v>
      </c>
      <c r="B5159" s="30" t="s">
        <v>10914</v>
      </c>
      <c r="C5159" s="31" t="s">
        <v>130</v>
      </c>
      <c r="D5159" s="30">
        <v>29</v>
      </c>
      <c r="E5159" s="31" t="s">
        <v>3265</v>
      </c>
      <c r="F5159" s="92" t="s">
        <v>3264</v>
      </c>
      <c r="G5159" s="84" t="s">
        <v>2170</v>
      </c>
      <c r="H5159" s="31" t="s">
        <v>130</v>
      </c>
      <c r="I5159" s="32" t="s">
        <v>3677</v>
      </c>
      <c r="J5159" s="33">
        <v>1</v>
      </c>
      <c r="K5159" s="33">
        <v>1</v>
      </c>
      <c r="L5159" s="34">
        <v>1604.2003</v>
      </c>
      <c r="M5159" s="35">
        <v>893</v>
      </c>
      <c r="N5159" s="35">
        <v>127</v>
      </c>
      <c r="O5159" s="36">
        <v>187</v>
      </c>
      <c r="P5159" s="35">
        <v>17966.930499999999</v>
      </c>
      <c r="Q5159" s="35">
        <v>18119.021199999999</v>
      </c>
      <c r="R5159" s="37">
        <v>-152.0907</v>
      </c>
    </row>
    <row r="5160" spans="1:18" x14ac:dyDescent="0.2">
      <c r="A5160" s="29" t="s">
        <v>10154</v>
      </c>
      <c r="B5160" s="30" t="s">
        <v>10914</v>
      </c>
      <c r="C5160" s="31" t="s">
        <v>130</v>
      </c>
      <c r="D5160" s="30">
        <v>30</v>
      </c>
      <c r="E5160" s="31" t="s">
        <v>1234</v>
      </c>
      <c r="F5160" s="92" t="s">
        <v>3266</v>
      </c>
      <c r="G5160" s="84" t="s">
        <v>2170</v>
      </c>
      <c r="H5160" s="31" t="s">
        <v>130</v>
      </c>
      <c r="I5160" s="32" t="s">
        <v>3677</v>
      </c>
      <c r="J5160" s="33">
        <v>1</v>
      </c>
      <c r="K5160" s="33">
        <v>1</v>
      </c>
      <c r="L5160" s="34">
        <v>2168.7705000000001</v>
      </c>
      <c r="M5160" s="35">
        <v>947</v>
      </c>
      <c r="N5160" s="35">
        <v>149</v>
      </c>
      <c r="O5160" s="36">
        <v>173</v>
      </c>
      <c r="P5160" s="35">
        <v>29811.217400000001</v>
      </c>
      <c r="Q5160" s="35">
        <v>24163.972099999999</v>
      </c>
      <c r="R5160" s="37">
        <v>5647.2453999999998</v>
      </c>
    </row>
    <row r="5161" spans="1:18" ht="25.5" x14ac:dyDescent="0.2">
      <c r="A5161" s="17" t="s">
        <v>10154</v>
      </c>
      <c r="B5161" s="18" t="s">
        <v>10914</v>
      </c>
      <c r="C5161" s="50" t="s">
        <v>130</v>
      </c>
      <c r="D5161" s="18">
        <v>31</v>
      </c>
      <c r="E5161" s="50" t="s">
        <v>10915</v>
      </c>
      <c r="F5161" s="91" t="s">
        <v>3267</v>
      </c>
      <c r="G5161" s="84" t="s">
        <v>2170</v>
      </c>
      <c r="H5161" s="50" t="s">
        <v>130</v>
      </c>
      <c r="I5161" s="28" t="s">
        <v>3675</v>
      </c>
      <c r="J5161" s="22">
        <v>1</v>
      </c>
      <c r="K5161" s="22">
        <v>1</v>
      </c>
      <c r="L5161" s="23">
        <v>2529.6055999999999</v>
      </c>
      <c r="M5161" s="24">
        <v>3309</v>
      </c>
      <c r="N5161" s="24">
        <v>537</v>
      </c>
      <c r="O5161" s="25">
        <v>667</v>
      </c>
      <c r="P5161" s="24">
        <v>98789.171600000001</v>
      </c>
      <c r="Q5161" s="24">
        <v>92415.462400000004</v>
      </c>
      <c r="R5161" s="26">
        <v>6373.7092000000002</v>
      </c>
    </row>
    <row r="5162" spans="1:18" x14ac:dyDescent="0.2">
      <c r="A5162" s="29" t="s">
        <v>10154</v>
      </c>
      <c r="B5162" s="30" t="s">
        <v>10914</v>
      </c>
      <c r="C5162" s="31" t="s">
        <v>130</v>
      </c>
      <c r="D5162" s="30">
        <v>32</v>
      </c>
      <c r="E5162" s="31" t="s">
        <v>3270</v>
      </c>
      <c r="F5162" s="92" t="s">
        <v>3269</v>
      </c>
      <c r="G5162" s="84" t="s">
        <v>2170</v>
      </c>
      <c r="H5162" s="31" t="s">
        <v>130</v>
      </c>
      <c r="I5162" s="32" t="s">
        <v>3677</v>
      </c>
      <c r="J5162" s="33">
        <v>1</v>
      </c>
      <c r="K5162" s="33">
        <v>1</v>
      </c>
      <c r="L5162" s="34">
        <v>1181.0545999999999</v>
      </c>
      <c r="M5162" s="35">
        <v>107</v>
      </c>
      <c r="N5162" s="35">
        <v>16</v>
      </c>
      <c r="O5162" s="36">
        <v>26</v>
      </c>
      <c r="P5162" s="35">
        <v>3858.1464999999998</v>
      </c>
      <c r="Q5162" s="35">
        <v>6476.5730000000003</v>
      </c>
      <c r="R5162" s="37">
        <v>-2618.4263999999998</v>
      </c>
    </row>
    <row r="5163" spans="1:18" x14ac:dyDescent="0.2">
      <c r="A5163" s="29" t="s">
        <v>10154</v>
      </c>
      <c r="B5163" s="30" t="s">
        <v>10914</v>
      </c>
      <c r="C5163" s="31" t="s">
        <v>130</v>
      </c>
      <c r="D5163" s="30">
        <v>33</v>
      </c>
      <c r="E5163" s="31" t="s">
        <v>3272</v>
      </c>
      <c r="F5163" s="92" t="s">
        <v>3271</v>
      </c>
      <c r="G5163" s="84" t="s">
        <v>2170</v>
      </c>
      <c r="H5163" s="31" t="s">
        <v>130</v>
      </c>
      <c r="I5163" s="32" t="s">
        <v>3677</v>
      </c>
      <c r="J5163" s="33">
        <v>2</v>
      </c>
      <c r="K5163" s="33">
        <v>1</v>
      </c>
      <c r="L5163" s="34">
        <v>883.81849999999997</v>
      </c>
      <c r="M5163" s="35">
        <v>683</v>
      </c>
      <c r="N5163" s="35">
        <v>138</v>
      </c>
      <c r="O5163" s="36">
        <v>95</v>
      </c>
      <c r="P5163" s="35">
        <v>146472.90119999999</v>
      </c>
      <c r="Q5163" s="35">
        <v>72810.3024</v>
      </c>
      <c r="R5163" s="37">
        <v>73662.598800000007</v>
      </c>
    </row>
    <row r="5164" spans="1:18" x14ac:dyDescent="0.2">
      <c r="A5164" s="29" t="s">
        <v>10154</v>
      </c>
      <c r="B5164" s="30" t="s">
        <v>10914</v>
      </c>
      <c r="C5164" s="31" t="s">
        <v>130</v>
      </c>
      <c r="D5164" s="30">
        <v>34</v>
      </c>
      <c r="E5164" s="31" t="s">
        <v>3276</v>
      </c>
      <c r="F5164" s="92" t="s">
        <v>3275</v>
      </c>
      <c r="G5164" s="84" t="s">
        <v>2170</v>
      </c>
      <c r="H5164" s="31" t="s">
        <v>130</v>
      </c>
      <c r="I5164" s="32" t="s">
        <v>3677</v>
      </c>
      <c r="J5164" s="33">
        <v>1</v>
      </c>
      <c r="K5164" s="33">
        <v>1</v>
      </c>
      <c r="L5164" s="34">
        <v>1577.8382999999999</v>
      </c>
      <c r="M5164" s="35">
        <v>1267</v>
      </c>
      <c r="N5164" s="35">
        <v>221</v>
      </c>
      <c r="O5164" s="36">
        <v>211</v>
      </c>
      <c r="P5164" s="35">
        <v>36047.293299999998</v>
      </c>
      <c r="Q5164" s="35">
        <v>25829.0458</v>
      </c>
      <c r="R5164" s="37">
        <v>10218.247600000001</v>
      </c>
    </row>
    <row r="5165" spans="1:18" x14ac:dyDescent="0.2">
      <c r="A5165" s="17" t="s">
        <v>10154</v>
      </c>
      <c r="B5165" s="18" t="s">
        <v>10914</v>
      </c>
      <c r="C5165" s="19" t="s">
        <v>130</v>
      </c>
      <c r="D5165" s="18">
        <v>35</v>
      </c>
      <c r="E5165" s="19" t="s">
        <v>3278</v>
      </c>
      <c r="F5165" s="91" t="s">
        <v>3277</v>
      </c>
      <c r="G5165" s="84" t="s">
        <v>2170</v>
      </c>
      <c r="H5165" s="19" t="s">
        <v>130</v>
      </c>
      <c r="I5165" s="28" t="s">
        <v>3675</v>
      </c>
      <c r="J5165" s="22">
        <v>1</v>
      </c>
      <c r="K5165" s="22">
        <v>1</v>
      </c>
      <c r="L5165" s="23">
        <v>786.41049999999996</v>
      </c>
      <c r="M5165" s="24">
        <v>1158</v>
      </c>
      <c r="N5165" s="24">
        <v>173</v>
      </c>
      <c r="O5165" s="25">
        <v>246</v>
      </c>
      <c r="P5165" s="24">
        <v>48008.657599999999</v>
      </c>
      <c r="Q5165" s="24">
        <v>50649.105499999998</v>
      </c>
      <c r="R5165" s="26">
        <v>-2640.4479999999999</v>
      </c>
    </row>
    <row r="5166" spans="1:18" ht="25.5" x14ac:dyDescent="0.2">
      <c r="A5166" s="29" t="s">
        <v>10154</v>
      </c>
      <c r="B5166" s="30" t="s">
        <v>10914</v>
      </c>
      <c r="C5166" s="57" t="s">
        <v>130</v>
      </c>
      <c r="D5166" s="30">
        <v>36</v>
      </c>
      <c r="E5166" s="57" t="s">
        <v>10916</v>
      </c>
      <c r="F5166" s="92" t="s">
        <v>989</v>
      </c>
      <c r="G5166" s="84" t="s">
        <v>2170</v>
      </c>
      <c r="H5166" s="57" t="s">
        <v>130</v>
      </c>
      <c r="I5166" s="32" t="s">
        <v>3677</v>
      </c>
      <c r="J5166" s="33">
        <v>1</v>
      </c>
      <c r="K5166" s="33">
        <v>1</v>
      </c>
      <c r="L5166" s="34">
        <v>384.21339999999998</v>
      </c>
      <c r="M5166" s="35">
        <v>55</v>
      </c>
      <c r="N5166" s="35">
        <v>8</v>
      </c>
      <c r="O5166" s="36">
        <v>16</v>
      </c>
      <c r="P5166" s="35">
        <v>1428.5238999999999</v>
      </c>
      <c r="Q5166" s="35">
        <v>1135.5803000000001</v>
      </c>
      <c r="R5166" s="37">
        <v>292.9436</v>
      </c>
    </row>
    <row r="5167" spans="1:18" x14ac:dyDescent="0.2">
      <c r="A5167" s="29" t="s">
        <v>10154</v>
      </c>
      <c r="B5167" s="30" t="s">
        <v>10914</v>
      </c>
      <c r="C5167" s="31" t="s">
        <v>130</v>
      </c>
      <c r="D5167" s="30">
        <v>37</v>
      </c>
      <c r="E5167" s="31" t="s">
        <v>3283</v>
      </c>
      <c r="F5167" s="92" t="s">
        <v>3282</v>
      </c>
      <c r="G5167" s="84" t="s">
        <v>2170</v>
      </c>
      <c r="H5167" s="31" t="s">
        <v>130</v>
      </c>
      <c r="I5167" s="32" t="s">
        <v>3677</v>
      </c>
      <c r="J5167" s="33">
        <v>1</v>
      </c>
      <c r="K5167" s="33">
        <v>1</v>
      </c>
      <c r="L5167" s="34">
        <v>1548.521</v>
      </c>
      <c r="M5167" s="35">
        <v>157</v>
      </c>
      <c r="N5167" s="35">
        <v>16</v>
      </c>
      <c r="O5167" s="36">
        <v>29</v>
      </c>
      <c r="P5167" s="35">
        <v>7469.3890000000001</v>
      </c>
      <c r="Q5167" s="35">
        <v>7296.5697</v>
      </c>
      <c r="R5167" s="37">
        <v>172.8193</v>
      </c>
    </row>
    <row r="5168" spans="1:18" x14ac:dyDescent="0.2">
      <c r="A5168" s="29" t="s">
        <v>10154</v>
      </c>
      <c r="B5168" s="30" t="s">
        <v>10914</v>
      </c>
      <c r="C5168" s="31" t="s">
        <v>130</v>
      </c>
      <c r="D5168" s="30">
        <v>38</v>
      </c>
      <c r="E5168" s="31" t="s">
        <v>3285</v>
      </c>
      <c r="F5168" s="92" t="s">
        <v>3284</v>
      </c>
      <c r="G5168" s="84" t="s">
        <v>2170</v>
      </c>
      <c r="H5168" s="31" t="s">
        <v>130</v>
      </c>
      <c r="I5168" s="32" t="s">
        <v>3677</v>
      </c>
      <c r="J5168" s="33">
        <v>1</v>
      </c>
      <c r="K5168" s="33">
        <v>1</v>
      </c>
      <c r="L5168" s="34">
        <v>825.41510000000005</v>
      </c>
      <c r="M5168" s="35">
        <v>596</v>
      </c>
      <c r="N5168" s="35">
        <v>101</v>
      </c>
      <c r="O5168" s="36">
        <v>128</v>
      </c>
      <c r="P5168" s="35">
        <v>14737.761200000001</v>
      </c>
      <c r="Q5168" s="35">
        <v>10355.0692</v>
      </c>
      <c r="R5168" s="37">
        <v>4382.692</v>
      </c>
    </row>
    <row r="5169" spans="1:18" x14ac:dyDescent="0.2">
      <c r="A5169" s="29" t="s">
        <v>10154</v>
      </c>
      <c r="B5169" s="30" t="s">
        <v>10914</v>
      </c>
      <c r="C5169" s="31" t="s">
        <v>130</v>
      </c>
      <c r="D5169" s="30">
        <v>39</v>
      </c>
      <c r="E5169" s="31" t="s">
        <v>3287</v>
      </c>
      <c r="F5169" s="92" t="s">
        <v>3286</v>
      </c>
      <c r="G5169" s="84" t="s">
        <v>2170</v>
      </c>
      <c r="H5169" s="31" t="s">
        <v>130</v>
      </c>
      <c r="I5169" s="32" t="s">
        <v>3677</v>
      </c>
      <c r="J5169" s="33">
        <v>1</v>
      </c>
      <c r="K5169" s="33">
        <v>1</v>
      </c>
      <c r="L5169" s="34">
        <v>813.16</v>
      </c>
      <c r="M5169" s="35">
        <v>588</v>
      </c>
      <c r="N5169" s="35">
        <v>121</v>
      </c>
      <c r="O5169" s="36">
        <v>93</v>
      </c>
      <c r="P5169" s="35">
        <v>14888.5674</v>
      </c>
      <c r="Q5169" s="35">
        <v>11819.5252</v>
      </c>
      <c r="R5169" s="37">
        <v>3069.0421000000001</v>
      </c>
    </row>
    <row r="5170" spans="1:18" x14ac:dyDescent="0.2">
      <c r="A5170" s="29" t="s">
        <v>10154</v>
      </c>
      <c r="B5170" s="30" t="s">
        <v>10914</v>
      </c>
      <c r="C5170" s="31" t="s">
        <v>130</v>
      </c>
      <c r="D5170" s="30">
        <v>40</v>
      </c>
      <c r="E5170" s="31" t="s">
        <v>3289</v>
      </c>
      <c r="F5170" s="92" t="s">
        <v>3288</v>
      </c>
      <c r="G5170" s="84" t="s">
        <v>2170</v>
      </c>
      <c r="H5170" s="31" t="s">
        <v>130</v>
      </c>
      <c r="I5170" s="32" t="s">
        <v>3677</v>
      </c>
      <c r="J5170" s="33">
        <v>1</v>
      </c>
      <c r="K5170" s="33">
        <v>1</v>
      </c>
      <c r="L5170" s="34">
        <v>723.63260000000002</v>
      </c>
      <c r="M5170" s="35">
        <v>105</v>
      </c>
      <c r="N5170" s="35">
        <v>5</v>
      </c>
      <c r="O5170" s="36">
        <v>23</v>
      </c>
      <c r="P5170" s="35">
        <v>4163.7187000000004</v>
      </c>
      <c r="Q5170" s="35">
        <v>3492.9639000000002</v>
      </c>
      <c r="R5170" s="37">
        <v>670.75480000000005</v>
      </c>
    </row>
    <row r="5171" spans="1:18" x14ac:dyDescent="0.2">
      <c r="A5171" s="29" t="s">
        <v>10154</v>
      </c>
      <c r="B5171" s="30" t="s">
        <v>10914</v>
      </c>
      <c r="C5171" s="31" t="s">
        <v>130</v>
      </c>
      <c r="D5171" s="30">
        <v>41</v>
      </c>
      <c r="E5171" s="31" t="s">
        <v>954</v>
      </c>
      <c r="F5171" s="92" t="s">
        <v>953</v>
      </c>
      <c r="G5171" s="84" t="s">
        <v>2170</v>
      </c>
      <c r="H5171" s="31" t="s">
        <v>130</v>
      </c>
      <c r="I5171" s="32" t="s">
        <v>3677</v>
      </c>
      <c r="J5171" s="33">
        <v>1</v>
      </c>
      <c r="K5171" s="33">
        <v>1</v>
      </c>
      <c r="L5171" s="34">
        <v>787.07960000000003</v>
      </c>
      <c r="M5171" s="35">
        <v>241</v>
      </c>
      <c r="N5171" s="35">
        <v>40</v>
      </c>
      <c r="O5171" s="36">
        <v>42</v>
      </c>
      <c r="P5171" s="35">
        <v>5240.6895000000004</v>
      </c>
      <c r="Q5171" s="35">
        <v>4460.6229000000003</v>
      </c>
      <c r="R5171" s="37">
        <v>780.06659999999999</v>
      </c>
    </row>
    <row r="5172" spans="1:18" x14ac:dyDescent="0.2">
      <c r="A5172" s="29" t="s">
        <v>10154</v>
      </c>
      <c r="B5172" s="30" t="s">
        <v>10914</v>
      </c>
      <c r="C5172" s="31" t="s">
        <v>130</v>
      </c>
      <c r="D5172" s="30">
        <v>42</v>
      </c>
      <c r="E5172" s="31" t="s">
        <v>3293</v>
      </c>
      <c r="F5172" s="92" t="s">
        <v>3292</v>
      </c>
      <c r="G5172" s="84" t="s">
        <v>2170</v>
      </c>
      <c r="H5172" s="31" t="s">
        <v>130</v>
      </c>
      <c r="I5172" s="32" t="s">
        <v>3677</v>
      </c>
      <c r="J5172" s="33">
        <v>1</v>
      </c>
      <c r="K5172" s="33">
        <v>1</v>
      </c>
      <c r="L5172" s="34">
        <v>760.21550000000002</v>
      </c>
      <c r="M5172" s="35">
        <v>906</v>
      </c>
      <c r="N5172" s="35">
        <v>114</v>
      </c>
      <c r="O5172" s="36">
        <v>181</v>
      </c>
      <c r="P5172" s="35">
        <v>16007.081</v>
      </c>
      <c r="Q5172" s="35">
        <v>13121.6463</v>
      </c>
      <c r="R5172" s="37">
        <v>2885.4346999999998</v>
      </c>
    </row>
    <row r="5173" spans="1:18" x14ac:dyDescent="0.2">
      <c r="A5173" s="29" t="s">
        <v>10154</v>
      </c>
      <c r="B5173" s="30" t="s">
        <v>10914</v>
      </c>
      <c r="C5173" s="31" t="s">
        <v>130</v>
      </c>
      <c r="D5173" s="30">
        <v>43</v>
      </c>
      <c r="E5173" s="31" t="s">
        <v>2415</v>
      </c>
      <c r="F5173" s="92" t="s">
        <v>2414</v>
      </c>
      <c r="G5173" s="84" t="s">
        <v>2170</v>
      </c>
      <c r="H5173" s="31" t="s">
        <v>130</v>
      </c>
      <c r="I5173" s="32" t="s">
        <v>3677</v>
      </c>
      <c r="J5173" s="33">
        <v>1</v>
      </c>
      <c r="K5173" s="33">
        <v>1</v>
      </c>
      <c r="L5173" s="34">
        <v>651.89930000000004</v>
      </c>
      <c r="M5173" s="35">
        <v>144</v>
      </c>
      <c r="N5173" s="35">
        <v>21</v>
      </c>
      <c r="O5173" s="36">
        <v>31</v>
      </c>
      <c r="P5173" s="35">
        <v>4003.4175</v>
      </c>
      <c r="Q5173" s="35">
        <v>3603.3816999999999</v>
      </c>
      <c r="R5173" s="37">
        <v>400.03579999999999</v>
      </c>
    </row>
    <row r="5174" spans="1:18" x14ac:dyDescent="0.2">
      <c r="A5174" s="29" t="s">
        <v>10154</v>
      </c>
      <c r="B5174" s="30" t="s">
        <v>10914</v>
      </c>
      <c r="C5174" s="31" t="s">
        <v>130</v>
      </c>
      <c r="D5174" s="30">
        <v>44</v>
      </c>
      <c r="E5174" s="31" t="s">
        <v>1733</v>
      </c>
      <c r="F5174" s="92" t="s">
        <v>1732</v>
      </c>
      <c r="G5174" s="84" t="s">
        <v>2170</v>
      </c>
      <c r="H5174" s="31" t="s">
        <v>130</v>
      </c>
      <c r="I5174" s="32" t="s">
        <v>3677</v>
      </c>
      <c r="J5174" s="33">
        <v>1</v>
      </c>
      <c r="K5174" s="33">
        <v>1</v>
      </c>
      <c r="L5174" s="34">
        <v>1519.607</v>
      </c>
      <c r="M5174" s="35">
        <v>223</v>
      </c>
      <c r="N5174" s="35">
        <v>30</v>
      </c>
      <c r="O5174" s="36">
        <v>45</v>
      </c>
      <c r="P5174" s="35">
        <v>5895.9038</v>
      </c>
      <c r="Q5174" s="35">
        <v>5100.1922000000004</v>
      </c>
      <c r="R5174" s="37">
        <v>795.71169999999995</v>
      </c>
    </row>
    <row r="5175" spans="1:18" x14ac:dyDescent="0.2">
      <c r="A5175" s="29" t="s">
        <v>10154</v>
      </c>
      <c r="B5175" s="30" t="s">
        <v>10914</v>
      </c>
      <c r="C5175" s="31" t="s">
        <v>130</v>
      </c>
      <c r="D5175" s="30">
        <v>45</v>
      </c>
      <c r="E5175" s="31" t="s">
        <v>3295</v>
      </c>
      <c r="F5175" s="92" t="s">
        <v>3294</v>
      </c>
      <c r="G5175" s="84" t="s">
        <v>2170</v>
      </c>
      <c r="H5175" s="31" t="s">
        <v>130</v>
      </c>
      <c r="I5175" s="32" t="s">
        <v>3677</v>
      </c>
      <c r="J5175" s="33">
        <v>1</v>
      </c>
      <c r="K5175" s="33">
        <v>1</v>
      </c>
      <c r="L5175" s="34">
        <v>572.93219999999997</v>
      </c>
      <c r="M5175" s="35">
        <v>565</v>
      </c>
      <c r="N5175" s="35">
        <v>119</v>
      </c>
      <c r="O5175" s="36">
        <v>72</v>
      </c>
      <c r="P5175" s="35">
        <v>10808.5766</v>
      </c>
      <c r="Q5175" s="35">
        <v>6217.6035000000002</v>
      </c>
      <c r="R5175" s="37">
        <v>4590.9731000000002</v>
      </c>
    </row>
    <row r="5176" spans="1:18" x14ac:dyDescent="0.2">
      <c r="A5176" s="29" t="s">
        <v>10154</v>
      </c>
      <c r="B5176" s="30" t="s">
        <v>10914</v>
      </c>
      <c r="C5176" s="31" t="s">
        <v>130</v>
      </c>
      <c r="D5176" s="30">
        <v>46</v>
      </c>
      <c r="E5176" s="31" t="s">
        <v>1439</v>
      </c>
      <c r="F5176" s="92" t="s">
        <v>3296</v>
      </c>
      <c r="G5176" s="84" t="s">
        <v>2170</v>
      </c>
      <c r="H5176" s="31" t="s">
        <v>130</v>
      </c>
      <c r="I5176" s="32" t="s">
        <v>3677</v>
      </c>
      <c r="J5176" s="33">
        <v>1</v>
      </c>
      <c r="K5176" s="33">
        <v>1</v>
      </c>
      <c r="L5176" s="34">
        <v>343.33240000000001</v>
      </c>
      <c r="M5176" s="35">
        <v>257</v>
      </c>
      <c r="N5176" s="35">
        <v>38</v>
      </c>
      <c r="O5176" s="36">
        <v>52</v>
      </c>
      <c r="P5176" s="35">
        <v>5311.0967000000001</v>
      </c>
      <c r="Q5176" s="35">
        <v>4628.6054999999997</v>
      </c>
      <c r="R5176" s="37">
        <v>682.49130000000002</v>
      </c>
    </row>
    <row r="5177" spans="1:18" x14ac:dyDescent="0.2">
      <c r="A5177" s="29" t="s">
        <v>10154</v>
      </c>
      <c r="B5177" s="30" t="s">
        <v>10914</v>
      </c>
      <c r="C5177" s="31" t="s">
        <v>130</v>
      </c>
      <c r="D5177" s="30">
        <v>47</v>
      </c>
      <c r="E5177" s="31" t="s">
        <v>428</v>
      </c>
      <c r="F5177" s="92" t="s">
        <v>427</v>
      </c>
      <c r="G5177" s="84" t="s">
        <v>2170</v>
      </c>
      <c r="H5177" s="31" t="s">
        <v>130</v>
      </c>
      <c r="I5177" s="32" t="s">
        <v>3677</v>
      </c>
      <c r="J5177" s="33">
        <v>1</v>
      </c>
      <c r="K5177" s="33">
        <v>1</v>
      </c>
      <c r="L5177" s="34">
        <v>1987.8016</v>
      </c>
      <c r="M5177" s="35">
        <v>499</v>
      </c>
      <c r="N5177" s="35">
        <v>93</v>
      </c>
      <c r="O5177" s="36">
        <v>86</v>
      </c>
      <c r="P5177" s="35">
        <v>57274.068399999996</v>
      </c>
      <c r="Q5177" s="35">
        <v>68065.7552</v>
      </c>
      <c r="R5177" s="37">
        <v>-10791.686900000001</v>
      </c>
    </row>
    <row r="5178" spans="1:18" x14ac:dyDescent="0.2">
      <c r="A5178" s="29" t="s">
        <v>10154</v>
      </c>
      <c r="B5178" s="30" t="s">
        <v>10914</v>
      </c>
      <c r="C5178" s="31" t="s">
        <v>130</v>
      </c>
      <c r="D5178" s="30">
        <v>48</v>
      </c>
      <c r="E5178" s="31" t="s">
        <v>3298</v>
      </c>
      <c r="F5178" s="92" t="s">
        <v>3297</v>
      </c>
      <c r="G5178" s="84" t="s">
        <v>2170</v>
      </c>
      <c r="H5178" s="31" t="s">
        <v>130</v>
      </c>
      <c r="I5178" s="32" t="s">
        <v>3677</v>
      </c>
      <c r="J5178" s="33">
        <v>1</v>
      </c>
      <c r="K5178" s="33">
        <v>1</v>
      </c>
      <c r="L5178" s="34">
        <v>757.13210000000004</v>
      </c>
      <c r="M5178" s="35">
        <v>61</v>
      </c>
      <c r="N5178" s="35">
        <v>8</v>
      </c>
      <c r="O5178" s="36">
        <v>16</v>
      </c>
      <c r="P5178" s="35">
        <v>7237.5209999999997</v>
      </c>
      <c r="Q5178" s="35">
        <v>6446.3609999999999</v>
      </c>
      <c r="R5178" s="37">
        <v>791.16</v>
      </c>
    </row>
    <row r="5179" spans="1:18" x14ac:dyDescent="0.2">
      <c r="A5179" s="38" t="s">
        <v>10154</v>
      </c>
      <c r="B5179" s="39" t="s">
        <v>10914</v>
      </c>
      <c r="C5179" s="40" t="s">
        <v>130</v>
      </c>
      <c r="D5179" s="39">
        <v>49</v>
      </c>
      <c r="E5179" s="40" t="s">
        <v>974</v>
      </c>
      <c r="F5179" s="93" t="s">
        <v>1388</v>
      </c>
      <c r="G5179" s="84" t="s">
        <v>2170</v>
      </c>
      <c r="H5179" s="40" t="s">
        <v>130</v>
      </c>
      <c r="I5179" s="41" t="s">
        <v>3686</v>
      </c>
      <c r="J5179" s="42">
        <v>1</v>
      </c>
      <c r="K5179" s="42">
        <v>1</v>
      </c>
      <c r="L5179" s="43">
        <v>1428.4905000000001</v>
      </c>
      <c r="M5179" s="44">
        <v>255</v>
      </c>
      <c r="N5179" s="44">
        <v>32</v>
      </c>
      <c r="O5179" s="45">
        <v>58</v>
      </c>
      <c r="P5179" s="44">
        <v>6346.4395000000004</v>
      </c>
      <c r="Q5179" s="44">
        <v>4208.5331999999999</v>
      </c>
      <c r="R5179" s="46">
        <v>2137.9063000000001</v>
      </c>
    </row>
    <row r="5180" spans="1:18" x14ac:dyDescent="0.2">
      <c r="A5180" s="29" t="s">
        <v>10154</v>
      </c>
      <c r="B5180" s="30" t="s">
        <v>10914</v>
      </c>
      <c r="C5180" s="31" t="s">
        <v>130</v>
      </c>
      <c r="D5180" s="30">
        <v>50</v>
      </c>
      <c r="E5180" s="31" t="s">
        <v>3300</v>
      </c>
      <c r="F5180" s="92" t="s">
        <v>3299</v>
      </c>
      <c r="G5180" s="84" t="s">
        <v>2170</v>
      </c>
      <c r="H5180" s="31" t="s">
        <v>130</v>
      </c>
      <c r="I5180" s="32" t="s">
        <v>3677</v>
      </c>
      <c r="J5180" s="33">
        <v>1</v>
      </c>
      <c r="K5180" s="33">
        <v>1</v>
      </c>
      <c r="L5180" s="34">
        <v>1179.7835</v>
      </c>
      <c r="M5180" s="35">
        <v>374</v>
      </c>
      <c r="N5180" s="35">
        <v>68</v>
      </c>
      <c r="O5180" s="36">
        <v>61</v>
      </c>
      <c r="P5180" s="35">
        <v>8354.9240000000009</v>
      </c>
      <c r="Q5180" s="35">
        <v>6976.2591000000002</v>
      </c>
      <c r="R5180" s="37">
        <v>1378.6649</v>
      </c>
    </row>
    <row r="5181" spans="1:18" x14ac:dyDescent="0.2">
      <c r="A5181" s="29" t="s">
        <v>10154</v>
      </c>
      <c r="B5181" s="30" t="s">
        <v>10914</v>
      </c>
      <c r="C5181" s="31" t="s">
        <v>130</v>
      </c>
      <c r="D5181" s="30">
        <v>51</v>
      </c>
      <c r="E5181" s="31" t="s">
        <v>3302</v>
      </c>
      <c r="F5181" s="92" t="s">
        <v>3301</v>
      </c>
      <c r="G5181" s="84" t="s">
        <v>2170</v>
      </c>
      <c r="H5181" s="31" t="s">
        <v>130</v>
      </c>
      <c r="I5181" s="32" t="s">
        <v>3677</v>
      </c>
      <c r="J5181" s="33">
        <v>1</v>
      </c>
      <c r="K5181" s="33">
        <v>1</v>
      </c>
      <c r="L5181" s="34">
        <v>1114.0053</v>
      </c>
      <c r="M5181" s="35">
        <v>531</v>
      </c>
      <c r="N5181" s="35">
        <v>92</v>
      </c>
      <c r="O5181" s="36">
        <v>86</v>
      </c>
      <c r="P5181" s="35">
        <v>14853.991</v>
      </c>
      <c r="Q5181" s="35">
        <v>8640.6988000000001</v>
      </c>
      <c r="R5181" s="37">
        <v>6213.2921999999999</v>
      </c>
    </row>
    <row r="5182" spans="1:18" x14ac:dyDescent="0.2">
      <c r="A5182" s="29" t="s">
        <v>10154</v>
      </c>
      <c r="B5182" s="30" t="s">
        <v>10914</v>
      </c>
      <c r="C5182" s="31" t="s">
        <v>130</v>
      </c>
      <c r="D5182" s="30">
        <v>52</v>
      </c>
      <c r="E5182" s="31" t="s">
        <v>3304</v>
      </c>
      <c r="F5182" s="92" t="s">
        <v>3303</v>
      </c>
      <c r="G5182" s="84" t="s">
        <v>2170</v>
      </c>
      <c r="H5182" s="31" t="s">
        <v>130</v>
      </c>
      <c r="I5182" s="32" t="s">
        <v>3677</v>
      </c>
      <c r="J5182" s="33">
        <v>1</v>
      </c>
      <c r="K5182" s="33">
        <v>1</v>
      </c>
      <c r="L5182" s="34">
        <v>698.27790000000005</v>
      </c>
      <c r="M5182" s="35">
        <v>167</v>
      </c>
      <c r="N5182" s="35">
        <v>11</v>
      </c>
      <c r="O5182" s="36">
        <v>35</v>
      </c>
      <c r="P5182" s="35">
        <v>3893.9672</v>
      </c>
      <c r="Q5182" s="35">
        <v>3896.5354000000002</v>
      </c>
      <c r="R5182" s="37">
        <v>-2.5682</v>
      </c>
    </row>
    <row r="5183" spans="1:18" x14ac:dyDescent="0.2">
      <c r="A5183" s="38" t="s">
        <v>10154</v>
      </c>
      <c r="B5183" s="39" t="s">
        <v>10914</v>
      </c>
      <c r="C5183" s="40" t="s">
        <v>130</v>
      </c>
      <c r="D5183" s="39">
        <v>53</v>
      </c>
      <c r="E5183" s="40" t="s">
        <v>475</v>
      </c>
      <c r="F5183" s="93" t="s">
        <v>3305</v>
      </c>
      <c r="G5183" s="84" t="s">
        <v>2170</v>
      </c>
      <c r="H5183" s="40" t="s">
        <v>130</v>
      </c>
      <c r="I5183" s="41" t="s">
        <v>3686</v>
      </c>
      <c r="J5183" s="42">
        <v>1</v>
      </c>
      <c r="K5183" s="42">
        <v>1</v>
      </c>
      <c r="L5183" s="43">
        <v>1376.2670000000001</v>
      </c>
      <c r="M5183" s="44">
        <v>653</v>
      </c>
      <c r="N5183" s="44">
        <v>98</v>
      </c>
      <c r="O5183" s="45">
        <v>126</v>
      </c>
      <c r="P5183" s="44">
        <v>18359.730800000001</v>
      </c>
      <c r="Q5183" s="44">
        <v>16657.518800000002</v>
      </c>
      <c r="R5183" s="46">
        <v>1702.212</v>
      </c>
    </row>
    <row r="5184" spans="1:18" x14ac:dyDescent="0.2">
      <c r="A5184" s="29" t="s">
        <v>10154</v>
      </c>
      <c r="B5184" s="30" t="s">
        <v>10914</v>
      </c>
      <c r="C5184" s="31" t="s">
        <v>130</v>
      </c>
      <c r="D5184" s="30">
        <v>54</v>
      </c>
      <c r="E5184" s="31" t="s">
        <v>3307</v>
      </c>
      <c r="F5184" s="92" t="s">
        <v>3306</v>
      </c>
      <c r="G5184" s="84" t="s">
        <v>2170</v>
      </c>
      <c r="H5184" s="31" t="s">
        <v>130</v>
      </c>
      <c r="I5184" s="32" t="s">
        <v>3677</v>
      </c>
      <c r="J5184" s="33">
        <v>1</v>
      </c>
      <c r="K5184" s="33">
        <v>1</v>
      </c>
      <c r="L5184" s="34">
        <v>694.18560000000002</v>
      </c>
      <c r="M5184" s="35">
        <v>195</v>
      </c>
      <c r="N5184" s="35">
        <v>24</v>
      </c>
      <c r="O5184" s="36">
        <v>46</v>
      </c>
      <c r="P5184" s="35">
        <v>6193.8339999999998</v>
      </c>
      <c r="Q5184" s="35">
        <v>5995.7143999999998</v>
      </c>
      <c r="R5184" s="37">
        <v>198.11959999999999</v>
      </c>
    </row>
    <row r="5185" spans="1:18" x14ac:dyDescent="0.2">
      <c r="A5185" s="29" t="s">
        <v>10154</v>
      </c>
      <c r="B5185" s="30" t="s">
        <v>10914</v>
      </c>
      <c r="C5185" s="31" t="s">
        <v>130</v>
      </c>
      <c r="D5185" s="30">
        <v>55</v>
      </c>
      <c r="E5185" s="31" t="s">
        <v>3313</v>
      </c>
      <c r="F5185" s="92" t="s">
        <v>3312</v>
      </c>
      <c r="G5185" s="84" t="s">
        <v>2170</v>
      </c>
      <c r="H5185" s="31" t="s">
        <v>130</v>
      </c>
      <c r="I5185" s="32" t="s">
        <v>3677</v>
      </c>
      <c r="J5185" s="33">
        <v>1</v>
      </c>
      <c r="K5185" s="33">
        <v>1</v>
      </c>
      <c r="L5185" s="34">
        <v>558.41060000000004</v>
      </c>
      <c r="M5185" s="35">
        <v>229</v>
      </c>
      <c r="N5185" s="35">
        <v>29</v>
      </c>
      <c r="O5185" s="36">
        <v>67</v>
      </c>
      <c r="P5185" s="35">
        <v>4311.9483</v>
      </c>
      <c r="Q5185" s="35">
        <v>3487.1669999999999</v>
      </c>
      <c r="R5185" s="37">
        <v>824.78129999999999</v>
      </c>
    </row>
    <row r="5186" spans="1:18" x14ac:dyDescent="0.2">
      <c r="A5186" s="29" t="s">
        <v>10154</v>
      </c>
      <c r="B5186" s="30" t="s">
        <v>10914</v>
      </c>
      <c r="C5186" s="31" t="s">
        <v>130</v>
      </c>
      <c r="D5186" s="30">
        <v>56</v>
      </c>
      <c r="E5186" s="31" t="s">
        <v>3319</v>
      </c>
      <c r="F5186" s="92" t="s">
        <v>3318</v>
      </c>
      <c r="G5186" s="84" t="s">
        <v>2170</v>
      </c>
      <c r="H5186" s="31" t="s">
        <v>130</v>
      </c>
      <c r="I5186" s="32" t="s">
        <v>3677</v>
      </c>
      <c r="J5186" s="33">
        <v>1</v>
      </c>
      <c r="K5186" s="33">
        <v>1</v>
      </c>
      <c r="L5186" s="34">
        <v>494.9511</v>
      </c>
      <c r="M5186" s="35">
        <v>82</v>
      </c>
      <c r="N5186" s="35">
        <v>9</v>
      </c>
      <c r="O5186" s="36">
        <v>17</v>
      </c>
      <c r="P5186" s="35">
        <v>2600.2831999999999</v>
      </c>
      <c r="Q5186" s="35">
        <v>2012.5744</v>
      </c>
      <c r="R5186" s="37">
        <v>587.7088</v>
      </c>
    </row>
    <row r="5187" spans="1:18" x14ac:dyDescent="0.2">
      <c r="A5187" s="29" t="s">
        <v>10154</v>
      </c>
      <c r="B5187" s="30" t="s">
        <v>10914</v>
      </c>
      <c r="C5187" s="57" t="s">
        <v>130</v>
      </c>
      <c r="D5187" s="30">
        <v>57</v>
      </c>
      <c r="E5187" s="57" t="s">
        <v>2692</v>
      </c>
      <c r="F5187" s="92" t="s">
        <v>2691</v>
      </c>
      <c r="G5187" s="84" t="s">
        <v>2170</v>
      </c>
      <c r="H5187" s="57" t="s">
        <v>130</v>
      </c>
      <c r="I5187" s="32" t="s">
        <v>3677</v>
      </c>
      <c r="J5187" s="33">
        <v>2</v>
      </c>
      <c r="K5187" s="33">
        <v>2</v>
      </c>
      <c r="L5187" s="34">
        <v>845.72820000000002</v>
      </c>
      <c r="M5187" s="35">
        <v>1652</v>
      </c>
      <c r="N5187" s="35">
        <v>330</v>
      </c>
      <c r="O5187" s="36">
        <v>226</v>
      </c>
      <c r="P5187" s="35">
        <v>34370.325900000003</v>
      </c>
      <c r="Q5187" s="35">
        <v>26953.904900000001</v>
      </c>
      <c r="R5187" s="37">
        <v>7416.4210000000003</v>
      </c>
    </row>
    <row r="5188" spans="1:18" x14ac:dyDescent="0.2">
      <c r="A5188" s="38" t="s">
        <v>10154</v>
      </c>
      <c r="B5188" s="39" t="s">
        <v>10914</v>
      </c>
      <c r="C5188" s="40" t="s">
        <v>130</v>
      </c>
      <c r="D5188" s="39">
        <v>58</v>
      </c>
      <c r="E5188" s="40" t="s">
        <v>3321</v>
      </c>
      <c r="F5188" s="93" t="s">
        <v>3320</v>
      </c>
      <c r="G5188" s="84" t="s">
        <v>2170</v>
      </c>
      <c r="H5188" s="40" t="s">
        <v>130</v>
      </c>
      <c r="I5188" s="41" t="s">
        <v>3686</v>
      </c>
      <c r="J5188" s="42">
        <v>1</v>
      </c>
      <c r="K5188" s="42">
        <v>1</v>
      </c>
      <c r="L5188" s="43">
        <v>1076.9289000000001</v>
      </c>
      <c r="M5188" s="44">
        <v>522</v>
      </c>
      <c r="N5188" s="44">
        <v>96</v>
      </c>
      <c r="O5188" s="45">
        <v>101</v>
      </c>
      <c r="P5188" s="44">
        <v>11336.641600000001</v>
      </c>
      <c r="Q5188" s="44">
        <v>11553.4421</v>
      </c>
      <c r="R5188" s="46">
        <v>-216.8005</v>
      </c>
    </row>
    <row r="5189" spans="1:18" x14ac:dyDescent="0.2">
      <c r="A5189" s="38" t="s">
        <v>10154</v>
      </c>
      <c r="B5189" s="39" t="s">
        <v>10914</v>
      </c>
      <c r="C5189" s="40" t="s">
        <v>130</v>
      </c>
      <c r="D5189" s="39">
        <v>59</v>
      </c>
      <c r="E5189" s="40" t="s">
        <v>3325</v>
      </c>
      <c r="F5189" s="93" t="s">
        <v>3324</v>
      </c>
      <c r="G5189" s="84" t="s">
        <v>2170</v>
      </c>
      <c r="H5189" s="40" t="s">
        <v>130</v>
      </c>
      <c r="I5189" s="41" t="s">
        <v>3686</v>
      </c>
      <c r="J5189" s="42">
        <v>1</v>
      </c>
      <c r="K5189" s="42">
        <v>1</v>
      </c>
      <c r="L5189" s="43">
        <v>1832.7474</v>
      </c>
      <c r="M5189" s="44">
        <v>656</v>
      </c>
      <c r="N5189" s="44">
        <v>95</v>
      </c>
      <c r="O5189" s="45">
        <v>135</v>
      </c>
      <c r="P5189" s="44">
        <v>16093.5149</v>
      </c>
      <c r="Q5189" s="44">
        <v>12629.2997</v>
      </c>
      <c r="R5189" s="46">
        <v>3464.2152000000001</v>
      </c>
    </row>
    <row r="5190" spans="1:18" x14ac:dyDescent="0.2">
      <c r="A5190" s="29" t="s">
        <v>10154</v>
      </c>
      <c r="B5190" s="30" t="s">
        <v>10914</v>
      </c>
      <c r="C5190" s="31" t="s">
        <v>130</v>
      </c>
      <c r="D5190" s="30">
        <v>60</v>
      </c>
      <c r="E5190" s="31" t="s">
        <v>3327</v>
      </c>
      <c r="F5190" s="92" t="s">
        <v>3326</v>
      </c>
      <c r="G5190" s="84" t="s">
        <v>2170</v>
      </c>
      <c r="H5190" s="31" t="s">
        <v>130</v>
      </c>
      <c r="I5190" s="32" t="s">
        <v>3677</v>
      </c>
      <c r="J5190" s="33">
        <v>1</v>
      </c>
      <c r="K5190" s="33">
        <v>1</v>
      </c>
      <c r="L5190" s="34">
        <v>557.87850000000003</v>
      </c>
      <c r="M5190" s="35">
        <v>73</v>
      </c>
      <c r="N5190" s="35">
        <v>9</v>
      </c>
      <c r="O5190" s="36">
        <v>19</v>
      </c>
      <c r="P5190" s="35">
        <v>2713.0147999999999</v>
      </c>
      <c r="Q5190" s="35">
        <v>2926.2073</v>
      </c>
      <c r="R5190" s="37">
        <v>-213.1925</v>
      </c>
    </row>
    <row r="5191" spans="1:18" x14ac:dyDescent="0.2">
      <c r="A5191" s="29" t="s">
        <v>10154</v>
      </c>
      <c r="B5191" s="30" t="s">
        <v>10914</v>
      </c>
      <c r="C5191" s="31" t="s">
        <v>130</v>
      </c>
      <c r="D5191" s="30">
        <v>61</v>
      </c>
      <c r="E5191" s="31" t="s">
        <v>3329</v>
      </c>
      <c r="F5191" s="92" t="s">
        <v>3328</v>
      </c>
      <c r="G5191" s="84" t="s">
        <v>2170</v>
      </c>
      <c r="H5191" s="31" t="s">
        <v>130</v>
      </c>
      <c r="I5191" s="32" t="s">
        <v>3677</v>
      </c>
      <c r="J5191" s="33">
        <v>1</v>
      </c>
      <c r="K5191" s="33">
        <v>1</v>
      </c>
      <c r="L5191" s="34">
        <v>609.71209999999996</v>
      </c>
      <c r="M5191" s="35">
        <v>79</v>
      </c>
      <c r="N5191" s="35">
        <v>5</v>
      </c>
      <c r="O5191" s="36">
        <v>18</v>
      </c>
      <c r="P5191" s="35">
        <v>4100.5891000000001</v>
      </c>
      <c r="Q5191" s="35">
        <v>4261.9192000000003</v>
      </c>
      <c r="R5191" s="37">
        <v>-161.33019999999999</v>
      </c>
    </row>
    <row r="5192" spans="1:18" x14ac:dyDescent="0.2">
      <c r="A5192" s="29" t="s">
        <v>10154</v>
      </c>
      <c r="B5192" s="30" t="s">
        <v>10914</v>
      </c>
      <c r="C5192" s="31" t="s">
        <v>130</v>
      </c>
      <c r="D5192" s="30">
        <v>62</v>
      </c>
      <c r="E5192" s="31" t="s">
        <v>3331</v>
      </c>
      <c r="F5192" s="92" t="s">
        <v>3330</v>
      </c>
      <c r="G5192" s="84" t="s">
        <v>2170</v>
      </c>
      <c r="H5192" s="31" t="s">
        <v>130</v>
      </c>
      <c r="I5192" s="32" t="s">
        <v>3677</v>
      </c>
      <c r="J5192" s="33">
        <v>1</v>
      </c>
      <c r="K5192" s="33">
        <v>1</v>
      </c>
      <c r="L5192" s="34">
        <v>1405.3607999999999</v>
      </c>
      <c r="M5192" s="35">
        <v>480</v>
      </c>
      <c r="N5192" s="35">
        <v>89</v>
      </c>
      <c r="O5192" s="36">
        <v>88</v>
      </c>
      <c r="P5192" s="35">
        <v>10305.607599999999</v>
      </c>
      <c r="Q5192" s="35">
        <v>8393.4596999999994</v>
      </c>
      <c r="R5192" s="37">
        <v>1912.1478999999999</v>
      </c>
    </row>
    <row r="5193" spans="1:18" x14ac:dyDescent="0.2">
      <c r="A5193" s="29" t="s">
        <v>10154</v>
      </c>
      <c r="B5193" s="30" t="s">
        <v>10914</v>
      </c>
      <c r="C5193" s="31" t="s">
        <v>130</v>
      </c>
      <c r="D5193" s="30">
        <v>63</v>
      </c>
      <c r="E5193" s="31" t="s">
        <v>3334</v>
      </c>
      <c r="F5193" s="92" t="s">
        <v>3333</v>
      </c>
      <c r="G5193" s="84" t="s">
        <v>2170</v>
      </c>
      <c r="H5193" s="31" t="s">
        <v>130</v>
      </c>
      <c r="I5193" s="32" t="s">
        <v>3677</v>
      </c>
      <c r="J5193" s="33">
        <v>1</v>
      </c>
      <c r="K5193" s="33">
        <v>1</v>
      </c>
      <c r="L5193" s="34">
        <v>1034.1394</v>
      </c>
      <c r="M5193" s="35">
        <v>457</v>
      </c>
      <c r="N5193" s="35">
        <v>76</v>
      </c>
      <c r="O5193" s="36">
        <v>122</v>
      </c>
      <c r="P5193" s="35">
        <v>11806.4179</v>
      </c>
      <c r="Q5193" s="35">
        <v>9724.3531000000003</v>
      </c>
      <c r="R5193" s="37">
        <v>2082.0648000000001</v>
      </c>
    </row>
    <row r="5194" spans="1:18" x14ac:dyDescent="0.2">
      <c r="A5194" s="29" t="s">
        <v>10154</v>
      </c>
      <c r="B5194" s="30" t="s">
        <v>10914</v>
      </c>
      <c r="C5194" s="31" t="s">
        <v>130</v>
      </c>
      <c r="D5194" s="30">
        <v>64</v>
      </c>
      <c r="E5194" s="31" t="s">
        <v>948</v>
      </c>
      <c r="F5194" s="92" t="s">
        <v>947</v>
      </c>
      <c r="G5194" s="84" t="s">
        <v>2170</v>
      </c>
      <c r="H5194" s="31" t="s">
        <v>130</v>
      </c>
      <c r="I5194" s="32" t="s">
        <v>3677</v>
      </c>
      <c r="J5194" s="33">
        <v>1</v>
      </c>
      <c r="K5194" s="33">
        <v>1</v>
      </c>
      <c r="L5194" s="34">
        <v>437.37880000000001</v>
      </c>
      <c r="M5194" s="35">
        <v>361</v>
      </c>
      <c r="N5194" s="35">
        <v>56</v>
      </c>
      <c r="O5194" s="36">
        <v>62</v>
      </c>
      <c r="P5194" s="35">
        <v>7460.2471999999998</v>
      </c>
      <c r="Q5194" s="35">
        <v>7341.6444000000001</v>
      </c>
      <c r="R5194" s="37">
        <v>118.6028</v>
      </c>
    </row>
    <row r="5195" spans="1:18" x14ac:dyDescent="0.2">
      <c r="A5195" s="29" t="s">
        <v>10154</v>
      </c>
      <c r="B5195" s="30" t="s">
        <v>10914</v>
      </c>
      <c r="C5195" s="31" t="s">
        <v>130</v>
      </c>
      <c r="D5195" s="30">
        <v>65</v>
      </c>
      <c r="E5195" s="31" t="s">
        <v>3336</v>
      </c>
      <c r="F5195" s="92" t="s">
        <v>3335</v>
      </c>
      <c r="G5195" s="84" t="s">
        <v>2170</v>
      </c>
      <c r="H5195" s="31" t="s">
        <v>130</v>
      </c>
      <c r="I5195" s="32" t="s">
        <v>3677</v>
      </c>
      <c r="J5195" s="33">
        <v>1</v>
      </c>
      <c r="K5195" s="33">
        <v>1</v>
      </c>
      <c r="L5195" s="34">
        <v>622.20029999999997</v>
      </c>
      <c r="M5195" s="35">
        <v>46</v>
      </c>
      <c r="N5195" s="35">
        <v>0</v>
      </c>
      <c r="O5195" s="36">
        <v>19</v>
      </c>
      <c r="P5195" s="35">
        <v>2432.6866</v>
      </c>
      <c r="Q5195" s="35">
        <v>2248.2012</v>
      </c>
      <c r="R5195" s="37">
        <v>184.4853</v>
      </c>
    </row>
    <row r="5196" spans="1:18" x14ac:dyDescent="0.2">
      <c r="A5196" s="29" t="s">
        <v>10154</v>
      </c>
      <c r="B5196" s="30" t="s">
        <v>10914</v>
      </c>
      <c r="C5196" s="31" t="s">
        <v>130</v>
      </c>
      <c r="D5196" s="30">
        <v>66</v>
      </c>
      <c r="E5196" s="31" t="s">
        <v>3338</v>
      </c>
      <c r="F5196" s="92" t="s">
        <v>3337</v>
      </c>
      <c r="G5196" s="84" t="s">
        <v>2170</v>
      </c>
      <c r="H5196" s="31" t="s">
        <v>130</v>
      </c>
      <c r="I5196" s="32" t="s">
        <v>3677</v>
      </c>
      <c r="J5196" s="33">
        <v>1</v>
      </c>
      <c r="K5196" s="33">
        <v>1</v>
      </c>
      <c r="L5196" s="34">
        <v>1383.2360000000001</v>
      </c>
      <c r="M5196" s="35">
        <v>165</v>
      </c>
      <c r="N5196" s="35">
        <v>20</v>
      </c>
      <c r="O5196" s="36">
        <v>49</v>
      </c>
      <c r="P5196" s="35">
        <v>4687.6126999999997</v>
      </c>
      <c r="Q5196" s="35">
        <v>4207.8014999999996</v>
      </c>
      <c r="R5196" s="37">
        <v>479.81119999999999</v>
      </c>
    </row>
    <row r="5197" spans="1:18" x14ac:dyDescent="0.2">
      <c r="A5197" s="29" t="s">
        <v>10154</v>
      </c>
      <c r="B5197" s="30" t="s">
        <v>10914</v>
      </c>
      <c r="C5197" s="31" t="s">
        <v>130</v>
      </c>
      <c r="D5197" s="30">
        <v>67</v>
      </c>
      <c r="E5197" s="31" t="s">
        <v>3340</v>
      </c>
      <c r="F5197" s="92" t="s">
        <v>3339</v>
      </c>
      <c r="G5197" s="84" t="s">
        <v>2170</v>
      </c>
      <c r="H5197" s="31" t="s">
        <v>130</v>
      </c>
      <c r="I5197" s="32" t="s">
        <v>3677</v>
      </c>
      <c r="J5197" s="33">
        <v>1</v>
      </c>
      <c r="K5197" s="33">
        <v>1</v>
      </c>
      <c r="L5197" s="34">
        <v>565.66579999999999</v>
      </c>
      <c r="M5197" s="35">
        <v>110</v>
      </c>
      <c r="N5197" s="35">
        <v>20</v>
      </c>
      <c r="O5197" s="36">
        <v>19</v>
      </c>
      <c r="P5197" s="35">
        <v>2862.3829000000001</v>
      </c>
      <c r="Q5197" s="35">
        <v>2799.0983000000001</v>
      </c>
      <c r="R5197" s="37">
        <v>63.284599999999998</v>
      </c>
    </row>
    <row r="5198" spans="1:18" x14ac:dyDescent="0.2">
      <c r="A5198" s="29" t="s">
        <v>10154</v>
      </c>
      <c r="B5198" s="30" t="s">
        <v>10914</v>
      </c>
      <c r="C5198" s="31" t="s">
        <v>130</v>
      </c>
      <c r="D5198" s="30">
        <v>68</v>
      </c>
      <c r="E5198" s="31" t="s">
        <v>3342</v>
      </c>
      <c r="F5198" s="92" t="s">
        <v>3341</v>
      </c>
      <c r="G5198" s="84" t="s">
        <v>2170</v>
      </c>
      <c r="H5198" s="31" t="s">
        <v>130</v>
      </c>
      <c r="I5198" s="32" t="s">
        <v>3677</v>
      </c>
      <c r="J5198" s="33">
        <v>1</v>
      </c>
      <c r="K5198" s="33">
        <v>1</v>
      </c>
      <c r="L5198" s="34">
        <v>741.47929999999997</v>
      </c>
      <c r="M5198" s="35">
        <v>806</v>
      </c>
      <c r="N5198" s="35">
        <v>134</v>
      </c>
      <c r="O5198" s="36">
        <v>97</v>
      </c>
      <c r="P5198" s="35">
        <v>18354.299599999998</v>
      </c>
      <c r="Q5198" s="35">
        <v>17613.919600000001</v>
      </c>
      <c r="R5198" s="37">
        <v>740.38</v>
      </c>
    </row>
    <row r="5199" spans="1:18" x14ac:dyDescent="0.2">
      <c r="A5199" s="29" t="s">
        <v>10154</v>
      </c>
      <c r="B5199" s="30" t="s">
        <v>10914</v>
      </c>
      <c r="C5199" s="31" t="s">
        <v>130</v>
      </c>
      <c r="D5199" s="30">
        <v>69</v>
      </c>
      <c r="E5199" s="31" t="s">
        <v>3344</v>
      </c>
      <c r="F5199" s="92" t="s">
        <v>3343</v>
      </c>
      <c r="G5199" s="84" t="s">
        <v>2170</v>
      </c>
      <c r="H5199" s="31" t="s">
        <v>130</v>
      </c>
      <c r="I5199" s="32" t="s">
        <v>3677</v>
      </c>
      <c r="J5199" s="33">
        <v>1</v>
      </c>
      <c r="K5199" s="33">
        <v>1</v>
      </c>
      <c r="L5199" s="34">
        <v>992.73119999999994</v>
      </c>
      <c r="M5199" s="35">
        <v>353</v>
      </c>
      <c r="N5199" s="35">
        <v>52</v>
      </c>
      <c r="O5199" s="36">
        <v>49</v>
      </c>
      <c r="P5199" s="35">
        <v>9221.0671999999995</v>
      </c>
      <c r="Q5199" s="35">
        <v>6109.4018999999998</v>
      </c>
      <c r="R5199" s="37">
        <v>3111.6653000000001</v>
      </c>
    </row>
    <row r="5200" spans="1:18" x14ac:dyDescent="0.2">
      <c r="A5200" s="29" t="s">
        <v>10154</v>
      </c>
      <c r="B5200" s="30" t="s">
        <v>10914</v>
      </c>
      <c r="C5200" s="31" t="s">
        <v>130</v>
      </c>
      <c r="D5200" s="30">
        <v>70</v>
      </c>
      <c r="E5200" s="31" t="s">
        <v>3346</v>
      </c>
      <c r="F5200" s="92" t="s">
        <v>3345</v>
      </c>
      <c r="G5200" s="84" t="s">
        <v>2170</v>
      </c>
      <c r="H5200" s="31" t="s">
        <v>130</v>
      </c>
      <c r="I5200" s="32" t="s">
        <v>3677</v>
      </c>
      <c r="J5200" s="33">
        <v>1</v>
      </c>
      <c r="K5200" s="33">
        <v>1</v>
      </c>
      <c r="L5200" s="34">
        <v>245.3964</v>
      </c>
      <c r="M5200" s="35">
        <v>84</v>
      </c>
      <c r="N5200" s="35">
        <v>15</v>
      </c>
      <c r="O5200" s="36">
        <v>20</v>
      </c>
      <c r="P5200" s="35">
        <v>1841.7760000000001</v>
      </c>
      <c r="Q5200" s="35">
        <v>1646.2923000000001</v>
      </c>
      <c r="R5200" s="37">
        <v>195.4836</v>
      </c>
    </row>
    <row r="5201" spans="1:18" x14ac:dyDescent="0.2">
      <c r="A5201" s="38" t="s">
        <v>10154</v>
      </c>
      <c r="B5201" s="39" t="s">
        <v>10914</v>
      </c>
      <c r="C5201" s="40" t="s">
        <v>130</v>
      </c>
      <c r="D5201" s="39">
        <v>71</v>
      </c>
      <c r="E5201" s="40" t="s">
        <v>3348</v>
      </c>
      <c r="F5201" s="93" t="s">
        <v>3347</v>
      </c>
      <c r="G5201" s="84" t="s">
        <v>2170</v>
      </c>
      <c r="H5201" s="40" t="s">
        <v>130</v>
      </c>
      <c r="I5201" s="41" t="s">
        <v>3686</v>
      </c>
      <c r="J5201" s="42">
        <v>1</v>
      </c>
      <c r="K5201" s="42">
        <v>1</v>
      </c>
      <c r="L5201" s="43">
        <v>644.95939999999996</v>
      </c>
      <c r="M5201" s="44">
        <v>872</v>
      </c>
      <c r="N5201" s="44">
        <v>139</v>
      </c>
      <c r="O5201" s="45">
        <v>214</v>
      </c>
      <c r="P5201" s="44">
        <v>32561.707699999999</v>
      </c>
      <c r="Q5201" s="44">
        <v>26497.8004</v>
      </c>
      <c r="R5201" s="46">
        <v>6063.9072999999999</v>
      </c>
    </row>
    <row r="5202" spans="1:18" x14ac:dyDescent="0.2">
      <c r="A5202" s="29" t="s">
        <v>10154</v>
      </c>
      <c r="B5202" s="30" t="s">
        <v>10914</v>
      </c>
      <c r="C5202" s="31" t="s">
        <v>130</v>
      </c>
      <c r="D5202" s="30">
        <v>72</v>
      </c>
      <c r="E5202" s="31" t="s">
        <v>952</v>
      </c>
      <c r="F5202" s="92" t="s">
        <v>951</v>
      </c>
      <c r="G5202" s="84" t="s">
        <v>2170</v>
      </c>
      <c r="H5202" s="31" t="s">
        <v>130</v>
      </c>
      <c r="I5202" s="32" t="s">
        <v>3677</v>
      </c>
      <c r="J5202" s="33">
        <v>1</v>
      </c>
      <c r="K5202" s="33">
        <v>1</v>
      </c>
      <c r="L5202" s="34">
        <v>492.291</v>
      </c>
      <c r="M5202" s="35">
        <v>102</v>
      </c>
      <c r="N5202" s="35">
        <v>11</v>
      </c>
      <c r="O5202" s="36">
        <v>16</v>
      </c>
      <c r="P5202" s="35">
        <v>4923.5055000000002</v>
      </c>
      <c r="Q5202" s="35">
        <v>4931.8362999999999</v>
      </c>
      <c r="R5202" s="37">
        <v>-8.3308</v>
      </c>
    </row>
    <row r="5203" spans="1:18" x14ac:dyDescent="0.2">
      <c r="A5203" s="29" t="s">
        <v>10154</v>
      </c>
      <c r="B5203" s="30" t="s">
        <v>10914</v>
      </c>
      <c r="C5203" s="31" t="s">
        <v>130</v>
      </c>
      <c r="D5203" s="30">
        <v>73</v>
      </c>
      <c r="E5203" s="31" t="s">
        <v>3352</v>
      </c>
      <c r="F5203" s="92" t="s">
        <v>3351</v>
      </c>
      <c r="G5203" s="84" t="s">
        <v>2170</v>
      </c>
      <c r="H5203" s="31" t="s">
        <v>130</v>
      </c>
      <c r="I5203" s="32" t="s">
        <v>3677</v>
      </c>
      <c r="J5203" s="33">
        <v>1</v>
      </c>
      <c r="K5203" s="33">
        <v>1</v>
      </c>
      <c r="L5203" s="34">
        <v>1235.0414000000001</v>
      </c>
      <c r="M5203" s="35">
        <v>175</v>
      </c>
      <c r="N5203" s="35">
        <v>19</v>
      </c>
      <c r="O5203" s="36">
        <v>45</v>
      </c>
      <c r="P5203" s="35">
        <v>5908.9682000000003</v>
      </c>
      <c r="Q5203" s="35">
        <v>5519.3356000000003</v>
      </c>
      <c r="R5203" s="37">
        <v>389.63260000000002</v>
      </c>
    </row>
    <row r="5204" spans="1:18" x14ac:dyDescent="0.2">
      <c r="A5204" s="29" t="s">
        <v>10154</v>
      </c>
      <c r="B5204" s="30" t="s">
        <v>10914</v>
      </c>
      <c r="C5204" s="31" t="s">
        <v>130</v>
      </c>
      <c r="D5204" s="30">
        <v>74</v>
      </c>
      <c r="E5204" s="31" t="s">
        <v>3354</v>
      </c>
      <c r="F5204" s="92" t="s">
        <v>3353</v>
      </c>
      <c r="G5204" s="84" t="s">
        <v>2170</v>
      </c>
      <c r="H5204" s="31" t="s">
        <v>130</v>
      </c>
      <c r="I5204" s="32" t="s">
        <v>3677</v>
      </c>
      <c r="J5204" s="33">
        <v>1</v>
      </c>
      <c r="K5204" s="33">
        <v>1</v>
      </c>
      <c r="L5204" s="34">
        <v>380.58240000000001</v>
      </c>
      <c r="M5204" s="35">
        <v>103</v>
      </c>
      <c r="N5204" s="35">
        <v>13</v>
      </c>
      <c r="O5204" s="36">
        <v>28</v>
      </c>
      <c r="P5204" s="35">
        <v>2041.1650999999999</v>
      </c>
      <c r="Q5204" s="35">
        <v>1698.8197</v>
      </c>
      <c r="R5204" s="37">
        <v>342.34539999999998</v>
      </c>
    </row>
    <row r="5205" spans="1:18" x14ac:dyDescent="0.2">
      <c r="A5205" s="29" t="s">
        <v>10154</v>
      </c>
      <c r="B5205" s="30" t="s">
        <v>10914</v>
      </c>
      <c r="C5205" s="31" t="s">
        <v>130</v>
      </c>
      <c r="D5205" s="30">
        <v>75</v>
      </c>
      <c r="E5205" s="31" t="s">
        <v>1739</v>
      </c>
      <c r="F5205" s="92" t="s">
        <v>3358</v>
      </c>
      <c r="G5205" s="84" t="s">
        <v>2170</v>
      </c>
      <c r="H5205" s="31" t="s">
        <v>130</v>
      </c>
      <c r="I5205" s="32" t="s">
        <v>3677</v>
      </c>
      <c r="J5205" s="33">
        <v>1</v>
      </c>
      <c r="K5205" s="33">
        <v>1</v>
      </c>
      <c r="L5205" s="34">
        <v>804.21630000000005</v>
      </c>
      <c r="M5205" s="35">
        <v>235</v>
      </c>
      <c r="N5205" s="35">
        <v>35</v>
      </c>
      <c r="O5205" s="36">
        <v>56</v>
      </c>
      <c r="P5205" s="35">
        <v>6264.4642999999996</v>
      </c>
      <c r="Q5205" s="35">
        <v>5784.0617000000002</v>
      </c>
      <c r="R5205" s="37">
        <v>480.40260000000001</v>
      </c>
    </row>
    <row r="5206" spans="1:18" x14ac:dyDescent="0.2">
      <c r="A5206" s="29" t="s">
        <v>10154</v>
      </c>
      <c r="B5206" s="30" t="s">
        <v>10914</v>
      </c>
      <c r="C5206" s="31" t="s">
        <v>130</v>
      </c>
      <c r="D5206" s="30">
        <v>76</v>
      </c>
      <c r="E5206" s="31" t="s">
        <v>3360</v>
      </c>
      <c r="F5206" s="92" t="s">
        <v>3359</v>
      </c>
      <c r="G5206" s="84" t="s">
        <v>2170</v>
      </c>
      <c r="H5206" s="31" t="s">
        <v>130</v>
      </c>
      <c r="I5206" s="32" t="s">
        <v>3677</v>
      </c>
      <c r="J5206" s="33">
        <v>2</v>
      </c>
      <c r="K5206" s="33">
        <v>2</v>
      </c>
      <c r="L5206" s="34">
        <v>1572.2386999999999</v>
      </c>
      <c r="M5206" s="35">
        <v>494</v>
      </c>
      <c r="N5206" s="35">
        <v>77</v>
      </c>
      <c r="O5206" s="36">
        <v>93</v>
      </c>
      <c r="P5206" s="35">
        <v>13020.440199999999</v>
      </c>
      <c r="Q5206" s="35">
        <v>11006.09</v>
      </c>
      <c r="R5206" s="37">
        <v>2014.3502000000001</v>
      </c>
    </row>
    <row r="5207" spans="1:18" x14ac:dyDescent="0.2">
      <c r="A5207" s="29" t="s">
        <v>10154</v>
      </c>
      <c r="B5207" s="30" t="s">
        <v>10914</v>
      </c>
      <c r="C5207" s="31" t="s">
        <v>130</v>
      </c>
      <c r="D5207" s="30">
        <v>77</v>
      </c>
      <c r="E5207" s="31" t="s">
        <v>3362</v>
      </c>
      <c r="F5207" s="92" t="s">
        <v>3361</v>
      </c>
      <c r="G5207" s="84" t="s">
        <v>2170</v>
      </c>
      <c r="H5207" s="31" t="s">
        <v>130</v>
      </c>
      <c r="I5207" s="32" t="s">
        <v>3677</v>
      </c>
      <c r="J5207" s="33">
        <v>1</v>
      </c>
      <c r="K5207" s="33">
        <v>1</v>
      </c>
      <c r="L5207" s="34">
        <v>1208.2719999999999</v>
      </c>
      <c r="M5207" s="35">
        <v>115</v>
      </c>
      <c r="N5207" s="35">
        <v>18</v>
      </c>
      <c r="O5207" s="36">
        <v>19</v>
      </c>
      <c r="P5207" s="35">
        <v>4703.6911</v>
      </c>
      <c r="Q5207" s="35">
        <v>4499.3261000000002</v>
      </c>
      <c r="R5207" s="37">
        <v>204.36500000000001</v>
      </c>
    </row>
    <row r="5208" spans="1:18" x14ac:dyDescent="0.2">
      <c r="A5208" s="29" t="s">
        <v>10154</v>
      </c>
      <c r="B5208" s="30" t="s">
        <v>10914</v>
      </c>
      <c r="C5208" s="31" t="s">
        <v>130</v>
      </c>
      <c r="D5208" s="30">
        <v>78</v>
      </c>
      <c r="E5208" s="31" t="s">
        <v>3364</v>
      </c>
      <c r="F5208" s="92" t="s">
        <v>3363</v>
      </c>
      <c r="G5208" s="84" t="s">
        <v>2170</v>
      </c>
      <c r="H5208" s="31" t="s">
        <v>130</v>
      </c>
      <c r="I5208" s="32" t="s">
        <v>3677</v>
      </c>
      <c r="J5208" s="33">
        <v>3</v>
      </c>
      <c r="K5208" s="33">
        <v>3</v>
      </c>
      <c r="L5208" s="34">
        <v>1855.6333</v>
      </c>
      <c r="M5208" s="35">
        <v>224</v>
      </c>
      <c r="N5208" s="35">
        <v>28</v>
      </c>
      <c r="O5208" s="36">
        <v>57</v>
      </c>
      <c r="P5208" s="35">
        <v>12059.622600000001</v>
      </c>
      <c r="Q5208" s="35">
        <v>9322.9385999999995</v>
      </c>
      <c r="R5208" s="37">
        <v>2736.6840000000002</v>
      </c>
    </row>
    <row r="5209" spans="1:18" x14ac:dyDescent="0.2">
      <c r="A5209" s="29" t="s">
        <v>10154</v>
      </c>
      <c r="B5209" s="30" t="s">
        <v>10914</v>
      </c>
      <c r="C5209" s="31" t="s">
        <v>130</v>
      </c>
      <c r="D5209" s="30">
        <v>79</v>
      </c>
      <c r="E5209" s="31" t="s">
        <v>3366</v>
      </c>
      <c r="F5209" s="92" t="s">
        <v>3365</v>
      </c>
      <c r="G5209" s="84" t="s">
        <v>2170</v>
      </c>
      <c r="H5209" s="31" t="s">
        <v>130</v>
      </c>
      <c r="I5209" s="32" t="s">
        <v>3677</v>
      </c>
      <c r="J5209" s="33">
        <v>1</v>
      </c>
      <c r="K5209" s="33">
        <v>1</v>
      </c>
      <c r="L5209" s="34">
        <v>617.25959999999998</v>
      </c>
      <c r="M5209" s="35">
        <v>303</v>
      </c>
      <c r="N5209" s="35">
        <v>61</v>
      </c>
      <c r="O5209" s="36">
        <v>38</v>
      </c>
      <c r="P5209" s="35">
        <v>7650.6301999999996</v>
      </c>
      <c r="Q5209" s="35">
        <v>8943.5190000000002</v>
      </c>
      <c r="R5209" s="37">
        <v>-1292.8887999999999</v>
      </c>
    </row>
    <row r="5210" spans="1:18" x14ac:dyDescent="0.2">
      <c r="A5210" s="29" t="s">
        <v>10154</v>
      </c>
      <c r="B5210" s="30" t="s">
        <v>10914</v>
      </c>
      <c r="C5210" s="31" t="s">
        <v>130</v>
      </c>
      <c r="D5210" s="30">
        <v>80</v>
      </c>
      <c r="E5210" s="31" t="s">
        <v>3368</v>
      </c>
      <c r="F5210" s="92" t="s">
        <v>3367</v>
      </c>
      <c r="G5210" s="84" t="s">
        <v>2170</v>
      </c>
      <c r="H5210" s="31" t="s">
        <v>130</v>
      </c>
      <c r="I5210" s="32" t="s">
        <v>3677</v>
      </c>
      <c r="J5210" s="33">
        <v>2</v>
      </c>
      <c r="K5210" s="33">
        <v>2</v>
      </c>
      <c r="L5210" s="34">
        <v>2047.6721</v>
      </c>
      <c r="M5210" s="35">
        <v>1010</v>
      </c>
      <c r="N5210" s="35">
        <v>173</v>
      </c>
      <c r="O5210" s="36">
        <v>164</v>
      </c>
      <c r="P5210" s="35">
        <v>31590.543900000001</v>
      </c>
      <c r="Q5210" s="35">
        <v>30830.872299999999</v>
      </c>
      <c r="R5210" s="37">
        <v>759.67160000000001</v>
      </c>
    </row>
    <row r="5211" spans="1:18" x14ac:dyDescent="0.2">
      <c r="A5211" s="29" t="s">
        <v>10154</v>
      </c>
      <c r="B5211" s="30" t="s">
        <v>10914</v>
      </c>
      <c r="C5211" s="31" t="s">
        <v>130</v>
      </c>
      <c r="D5211" s="30">
        <v>81</v>
      </c>
      <c r="E5211" s="31" t="s">
        <v>3370</v>
      </c>
      <c r="F5211" s="92" t="s">
        <v>3369</v>
      </c>
      <c r="G5211" s="84" t="s">
        <v>2170</v>
      </c>
      <c r="H5211" s="31" t="s">
        <v>130</v>
      </c>
      <c r="I5211" s="32" t="s">
        <v>3677</v>
      </c>
      <c r="J5211" s="33">
        <v>1</v>
      </c>
      <c r="K5211" s="33">
        <v>1</v>
      </c>
      <c r="L5211" s="34">
        <v>1215.5154</v>
      </c>
      <c r="M5211" s="35">
        <v>154</v>
      </c>
      <c r="N5211" s="35">
        <v>19</v>
      </c>
      <c r="O5211" s="36">
        <v>46</v>
      </c>
      <c r="P5211" s="35">
        <v>6591.9904999999999</v>
      </c>
      <c r="Q5211" s="35">
        <v>7892.1620999999996</v>
      </c>
      <c r="R5211" s="37">
        <v>-1300.1715999999999</v>
      </c>
    </row>
    <row r="5212" spans="1:18" x14ac:dyDescent="0.2">
      <c r="A5212" s="29" t="s">
        <v>10154</v>
      </c>
      <c r="B5212" s="30" t="s">
        <v>10914</v>
      </c>
      <c r="C5212" s="31" t="s">
        <v>130</v>
      </c>
      <c r="D5212" s="30">
        <v>82</v>
      </c>
      <c r="E5212" s="31" t="s">
        <v>1199</v>
      </c>
      <c r="F5212" s="92" t="s">
        <v>1198</v>
      </c>
      <c r="G5212" s="84" t="s">
        <v>2170</v>
      </c>
      <c r="H5212" s="31" t="s">
        <v>130</v>
      </c>
      <c r="I5212" s="32" t="s">
        <v>3677</v>
      </c>
      <c r="J5212" s="33">
        <v>1</v>
      </c>
      <c r="K5212" s="33">
        <v>1</v>
      </c>
      <c r="L5212" s="34">
        <v>1368.0630000000001</v>
      </c>
      <c r="M5212" s="35">
        <v>1431</v>
      </c>
      <c r="N5212" s="35">
        <v>276</v>
      </c>
      <c r="O5212" s="36">
        <v>239</v>
      </c>
      <c r="P5212" s="35">
        <v>25176.7153</v>
      </c>
      <c r="Q5212" s="35">
        <v>23150.8737</v>
      </c>
      <c r="R5212" s="37">
        <v>2025.8415</v>
      </c>
    </row>
    <row r="5213" spans="1:18" x14ac:dyDescent="0.2">
      <c r="A5213" s="29" t="s">
        <v>10154</v>
      </c>
      <c r="B5213" s="30" t="s">
        <v>10914</v>
      </c>
      <c r="C5213" s="31" t="s">
        <v>130</v>
      </c>
      <c r="D5213" s="30">
        <v>83</v>
      </c>
      <c r="E5213" s="31" t="s">
        <v>3374</v>
      </c>
      <c r="F5213" s="92" t="s">
        <v>3373</v>
      </c>
      <c r="G5213" s="84" t="s">
        <v>2170</v>
      </c>
      <c r="H5213" s="31" t="s">
        <v>130</v>
      </c>
      <c r="I5213" s="32" t="s">
        <v>3677</v>
      </c>
      <c r="J5213" s="33">
        <v>1</v>
      </c>
      <c r="K5213" s="33">
        <v>1</v>
      </c>
      <c r="L5213" s="34">
        <v>949.95709999999997</v>
      </c>
      <c r="M5213" s="35">
        <v>150</v>
      </c>
      <c r="N5213" s="35">
        <v>21</v>
      </c>
      <c r="O5213" s="36">
        <v>26</v>
      </c>
      <c r="P5213" s="35">
        <v>5307.2674999999999</v>
      </c>
      <c r="Q5213" s="35">
        <v>4912.5544</v>
      </c>
      <c r="R5213" s="37">
        <v>394.7131</v>
      </c>
    </row>
    <row r="5214" spans="1:18" x14ac:dyDescent="0.2">
      <c r="A5214" s="29" t="s">
        <v>10154</v>
      </c>
      <c r="B5214" s="30" t="s">
        <v>10914</v>
      </c>
      <c r="C5214" s="31" t="s">
        <v>130</v>
      </c>
      <c r="D5214" s="30">
        <v>84</v>
      </c>
      <c r="E5214" s="31" t="s">
        <v>3376</v>
      </c>
      <c r="F5214" s="92" t="s">
        <v>3375</v>
      </c>
      <c r="G5214" s="84" t="s">
        <v>2170</v>
      </c>
      <c r="H5214" s="31" t="s">
        <v>130</v>
      </c>
      <c r="I5214" s="32" t="s">
        <v>3677</v>
      </c>
      <c r="J5214" s="33">
        <v>1</v>
      </c>
      <c r="K5214" s="33">
        <v>1</v>
      </c>
      <c r="L5214" s="34">
        <v>2035.5823</v>
      </c>
      <c r="M5214" s="35">
        <v>1560</v>
      </c>
      <c r="N5214" s="35">
        <v>248</v>
      </c>
      <c r="O5214" s="36">
        <v>276</v>
      </c>
      <c r="P5214" s="35">
        <v>52519.044000000002</v>
      </c>
      <c r="Q5214" s="35">
        <v>45617.795700000002</v>
      </c>
      <c r="R5214" s="37">
        <v>6901.2482</v>
      </c>
    </row>
    <row r="5215" spans="1:18" x14ac:dyDescent="0.2">
      <c r="A5215" s="38" t="s">
        <v>10154</v>
      </c>
      <c r="B5215" s="39" t="s">
        <v>10914</v>
      </c>
      <c r="C5215" s="40" t="s">
        <v>130</v>
      </c>
      <c r="D5215" s="39">
        <v>85</v>
      </c>
      <c r="E5215" s="40" t="s">
        <v>3378</v>
      </c>
      <c r="F5215" s="93" t="s">
        <v>3377</v>
      </c>
      <c r="G5215" s="84" t="s">
        <v>2170</v>
      </c>
      <c r="H5215" s="40" t="s">
        <v>130</v>
      </c>
      <c r="I5215" s="41" t="s">
        <v>3686</v>
      </c>
      <c r="J5215" s="42">
        <v>1</v>
      </c>
      <c r="K5215" s="42">
        <v>1</v>
      </c>
      <c r="L5215" s="43">
        <v>1343.5723</v>
      </c>
      <c r="M5215" s="44">
        <v>1113</v>
      </c>
      <c r="N5215" s="44">
        <v>170</v>
      </c>
      <c r="O5215" s="45">
        <v>214</v>
      </c>
      <c r="P5215" s="44">
        <v>30019.225600000002</v>
      </c>
      <c r="Q5215" s="44">
        <v>36627.104299999999</v>
      </c>
      <c r="R5215" s="46">
        <v>-6607.8787000000002</v>
      </c>
    </row>
    <row r="5216" spans="1:18" x14ac:dyDescent="0.2">
      <c r="A5216" s="38" t="s">
        <v>10154</v>
      </c>
      <c r="B5216" s="39" t="s">
        <v>10914</v>
      </c>
      <c r="C5216" s="40" t="s">
        <v>130</v>
      </c>
      <c r="D5216" s="39">
        <v>86</v>
      </c>
      <c r="E5216" s="40" t="s">
        <v>3380</v>
      </c>
      <c r="F5216" s="93" t="s">
        <v>3379</v>
      </c>
      <c r="G5216" s="84" t="s">
        <v>2170</v>
      </c>
      <c r="H5216" s="40" t="s">
        <v>130</v>
      </c>
      <c r="I5216" s="41" t="s">
        <v>3686</v>
      </c>
      <c r="J5216" s="42">
        <v>1</v>
      </c>
      <c r="K5216" s="42">
        <v>1</v>
      </c>
      <c r="L5216" s="43">
        <v>2497.2662</v>
      </c>
      <c r="M5216" s="44">
        <v>601</v>
      </c>
      <c r="N5216" s="44">
        <v>78</v>
      </c>
      <c r="O5216" s="45">
        <v>116</v>
      </c>
      <c r="P5216" s="44">
        <v>21455.783299999999</v>
      </c>
      <c r="Q5216" s="44">
        <v>18212.653200000001</v>
      </c>
      <c r="R5216" s="46">
        <v>3243.1300999999999</v>
      </c>
    </row>
    <row r="5217" spans="1:18" x14ac:dyDescent="0.2">
      <c r="A5217" s="29" t="s">
        <v>10154</v>
      </c>
      <c r="B5217" s="30" t="s">
        <v>10914</v>
      </c>
      <c r="C5217" s="31" t="s">
        <v>130</v>
      </c>
      <c r="D5217" s="30">
        <v>87</v>
      </c>
      <c r="E5217" s="31" t="s">
        <v>3382</v>
      </c>
      <c r="F5217" s="92" t="s">
        <v>3381</v>
      </c>
      <c r="G5217" s="84" t="s">
        <v>2170</v>
      </c>
      <c r="H5217" s="31" t="s">
        <v>130</v>
      </c>
      <c r="I5217" s="32" t="s">
        <v>3677</v>
      </c>
      <c r="J5217" s="33">
        <v>1</v>
      </c>
      <c r="K5217" s="33">
        <v>1</v>
      </c>
      <c r="L5217" s="34">
        <v>1196.2543000000001</v>
      </c>
      <c r="M5217" s="35">
        <v>642</v>
      </c>
      <c r="N5217" s="35">
        <v>121</v>
      </c>
      <c r="O5217" s="36">
        <v>138</v>
      </c>
      <c r="P5217" s="35">
        <v>18055.0929</v>
      </c>
      <c r="Q5217" s="35">
        <v>13204.829100000001</v>
      </c>
      <c r="R5217" s="37">
        <v>4850.2637999999997</v>
      </c>
    </row>
    <row r="5218" spans="1:18" x14ac:dyDescent="0.2">
      <c r="A5218" s="29" t="s">
        <v>10154</v>
      </c>
      <c r="B5218" s="30" t="s">
        <v>10914</v>
      </c>
      <c r="C5218" s="31" t="s">
        <v>130</v>
      </c>
      <c r="D5218" s="30">
        <v>88</v>
      </c>
      <c r="E5218" s="31" t="s">
        <v>3384</v>
      </c>
      <c r="F5218" s="92" t="s">
        <v>3383</v>
      </c>
      <c r="G5218" s="84" t="s">
        <v>2170</v>
      </c>
      <c r="H5218" s="31" t="s">
        <v>130</v>
      </c>
      <c r="I5218" s="32" t="s">
        <v>3677</v>
      </c>
      <c r="J5218" s="33">
        <v>1</v>
      </c>
      <c r="K5218" s="33">
        <v>1</v>
      </c>
      <c r="L5218" s="34">
        <v>1589.7107000000001</v>
      </c>
      <c r="M5218" s="35">
        <v>1379</v>
      </c>
      <c r="N5218" s="35">
        <v>212</v>
      </c>
      <c r="O5218" s="36">
        <v>251</v>
      </c>
      <c r="P5218" s="35">
        <v>34043.834499999997</v>
      </c>
      <c r="Q5218" s="35">
        <v>43336.567199999998</v>
      </c>
      <c r="R5218" s="37">
        <v>-9292.7327000000005</v>
      </c>
    </row>
    <row r="5219" spans="1:18" x14ac:dyDescent="0.2">
      <c r="A5219" s="29" t="s">
        <v>10154</v>
      </c>
      <c r="B5219" s="30" t="s">
        <v>10914</v>
      </c>
      <c r="C5219" s="31" t="s">
        <v>130</v>
      </c>
      <c r="D5219" s="30">
        <v>89</v>
      </c>
      <c r="E5219" s="31" t="s">
        <v>3388</v>
      </c>
      <c r="F5219" s="92" t="s">
        <v>3387</v>
      </c>
      <c r="G5219" s="84" t="s">
        <v>2170</v>
      </c>
      <c r="H5219" s="31" t="s">
        <v>130</v>
      </c>
      <c r="I5219" s="32" t="s">
        <v>3677</v>
      </c>
      <c r="J5219" s="33">
        <v>1</v>
      </c>
      <c r="K5219" s="33">
        <v>1</v>
      </c>
      <c r="L5219" s="34">
        <v>726.79010000000005</v>
      </c>
      <c r="M5219" s="35">
        <v>587</v>
      </c>
      <c r="N5219" s="35">
        <v>95</v>
      </c>
      <c r="O5219" s="36">
        <v>93</v>
      </c>
      <c r="P5219" s="35">
        <v>16764.063099999999</v>
      </c>
      <c r="Q5219" s="35">
        <v>18804.0972</v>
      </c>
      <c r="R5219" s="37">
        <v>-2040.0341000000001</v>
      </c>
    </row>
    <row r="5220" spans="1:18" x14ac:dyDescent="0.2">
      <c r="A5220" s="29" t="s">
        <v>10154</v>
      </c>
      <c r="B5220" s="30" t="s">
        <v>10914</v>
      </c>
      <c r="C5220" s="31" t="s">
        <v>130</v>
      </c>
      <c r="D5220" s="30">
        <v>90</v>
      </c>
      <c r="E5220" s="31" t="s">
        <v>561</v>
      </c>
      <c r="F5220" s="92" t="s">
        <v>560</v>
      </c>
      <c r="G5220" s="84" t="s">
        <v>2170</v>
      </c>
      <c r="H5220" s="31" t="s">
        <v>130</v>
      </c>
      <c r="I5220" s="32" t="s">
        <v>3677</v>
      </c>
      <c r="J5220" s="33">
        <v>1</v>
      </c>
      <c r="K5220" s="33">
        <v>1</v>
      </c>
      <c r="L5220" s="34">
        <v>1093.4766</v>
      </c>
      <c r="M5220" s="35">
        <v>431</v>
      </c>
      <c r="N5220" s="35">
        <v>69</v>
      </c>
      <c r="O5220" s="36">
        <v>72</v>
      </c>
      <c r="P5220" s="35">
        <v>10313.663500000001</v>
      </c>
      <c r="Q5220" s="35">
        <v>5971.8190999999997</v>
      </c>
      <c r="R5220" s="37">
        <v>4341.8442999999997</v>
      </c>
    </row>
    <row r="5221" spans="1:18" x14ac:dyDescent="0.2">
      <c r="A5221" s="29" t="s">
        <v>10154</v>
      </c>
      <c r="B5221" s="30" t="s">
        <v>10914</v>
      </c>
      <c r="C5221" s="31" t="s">
        <v>130</v>
      </c>
      <c r="D5221" s="30">
        <v>91</v>
      </c>
      <c r="E5221" s="31" t="s">
        <v>3394</v>
      </c>
      <c r="F5221" s="92" t="s">
        <v>3393</v>
      </c>
      <c r="G5221" s="84" t="s">
        <v>2170</v>
      </c>
      <c r="H5221" s="31" t="s">
        <v>130</v>
      </c>
      <c r="I5221" s="32" t="s">
        <v>3677</v>
      </c>
      <c r="J5221" s="33">
        <v>2</v>
      </c>
      <c r="K5221" s="33">
        <v>2</v>
      </c>
      <c r="L5221" s="34">
        <v>1251.3292999999999</v>
      </c>
      <c r="M5221" s="35">
        <v>369</v>
      </c>
      <c r="N5221" s="35">
        <v>44</v>
      </c>
      <c r="O5221" s="36">
        <v>82</v>
      </c>
      <c r="P5221" s="35">
        <v>10569.3783</v>
      </c>
      <c r="Q5221" s="35">
        <v>13197.4768</v>
      </c>
      <c r="R5221" s="37">
        <v>-2628.0985000000001</v>
      </c>
    </row>
    <row r="5222" spans="1:18" x14ac:dyDescent="0.2">
      <c r="A5222" s="29" t="s">
        <v>10154</v>
      </c>
      <c r="B5222" s="30" t="s">
        <v>10914</v>
      </c>
      <c r="C5222" s="31" t="s">
        <v>130</v>
      </c>
      <c r="D5222" s="30">
        <v>92</v>
      </c>
      <c r="E5222" s="31" t="s">
        <v>43</v>
      </c>
      <c r="F5222" s="92" t="s">
        <v>3395</v>
      </c>
      <c r="G5222" s="84" t="s">
        <v>2170</v>
      </c>
      <c r="H5222" s="31" t="s">
        <v>130</v>
      </c>
      <c r="I5222" s="32" t="s">
        <v>3677</v>
      </c>
      <c r="J5222" s="33">
        <v>1</v>
      </c>
      <c r="K5222" s="33">
        <v>1</v>
      </c>
      <c r="L5222" s="34">
        <v>572.50620000000004</v>
      </c>
      <c r="M5222" s="35">
        <v>79</v>
      </c>
      <c r="N5222" s="35">
        <v>12</v>
      </c>
      <c r="O5222" s="36">
        <v>15</v>
      </c>
      <c r="P5222" s="35">
        <v>3375.3386</v>
      </c>
      <c r="Q5222" s="35">
        <v>2239.4090000000001</v>
      </c>
      <c r="R5222" s="37">
        <v>1135.9295999999999</v>
      </c>
    </row>
    <row r="5223" spans="1:18" x14ac:dyDescent="0.2">
      <c r="A5223" s="29" t="s">
        <v>10154</v>
      </c>
      <c r="B5223" s="30" t="s">
        <v>10914</v>
      </c>
      <c r="C5223" s="31" t="s">
        <v>130</v>
      </c>
      <c r="D5223" s="30">
        <v>93</v>
      </c>
      <c r="E5223" s="31" t="s">
        <v>349</v>
      </c>
      <c r="F5223" s="92" t="s">
        <v>348</v>
      </c>
      <c r="G5223" s="84" t="s">
        <v>2170</v>
      </c>
      <c r="H5223" s="31" t="s">
        <v>130</v>
      </c>
      <c r="I5223" s="32" t="s">
        <v>3677</v>
      </c>
      <c r="J5223" s="33">
        <v>1</v>
      </c>
      <c r="K5223" s="33">
        <v>1</v>
      </c>
      <c r="L5223" s="34">
        <v>1215.4407000000001</v>
      </c>
      <c r="M5223" s="35">
        <v>1290</v>
      </c>
      <c r="N5223" s="35">
        <v>240</v>
      </c>
      <c r="O5223" s="36">
        <v>217</v>
      </c>
      <c r="P5223" s="35">
        <v>48549.250399999997</v>
      </c>
      <c r="Q5223" s="35">
        <v>51794.092199999999</v>
      </c>
      <c r="R5223" s="37">
        <v>-3244.8418999999999</v>
      </c>
    </row>
    <row r="5224" spans="1:18" x14ac:dyDescent="0.2">
      <c r="A5224" s="29" t="s">
        <v>10154</v>
      </c>
      <c r="B5224" s="30" t="s">
        <v>10914</v>
      </c>
      <c r="C5224" s="31" t="s">
        <v>130</v>
      </c>
      <c r="D5224" s="30">
        <v>94</v>
      </c>
      <c r="E5224" s="31" t="s">
        <v>3399</v>
      </c>
      <c r="F5224" s="92" t="s">
        <v>3398</v>
      </c>
      <c r="G5224" s="84" t="s">
        <v>2170</v>
      </c>
      <c r="H5224" s="31" t="s">
        <v>130</v>
      </c>
      <c r="I5224" s="32" t="s">
        <v>3677</v>
      </c>
      <c r="J5224" s="33">
        <v>1</v>
      </c>
      <c r="K5224" s="33">
        <v>1</v>
      </c>
      <c r="L5224" s="34">
        <v>774.02869999999996</v>
      </c>
      <c r="M5224" s="35">
        <v>416</v>
      </c>
      <c r="N5224" s="35">
        <v>74</v>
      </c>
      <c r="O5224" s="36">
        <v>67</v>
      </c>
      <c r="P5224" s="35">
        <v>11082.4784</v>
      </c>
      <c r="Q5224" s="35">
        <v>14700.531499999999</v>
      </c>
      <c r="R5224" s="37">
        <v>-3618.0531999999998</v>
      </c>
    </row>
    <row r="5225" spans="1:18" x14ac:dyDescent="0.2">
      <c r="A5225" s="29" t="s">
        <v>10154</v>
      </c>
      <c r="B5225" s="30" t="s">
        <v>10914</v>
      </c>
      <c r="C5225" s="31" t="s">
        <v>130</v>
      </c>
      <c r="D5225" s="30">
        <v>95</v>
      </c>
      <c r="E5225" s="31" t="s">
        <v>689</v>
      </c>
      <c r="F5225" s="92" t="s">
        <v>688</v>
      </c>
      <c r="G5225" s="84" t="s">
        <v>2170</v>
      </c>
      <c r="H5225" s="31" t="s">
        <v>130</v>
      </c>
      <c r="I5225" s="32" t="s">
        <v>3677</v>
      </c>
      <c r="J5225" s="33">
        <v>1</v>
      </c>
      <c r="K5225" s="33">
        <v>1</v>
      </c>
      <c r="L5225" s="34">
        <v>1349.3779</v>
      </c>
      <c r="M5225" s="35">
        <v>404</v>
      </c>
      <c r="N5225" s="35">
        <v>52</v>
      </c>
      <c r="O5225" s="36">
        <v>83</v>
      </c>
      <c r="P5225" s="35">
        <v>17842.9391</v>
      </c>
      <c r="Q5225" s="35">
        <v>18624.474399999999</v>
      </c>
      <c r="R5225" s="37">
        <v>-781.53530000000001</v>
      </c>
    </row>
    <row r="5226" spans="1:18" x14ac:dyDescent="0.2">
      <c r="A5226" s="29" t="s">
        <v>10154</v>
      </c>
      <c r="B5226" s="30" t="s">
        <v>10914</v>
      </c>
      <c r="C5226" s="31" t="s">
        <v>130</v>
      </c>
      <c r="D5226" s="30">
        <v>96</v>
      </c>
      <c r="E5226" s="31" t="s">
        <v>3405</v>
      </c>
      <c r="F5226" s="92" t="s">
        <v>3404</v>
      </c>
      <c r="G5226" s="84" t="s">
        <v>2170</v>
      </c>
      <c r="H5226" s="31" t="s">
        <v>130</v>
      </c>
      <c r="I5226" s="32" t="s">
        <v>3677</v>
      </c>
      <c r="J5226" s="33">
        <v>1</v>
      </c>
      <c r="K5226" s="33">
        <v>1</v>
      </c>
      <c r="L5226" s="34">
        <v>591.71469999999999</v>
      </c>
      <c r="M5226" s="35">
        <v>70</v>
      </c>
      <c r="N5226" s="35">
        <v>7</v>
      </c>
      <c r="O5226" s="36">
        <v>15</v>
      </c>
      <c r="P5226" s="35">
        <v>1949.4829</v>
      </c>
      <c r="Q5226" s="35">
        <v>1187.5822000000001</v>
      </c>
      <c r="R5226" s="37">
        <v>761.90070000000003</v>
      </c>
    </row>
    <row r="5227" spans="1:18" x14ac:dyDescent="0.2">
      <c r="A5227" s="38" t="s">
        <v>10154</v>
      </c>
      <c r="B5227" s="39" t="s">
        <v>10914</v>
      </c>
      <c r="C5227" s="40" t="s">
        <v>130</v>
      </c>
      <c r="D5227" s="39">
        <v>97</v>
      </c>
      <c r="E5227" s="40" t="s">
        <v>3407</v>
      </c>
      <c r="F5227" s="93" t="s">
        <v>3406</v>
      </c>
      <c r="G5227" s="84" t="s">
        <v>2170</v>
      </c>
      <c r="H5227" s="40" t="s">
        <v>130</v>
      </c>
      <c r="I5227" s="41" t="s">
        <v>3686</v>
      </c>
      <c r="J5227" s="42">
        <v>1</v>
      </c>
      <c r="K5227" s="42">
        <v>1</v>
      </c>
      <c r="L5227" s="43">
        <v>1526.5907</v>
      </c>
      <c r="M5227" s="44">
        <v>1072</v>
      </c>
      <c r="N5227" s="44">
        <v>139</v>
      </c>
      <c r="O5227" s="45">
        <v>236</v>
      </c>
      <c r="P5227" s="44">
        <v>39298.841099999998</v>
      </c>
      <c r="Q5227" s="44">
        <v>30922.0298</v>
      </c>
      <c r="R5227" s="46">
        <v>8376.8112999999994</v>
      </c>
    </row>
    <row r="5228" spans="1:18" x14ac:dyDescent="0.2">
      <c r="A5228" s="29" t="s">
        <v>10154</v>
      </c>
      <c r="B5228" s="30" t="s">
        <v>10914</v>
      </c>
      <c r="C5228" s="31" t="s">
        <v>130</v>
      </c>
      <c r="D5228" s="30">
        <v>98</v>
      </c>
      <c r="E5228" s="31" t="s">
        <v>2852</v>
      </c>
      <c r="F5228" s="92" t="s">
        <v>3408</v>
      </c>
      <c r="G5228" s="84" t="s">
        <v>2170</v>
      </c>
      <c r="H5228" s="31" t="s">
        <v>130</v>
      </c>
      <c r="I5228" s="32" t="s">
        <v>3677</v>
      </c>
      <c r="J5228" s="33">
        <v>1</v>
      </c>
      <c r="K5228" s="33">
        <v>1</v>
      </c>
      <c r="L5228" s="34">
        <v>580.25400000000002</v>
      </c>
      <c r="M5228" s="35">
        <v>253</v>
      </c>
      <c r="N5228" s="35">
        <v>36</v>
      </c>
      <c r="O5228" s="36">
        <v>33</v>
      </c>
      <c r="P5228" s="35">
        <v>4623.0110999999997</v>
      </c>
      <c r="Q5228" s="35">
        <v>3928.4744999999998</v>
      </c>
      <c r="R5228" s="37">
        <v>694.53660000000002</v>
      </c>
    </row>
    <row r="5229" spans="1:18" x14ac:dyDescent="0.2">
      <c r="A5229" s="29" t="s">
        <v>10154</v>
      </c>
      <c r="B5229" s="30" t="s">
        <v>10914</v>
      </c>
      <c r="C5229" s="31" t="s">
        <v>130</v>
      </c>
      <c r="D5229" s="30">
        <v>99</v>
      </c>
      <c r="E5229" s="31" t="s">
        <v>1849</v>
      </c>
      <c r="F5229" s="92" t="s">
        <v>1848</v>
      </c>
      <c r="G5229" s="84" t="s">
        <v>2170</v>
      </c>
      <c r="H5229" s="31" t="s">
        <v>130</v>
      </c>
      <c r="I5229" s="32" t="s">
        <v>3677</v>
      </c>
      <c r="J5229" s="33">
        <v>1</v>
      </c>
      <c r="K5229" s="33">
        <v>1</v>
      </c>
      <c r="L5229" s="34">
        <v>604.4846</v>
      </c>
      <c r="M5229" s="35">
        <v>200</v>
      </c>
      <c r="N5229" s="35">
        <v>35</v>
      </c>
      <c r="O5229" s="36">
        <v>35</v>
      </c>
      <c r="P5229" s="35">
        <v>3952.2267000000002</v>
      </c>
      <c r="Q5229" s="35">
        <v>2430.9825999999998</v>
      </c>
      <c r="R5229" s="37">
        <v>1521.2440999999999</v>
      </c>
    </row>
    <row r="5230" spans="1:18" x14ac:dyDescent="0.2">
      <c r="A5230" s="38" t="s">
        <v>10154</v>
      </c>
      <c r="B5230" s="39" t="s">
        <v>10914</v>
      </c>
      <c r="C5230" s="40" t="s">
        <v>130</v>
      </c>
      <c r="D5230" s="39">
        <v>100</v>
      </c>
      <c r="E5230" s="40" t="s">
        <v>3410</v>
      </c>
      <c r="F5230" s="93" t="s">
        <v>3409</v>
      </c>
      <c r="G5230" s="84" t="s">
        <v>2170</v>
      </c>
      <c r="H5230" s="40" t="s">
        <v>130</v>
      </c>
      <c r="I5230" s="41" t="s">
        <v>3686</v>
      </c>
      <c r="J5230" s="42">
        <v>1</v>
      </c>
      <c r="K5230" s="42">
        <v>1</v>
      </c>
      <c r="L5230" s="43">
        <v>1346.5536999999999</v>
      </c>
      <c r="M5230" s="44">
        <v>803</v>
      </c>
      <c r="N5230" s="44">
        <v>96</v>
      </c>
      <c r="O5230" s="45">
        <v>199</v>
      </c>
      <c r="P5230" s="44">
        <v>31009.267899999999</v>
      </c>
      <c r="Q5230" s="44">
        <v>29270.898399999998</v>
      </c>
      <c r="R5230" s="46">
        <v>1738.3695</v>
      </c>
    </row>
    <row r="5231" spans="1:18" x14ac:dyDescent="0.2">
      <c r="A5231" s="29" t="s">
        <v>10154</v>
      </c>
      <c r="B5231" s="30" t="s">
        <v>10914</v>
      </c>
      <c r="C5231" s="31" t="s">
        <v>130</v>
      </c>
      <c r="D5231" s="30">
        <v>101</v>
      </c>
      <c r="E5231" s="31" t="s">
        <v>3412</v>
      </c>
      <c r="F5231" s="92" t="s">
        <v>3411</v>
      </c>
      <c r="G5231" s="84" t="s">
        <v>2170</v>
      </c>
      <c r="H5231" s="31" t="s">
        <v>130</v>
      </c>
      <c r="I5231" s="32" t="s">
        <v>3677</v>
      </c>
      <c r="J5231" s="33">
        <v>1</v>
      </c>
      <c r="K5231" s="33">
        <v>1</v>
      </c>
      <c r="L5231" s="34">
        <v>428.00450000000001</v>
      </c>
      <c r="M5231" s="35">
        <v>307</v>
      </c>
      <c r="N5231" s="35">
        <v>53</v>
      </c>
      <c r="O5231" s="36">
        <v>57</v>
      </c>
      <c r="P5231" s="35">
        <v>10814.7724</v>
      </c>
      <c r="Q5231" s="35">
        <v>9815.7922999999992</v>
      </c>
      <c r="R5231" s="37">
        <v>998.98009999999999</v>
      </c>
    </row>
    <row r="5232" spans="1:18" x14ac:dyDescent="0.2">
      <c r="A5232" s="29" t="s">
        <v>10154</v>
      </c>
      <c r="B5232" s="30" t="s">
        <v>10914</v>
      </c>
      <c r="C5232" s="31" t="s">
        <v>130</v>
      </c>
      <c r="D5232" s="30">
        <v>102</v>
      </c>
      <c r="E5232" s="31" t="s">
        <v>3414</v>
      </c>
      <c r="F5232" s="92" t="s">
        <v>3413</v>
      </c>
      <c r="G5232" s="84" t="s">
        <v>2170</v>
      </c>
      <c r="H5232" s="31" t="s">
        <v>130</v>
      </c>
      <c r="I5232" s="32" t="s">
        <v>3677</v>
      </c>
      <c r="J5232" s="33">
        <v>1</v>
      </c>
      <c r="K5232" s="33">
        <v>1</v>
      </c>
      <c r="L5232" s="34">
        <v>1472.5227</v>
      </c>
      <c r="M5232" s="35">
        <v>292</v>
      </c>
      <c r="N5232" s="35">
        <v>44</v>
      </c>
      <c r="O5232" s="36">
        <v>56</v>
      </c>
      <c r="P5232" s="35">
        <v>13758.1175</v>
      </c>
      <c r="Q5232" s="35">
        <v>12383.3722</v>
      </c>
      <c r="R5232" s="37">
        <v>1374.7453</v>
      </c>
    </row>
    <row r="5233" spans="1:18" x14ac:dyDescent="0.2">
      <c r="A5233" s="29" t="s">
        <v>10154</v>
      </c>
      <c r="B5233" s="30" t="s">
        <v>10914</v>
      </c>
      <c r="C5233" s="31" t="s">
        <v>130</v>
      </c>
      <c r="D5233" s="30">
        <v>103</v>
      </c>
      <c r="E5233" s="31" t="s">
        <v>3416</v>
      </c>
      <c r="F5233" s="92" t="s">
        <v>3415</v>
      </c>
      <c r="G5233" s="84" t="s">
        <v>2170</v>
      </c>
      <c r="H5233" s="31" t="s">
        <v>130</v>
      </c>
      <c r="I5233" s="32" t="s">
        <v>3677</v>
      </c>
      <c r="J5233" s="33">
        <v>2</v>
      </c>
      <c r="K5233" s="33">
        <v>2</v>
      </c>
      <c r="L5233" s="34">
        <v>1966.9281000000001</v>
      </c>
      <c r="M5233" s="35">
        <v>1191</v>
      </c>
      <c r="N5233" s="35">
        <v>254</v>
      </c>
      <c r="O5233" s="36">
        <v>173</v>
      </c>
      <c r="P5233" s="35">
        <v>40201.792600000001</v>
      </c>
      <c r="Q5233" s="35">
        <v>41090.820899999999</v>
      </c>
      <c r="R5233" s="37">
        <v>-889.02829999999994</v>
      </c>
    </row>
    <row r="5234" spans="1:18" x14ac:dyDescent="0.2">
      <c r="A5234" s="29" t="s">
        <v>10154</v>
      </c>
      <c r="B5234" s="30" t="s">
        <v>10914</v>
      </c>
      <c r="C5234" s="31" t="s">
        <v>130</v>
      </c>
      <c r="D5234" s="30">
        <v>104</v>
      </c>
      <c r="E5234" s="31" t="s">
        <v>3418</v>
      </c>
      <c r="F5234" s="92" t="s">
        <v>3417</v>
      </c>
      <c r="G5234" s="84" t="s">
        <v>2170</v>
      </c>
      <c r="H5234" s="31" t="s">
        <v>130</v>
      </c>
      <c r="I5234" s="32" t="s">
        <v>3677</v>
      </c>
      <c r="J5234" s="33">
        <v>1</v>
      </c>
      <c r="K5234" s="33">
        <v>1</v>
      </c>
      <c r="L5234" s="34">
        <v>493.31630000000001</v>
      </c>
      <c r="M5234" s="35">
        <v>173</v>
      </c>
      <c r="N5234" s="35">
        <v>24</v>
      </c>
      <c r="O5234" s="36">
        <v>36</v>
      </c>
      <c r="P5234" s="35">
        <v>5582.8932999999997</v>
      </c>
      <c r="Q5234" s="35">
        <v>4559.6234999999997</v>
      </c>
      <c r="R5234" s="37">
        <v>1023.2696999999999</v>
      </c>
    </row>
    <row r="5235" spans="1:18" x14ac:dyDescent="0.2">
      <c r="A5235" s="29" t="s">
        <v>10154</v>
      </c>
      <c r="B5235" s="30" t="s">
        <v>10914</v>
      </c>
      <c r="C5235" s="31" t="s">
        <v>130</v>
      </c>
      <c r="D5235" s="30">
        <v>105</v>
      </c>
      <c r="E5235" s="31" t="s">
        <v>3420</v>
      </c>
      <c r="F5235" s="92" t="s">
        <v>3419</v>
      </c>
      <c r="G5235" s="84" t="s">
        <v>2170</v>
      </c>
      <c r="H5235" s="31" t="s">
        <v>130</v>
      </c>
      <c r="I5235" s="32" t="s">
        <v>3677</v>
      </c>
      <c r="J5235" s="33">
        <v>1</v>
      </c>
      <c r="K5235" s="33">
        <v>1</v>
      </c>
      <c r="L5235" s="34">
        <v>725.6635</v>
      </c>
      <c r="M5235" s="35">
        <v>98</v>
      </c>
      <c r="N5235" s="35">
        <v>18</v>
      </c>
      <c r="O5235" s="36">
        <v>22</v>
      </c>
      <c r="P5235" s="35">
        <v>2639.2624999999998</v>
      </c>
      <c r="Q5235" s="35">
        <v>1790.3779</v>
      </c>
      <c r="R5235" s="37">
        <v>848.8845</v>
      </c>
    </row>
    <row r="5236" spans="1:18" x14ac:dyDescent="0.2">
      <c r="A5236" s="29" t="s">
        <v>10154</v>
      </c>
      <c r="B5236" s="30" t="s">
        <v>10914</v>
      </c>
      <c r="C5236" s="31" t="s">
        <v>130</v>
      </c>
      <c r="D5236" s="30">
        <v>106</v>
      </c>
      <c r="E5236" s="31" t="s">
        <v>3422</v>
      </c>
      <c r="F5236" s="92" t="s">
        <v>3421</v>
      </c>
      <c r="G5236" s="84" t="s">
        <v>2170</v>
      </c>
      <c r="H5236" s="31" t="s">
        <v>130</v>
      </c>
      <c r="I5236" s="32" t="s">
        <v>3677</v>
      </c>
      <c r="J5236" s="33">
        <v>1</v>
      </c>
      <c r="K5236" s="33">
        <v>1</v>
      </c>
      <c r="L5236" s="34">
        <v>717.8809</v>
      </c>
      <c r="M5236" s="35">
        <v>169</v>
      </c>
      <c r="N5236" s="35">
        <v>20</v>
      </c>
      <c r="O5236" s="36">
        <v>40</v>
      </c>
      <c r="P5236" s="35">
        <v>3541.4488000000001</v>
      </c>
      <c r="Q5236" s="35">
        <v>2436.5810999999999</v>
      </c>
      <c r="R5236" s="37">
        <v>1104.8677</v>
      </c>
    </row>
    <row r="5237" spans="1:18" x14ac:dyDescent="0.2">
      <c r="A5237" s="29" t="s">
        <v>10154</v>
      </c>
      <c r="B5237" s="30" t="s">
        <v>10914</v>
      </c>
      <c r="C5237" s="31" t="s">
        <v>130</v>
      </c>
      <c r="D5237" s="30">
        <v>107</v>
      </c>
      <c r="E5237" s="31" t="s">
        <v>3424</v>
      </c>
      <c r="F5237" s="92" t="s">
        <v>3423</v>
      </c>
      <c r="G5237" s="84" t="s">
        <v>2170</v>
      </c>
      <c r="H5237" s="31" t="s">
        <v>130</v>
      </c>
      <c r="I5237" s="32" t="s">
        <v>3677</v>
      </c>
      <c r="J5237" s="33">
        <v>1</v>
      </c>
      <c r="K5237" s="33">
        <v>1</v>
      </c>
      <c r="L5237" s="34">
        <v>449.05790000000002</v>
      </c>
      <c r="M5237" s="35">
        <v>42</v>
      </c>
      <c r="N5237" s="35">
        <v>3</v>
      </c>
      <c r="O5237" s="36">
        <v>17</v>
      </c>
      <c r="P5237" s="35">
        <v>1258.5717999999999</v>
      </c>
      <c r="Q5237" s="35">
        <v>1184.6965</v>
      </c>
      <c r="R5237" s="37">
        <v>73.875299999999996</v>
      </c>
    </row>
    <row r="5238" spans="1:18" x14ac:dyDescent="0.2">
      <c r="A5238" s="17" t="s">
        <v>10154</v>
      </c>
      <c r="B5238" s="18" t="s">
        <v>10914</v>
      </c>
      <c r="C5238" s="19" t="s">
        <v>130</v>
      </c>
      <c r="D5238" s="18">
        <v>108</v>
      </c>
      <c r="E5238" s="19" t="s">
        <v>130</v>
      </c>
      <c r="F5238" s="91" t="s">
        <v>131</v>
      </c>
      <c r="G5238" s="84" t="s">
        <v>2170</v>
      </c>
      <c r="H5238" s="19" t="s">
        <v>130</v>
      </c>
      <c r="I5238" s="28" t="s">
        <v>3675</v>
      </c>
      <c r="J5238" s="22">
        <v>9</v>
      </c>
      <c r="K5238" s="22">
        <v>10</v>
      </c>
      <c r="L5238" s="23">
        <v>6589.9896000000008</v>
      </c>
      <c r="M5238" s="24">
        <v>33775</v>
      </c>
      <c r="N5238" s="24">
        <v>5410</v>
      </c>
      <c r="O5238" s="25">
        <v>7583</v>
      </c>
      <c r="P5238" s="24">
        <v>1021825.6223</v>
      </c>
      <c r="Q5238" s="24">
        <v>1047270.5443</v>
      </c>
      <c r="R5238" s="26">
        <v>-25444.9221</v>
      </c>
    </row>
    <row r="5239" spans="1:18" x14ac:dyDescent="0.2">
      <c r="A5239" s="29" t="s">
        <v>10154</v>
      </c>
      <c r="B5239" s="30" t="s">
        <v>10914</v>
      </c>
      <c r="C5239" s="31" t="s">
        <v>130</v>
      </c>
      <c r="D5239" s="30">
        <v>109</v>
      </c>
      <c r="E5239" s="31" t="s">
        <v>2621</v>
      </c>
      <c r="F5239" s="92" t="s">
        <v>3425</v>
      </c>
      <c r="G5239" s="84" t="s">
        <v>2170</v>
      </c>
      <c r="H5239" s="31" t="s">
        <v>130</v>
      </c>
      <c r="I5239" s="32" t="s">
        <v>3677</v>
      </c>
      <c r="J5239" s="33">
        <v>1</v>
      </c>
      <c r="K5239" s="33">
        <v>1</v>
      </c>
      <c r="L5239" s="34">
        <v>601.34190000000001</v>
      </c>
      <c r="M5239" s="35">
        <v>282</v>
      </c>
      <c r="N5239" s="35">
        <v>39</v>
      </c>
      <c r="O5239" s="36">
        <v>61</v>
      </c>
      <c r="P5239" s="35">
        <v>16756.46</v>
      </c>
      <c r="Q5239" s="35">
        <v>16755.606500000002</v>
      </c>
      <c r="R5239" s="37">
        <v>0.85350000000000004</v>
      </c>
    </row>
    <row r="5240" spans="1:18" x14ac:dyDescent="0.2">
      <c r="A5240" s="29" t="s">
        <v>10154</v>
      </c>
      <c r="B5240" s="30" t="s">
        <v>10914</v>
      </c>
      <c r="C5240" s="31" t="s">
        <v>130</v>
      </c>
      <c r="D5240" s="30">
        <v>110</v>
      </c>
      <c r="E5240" s="31" t="s">
        <v>3427</v>
      </c>
      <c r="F5240" s="92" t="s">
        <v>3426</v>
      </c>
      <c r="G5240" s="84" t="s">
        <v>2170</v>
      </c>
      <c r="H5240" s="31" t="s">
        <v>130</v>
      </c>
      <c r="I5240" s="32" t="s">
        <v>3677</v>
      </c>
      <c r="J5240" s="33">
        <v>1</v>
      </c>
      <c r="K5240" s="33">
        <v>1</v>
      </c>
      <c r="L5240" s="34">
        <v>574.46450000000004</v>
      </c>
      <c r="M5240" s="35">
        <v>367</v>
      </c>
      <c r="N5240" s="35">
        <v>58</v>
      </c>
      <c r="O5240" s="36">
        <v>72</v>
      </c>
      <c r="P5240" s="35">
        <v>6912.2984999999999</v>
      </c>
      <c r="Q5240" s="35">
        <v>5258.2120000000004</v>
      </c>
      <c r="R5240" s="37">
        <v>1654.0864999999999</v>
      </c>
    </row>
    <row r="5241" spans="1:18" x14ac:dyDescent="0.2">
      <c r="A5241" s="29" t="s">
        <v>10154</v>
      </c>
      <c r="B5241" s="30" t="s">
        <v>10914</v>
      </c>
      <c r="C5241" s="31" t="s">
        <v>130</v>
      </c>
      <c r="D5241" s="30">
        <v>111</v>
      </c>
      <c r="E5241" s="31" t="s">
        <v>1322</v>
      </c>
      <c r="F5241" s="92" t="s">
        <v>1321</v>
      </c>
      <c r="G5241" s="84" t="s">
        <v>2170</v>
      </c>
      <c r="H5241" s="31" t="s">
        <v>130</v>
      </c>
      <c r="I5241" s="32" t="s">
        <v>3677</v>
      </c>
      <c r="J5241" s="33">
        <v>1</v>
      </c>
      <c r="K5241" s="33">
        <v>1</v>
      </c>
      <c r="L5241" s="34">
        <v>219.37280000000001</v>
      </c>
      <c r="M5241" s="35">
        <v>273</v>
      </c>
      <c r="N5241" s="35">
        <v>47</v>
      </c>
      <c r="O5241" s="36">
        <v>49</v>
      </c>
      <c r="P5241" s="35">
        <v>5312.0452999999998</v>
      </c>
      <c r="Q5241" s="35">
        <v>4882.9327000000003</v>
      </c>
      <c r="R5241" s="37">
        <v>429.11259999999999</v>
      </c>
    </row>
    <row r="5242" spans="1:18" x14ac:dyDescent="0.2">
      <c r="A5242" s="29" t="s">
        <v>10154</v>
      </c>
      <c r="B5242" s="30" t="s">
        <v>10917</v>
      </c>
      <c r="C5242" s="31" t="s">
        <v>10918</v>
      </c>
      <c r="D5242" s="30">
        <v>1</v>
      </c>
      <c r="E5242" s="31" t="s">
        <v>10919</v>
      </c>
      <c r="F5242" s="92" t="s">
        <v>10920</v>
      </c>
      <c r="G5242" s="84" t="s">
        <v>2170</v>
      </c>
      <c r="H5242" s="31" t="s">
        <v>10918</v>
      </c>
      <c r="I5242" s="32" t="s">
        <v>3677</v>
      </c>
      <c r="J5242" s="33">
        <v>1</v>
      </c>
      <c r="K5242" s="33">
        <v>1</v>
      </c>
      <c r="L5242" s="34">
        <v>1667.0296000000001</v>
      </c>
      <c r="M5242" s="35">
        <v>2241</v>
      </c>
      <c r="N5242" s="35">
        <v>398</v>
      </c>
      <c r="O5242" s="36">
        <v>392</v>
      </c>
      <c r="P5242" s="35">
        <v>56310.046999999999</v>
      </c>
      <c r="Q5242" s="35">
        <v>83764.475600000005</v>
      </c>
      <c r="R5242" s="37">
        <v>-27454.428599999999</v>
      </c>
    </row>
    <row r="5243" spans="1:18" x14ac:dyDescent="0.2">
      <c r="A5243" s="29" t="s">
        <v>10154</v>
      </c>
      <c r="B5243" s="30" t="s">
        <v>10917</v>
      </c>
      <c r="C5243" s="31" t="s">
        <v>10918</v>
      </c>
      <c r="D5243" s="30">
        <v>2</v>
      </c>
      <c r="E5243" s="31" t="s">
        <v>3988</v>
      </c>
      <c r="F5243" s="92" t="s">
        <v>10921</v>
      </c>
      <c r="G5243" s="84" t="s">
        <v>2170</v>
      </c>
      <c r="H5243" s="31" t="s">
        <v>10918</v>
      </c>
      <c r="I5243" s="32" t="s">
        <v>3677</v>
      </c>
      <c r="J5243" s="33">
        <v>1</v>
      </c>
      <c r="K5243" s="33">
        <v>1</v>
      </c>
      <c r="L5243" s="34">
        <v>617.22680000000003</v>
      </c>
      <c r="M5243" s="35">
        <v>713</v>
      </c>
      <c r="N5243" s="35">
        <v>124</v>
      </c>
      <c r="O5243" s="36">
        <v>129</v>
      </c>
      <c r="P5243" s="35">
        <v>21620.274099999999</v>
      </c>
      <c r="Q5243" s="35">
        <v>19043.196100000001</v>
      </c>
      <c r="R5243" s="37">
        <v>2577.078</v>
      </c>
    </row>
    <row r="5244" spans="1:18" x14ac:dyDescent="0.2">
      <c r="A5244" s="29" t="s">
        <v>10154</v>
      </c>
      <c r="B5244" s="30" t="s">
        <v>10917</v>
      </c>
      <c r="C5244" s="31" t="s">
        <v>10918</v>
      </c>
      <c r="D5244" s="30">
        <v>3</v>
      </c>
      <c r="E5244" s="31" t="s">
        <v>10922</v>
      </c>
      <c r="F5244" s="92" t="s">
        <v>10923</v>
      </c>
      <c r="G5244" s="84" t="s">
        <v>2170</v>
      </c>
      <c r="H5244" s="31" t="s">
        <v>10918</v>
      </c>
      <c r="I5244" s="32" t="s">
        <v>3677</v>
      </c>
      <c r="J5244" s="33">
        <v>1</v>
      </c>
      <c r="K5244" s="33">
        <v>1</v>
      </c>
      <c r="L5244" s="34">
        <v>353.51929999999999</v>
      </c>
      <c r="M5244" s="35">
        <v>1261</v>
      </c>
      <c r="N5244" s="35">
        <v>259</v>
      </c>
      <c r="O5244" s="36">
        <v>191</v>
      </c>
      <c r="P5244" s="35">
        <v>22235.5389</v>
      </c>
      <c r="Q5244" s="35">
        <v>24571.176100000001</v>
      </c>
      <c r="R5244" s="37">
        <v>-2335.6372000000001</v>
      </c>
    </row>
    <row r="5245" spans="1:18" x14ac:dyDescent="0.2">
      <c r="A5245" s="29" t="s">
        <v>10154</v>
      </c>
      <c r="B5245" s="30" t="s">
        <v>10917</v>
      </c>
      <c r="C5245" s="31" t="s">
        <v>10918</v>
      </c>
      <c r="D5245" s="30">
        <v>4</v>
      </c>
      <c r="E5245" s="31" t="s">
        <v>10924</v>
      </c>
      <c r="F5245" s="92" t="s">
        <v>10925</v>
      </c>
      <c r="G5245" s="84" t="s">
        <v>2170</v>
      </c>
      <c r="H5245" s="31" t="s">
        <v>10918</v>
      </c>
      <c r="I5245" s="32" t="s">
        <v>3677</v>
      </c>
      <c r="J5245" s="33">
        <v>1</v>
      </c>
      <c r="K5245" s="33">
        <v>1</v>
      </c>
      <c r="L5245" s="34">
        <v>904.00210000000004</v>
      </c>
      <c r="M5245" s="35">
        <v>3567</v>
      </c>
      <c r="N5245" s="35">
        <v>670</v>
      </c>
      <c r="O5245" s="36">
        <v>653</v>
      </c>
      <c r="P5245" s="35">
        <v>65867.097399999999</v>
      </c>
      <c r="Q5245" s="35">
        <v>72674.785799999998</v>
      </c>
      <c r="R5245" s="37">
        <v>-6807.6885000000002</v>
      </c>
    </row>
    <row r="5246" spans="1:18" x14ac:dyDescent="0.2">
      <c r="A5246" s="29" t="s">
        <v>10154</v>
      </c>
      <c r="B5246" s="30" t="s">
        <v>10917</v>
      </c>
      <c r="C5246" s="31" t="s">
        <v>10918</v>
      </c>
      <c r="D5246" s="30">
        <v>5</v>
      </c>
      <c r="E5246" s="31" t="s">
        <v>4885</v>
      </c>
      <c r="F5246" s="92" t="s">
        <v>10926</v>
      </c>
      <c r="G5246" s="84" t="s">
        <v>2170</v>
      </c>
      <c r="H5246" s="31" t="s">
        <v>10918</v>
      </c>
      <c r="I5246" s="32" t="s">
        <v>3677</v>
      </c>
      <c r="J5246" s="33">
        <v>1</v>
      </c>
      <c r="K5246" s="33">
        <v>1</v>
      </c>
      <c r="L5246" s="34">
        <v>363.28489999999999</v>
      </c>
      <c r="M5246" s="35">
        <v>218</v>
      </c>
      <c r="N5246" s="35">
        <v>37</v>
      </c>
      <c r="O5246" s="36">
        <v>39</v>
      </c>
      <c r="P5246" s="35">
        <v>5137.7093999999997</v>
      </c>
      <c r="Q5246" s="35">
        <v>3893.8523</v>
      </c>
      <c r="R5246" s="37">
        <v>1243.8571999999999</v>
      </c>
    </row>
    <row r="5247" spans="1:18" x14ac:dyDescent="0.2">
      <c r="A5247" s="38" t="s">
        <v>10154</v>
      </c>
      <c r="B5247" s="39" t="s">
        <v>10917</v>
      </c>
      <c r="C5247" s="40" t="s">
        <v>10918</v>
      </c>
      <c r="D5247" s="39">
        <v>6</v>
      </c>
      <c r="E5247" s="40" t="s">
        <v>1072</v>
      </c>
      <c r="F5247" s="93" t="s">
        <v>10927</v>
      </c>
      <c r="G5247" s="84" t="s">
        <v>2170</v>
      </c>
      <c r="H5247" s="40" t="s">
        <v>10918</v>
      </c>
      <c r="I5247" s="41" t="s">
        <v>3686</v>
      </c>
      <c r="J5247" s="42">
        <v>1</v>
      </c>
      <c r="K5247" s="42">
        <v>1</v>
      </c>
      <c r="L5247" s="43">
        <v>1019.4734</v>
      </c>
      <c r="M5247" s="44">
        <v>864</v>
      </c>
      <c r="N5247" s="44">
        <v>157</v>
      </c>
      <c r="O5247" s="45">
        <v>178</v>
      </c>
      <c r="P5247" s="44">
        <v>16700.247299999999</v>
      </c>
      <c r="Q5247" s="44">
        <v>22566.974900000001</v>
      </c>
      <c r="R5247" s="46">
        <v>-5866.7276000000002</v>
      </c>
    </row>
    <row r="5248" spans="1:18" x14ac:dyDescent="0.2">
      <c r="A5248" s="29" t="s">
        <v>10154</v>
      </c>
      <c r="B5248" s="30" t="s">
        <v>10917</v>
      </c>
      <c r="C5248" s="31" t="s">
        <v>10918</v>
      </c>
      <c r="D5248" s="30">
        <v>7</v>
      </c>
      <c r="E5248" s="31" t="s">
        <v>10928</v>
      </c>
      <c r="F5248" s="92" t="s">
        <v>10929</v>
      </c>
      <c r="G5248" s="84" t="s">
        <v>2170</v>
      </c>
      <c r="H5248" s="31" t="s">
        <v>10918</v>
      </c>
      <c r="I5248" s="32" t="s">
        <v>3677</v>
      </c>
      <c r="J5248" s="33">
        <v>1</v>
      </c>
      <c r="K5248" s="33">
        <v>1</v>
      </c>
      <c r="L5248" s="34">
        <v>2116.4403000000002</v>
      </c>
      <c r="M5248" s="35">
        <v>1865</v>
      </c>
      <c r="N5248" s="35">
        <v>350</v>
      </c>
      <c r="O5248" s="36">
        <v>288</v>
      </c>
      <c r="P5248" s="35">
        <v>40394.482900000003</v>
      </c>
      <c r="Q5248" s="35">
        <v>69087.983200000002</v>
      </c>
      <c r="R5248" s="37">
        <v>-28693.5003</v>
      </c>
    </row>
    <row r="5249" spans="1:18" x14ac:dyDescent="0.2">
      <c r="A5249" s="29" t="s">
        <v>10154</v>
      </c>
      <c r="B5249" s="30" t="s">
        <v>10917</v>
      </c>
      <c r="C5249" s="31" t="s">
        <v>10918</v>
      </c>
      <c r="D5249" s="30">
        <v>8</v>
      </c>
      <c r="E5249" s="31" t="s">
        <v>10930</v>
      </c>
      <c r="F5249" s="92" t="s">
        <v>10931</v>
      </c>
      <c r="G5249" s="84" t="s">
        <v>2170</v>
      </c>
      <c r="H5249" s="31" t="s">
        <v>10918</v>
      </c>
      <c r="I5249" s="32" t="s">
        <v>3677</v>
      </c>
      <c r="J5249" s="33">
        <v>1</v>
      </c>
      <c r="K5249" s="33">
        <v>1</v>
      </c>
      <c r="L5249" s="34">
        <v>709.37670000000003</v>
      </c>
      <c r="M5249" s="35">
        <v>1169</v>
      </c>
      <c r="N5249" s="35">
        <v>194</v>
      </c>
      <c r="O5249" s="36">
        <v>217</v>
      </c>
      <c r="P5249" s="35">
        <v>25687.7618</v>
      </c>
      <c r="Q5249" s="35">
        <v>22279.839199999999</v>
      </c>
      <c r="R5249" s="37">
        <v>3407.9225999999999</v>
      </c>
    </row>
    <row r="5250" spans="1:18" x14ac:dyDescent="0.2">
      <c r="A5250" s="29" t="s">
        <v>10154</v>
      </c>
      <c r="B5250" s="30" t="s">
        <v>10917</v>
      </c>
      <c r="C5250" s="31" t="s">
        <v>10918</v>
      </c>
      <c r="D5250" s="30">
        <v>9</v>
      </c>
      <c r="E5250" s="31" t="s">
        <v>10932</v>
      </c>
      <c r="F5250" s="92" t="s">
        <v>10933</v>
      </c>
      <c r="G5250" s="84" t="s">
        <v>2170</v>
      </c>
      <c r="H5250" s="31" t="s">
        <v>10918</v>
      </c>
      <c r="I5250" s="32" t="s">
        <v>3677</v>
      </c>
      <c r="J5250" s="33">
        <v>1</v>
      </c>
      <c r="K5250" s="33">
        <v>1</v>
      </c>
      <c r="L5250" s="34">
        <v>269.66989999999998</v>
      </c>
      <c r="M5250" s="35">
        <v>327</v>
      </c>
      <c r="N5250" s="35">
        <v>60</v>
      </c>
      <c r="O5250" s="36">
        <v>52</v>
      </c>
      <c r="P5250" s="35">
        <v>8531.0802999999996</v>
      </c>
      <c r="Q5250" s="35">
        <v>3974.9612999999999</v>
      </c>
      <c r="R5250" s="37">
        <v>4556.1190999999999</v>
      </c>
    </row>
    <row r="5251" spans="1:18" x14ac:dyDescent="0.2">
      <c r="A5251" s="38" t="s">
        <v>10154</v>
      </c>
      <c r="B5251" s="39" t="s">
        <v>10917</v>
      </c>
      <c r="C5251" s="40" t="s">
        <v>10918</v>
      </c>
      <c r="D5251" s="39">
        <v>10</v>
      </c>
      <c r="E5251" s="40" t="s">
        <v>10934</v>
      </c>
      <c r="F5251" s="93" t="s">
        <v>10935</v>
      </c>
      <c r="G5251" s="84" t="s">
        <v>2170</v>
      </c>
      <c r="H5251" s="40" t="s">
        <v>10918</v>
      </c>
      <c r="I5251" s="41" t="s">
        <v>3686</v>
      </c>
      <c r="J5251" s="42">
        <v>1</v>
      </c>
      <c r="K5251" s="42">
        <v>1</v>
      </c>
      <c r="L5251" s="43">
        <v>1706.0617999999999</v>
      </c>
      <c r="M5251" s="44">
        <v>1358</v>
      </c>
      <c r="N5251" s="44">
        <v>232</v>
      </c>
      <c r="O5251" s="45">
        <v>239</v>
      </c>
      <c r="P5251" s="44">
        <v>75843.792300000001</v>
      </c>
      <c r="Q5251" s="44">
        <v>65370.482300000003</v>
      </c>
      <c r="R5251" s="46">
        <v>10473.310100000001</v>
      </c>
    </row>
    <row r="5252" spans="1:18" x14ac:dyDescent="0.2">
      <c r="A5252" s="29" t="s">
        <v>10154</v>
      </c>
      <c r="B5252" s="30" t="s">
        <v>10917</v>
      </c>
      <c r="C5252" s="31" t="s">
        <v>10918</v>
      </c>
      <c r="D5252" s="30">
        <v>11</v>
      </c>
      <c r="E5252" s="31" t="s">
        <v>178</v>
      </c>
      <c r="F5252" s="92" t="s">
        <v>10936</v>
      </c>
      <c r="G5252" s="84" t="s">
        <v>2170</v>
      </c>
      <c r="H5252" s="31" t="s">
        <v>10918</v>
      </c>
      <c r="I5252" s="32" t="s">
        <v>3677</v>
      </c>
      <c r="J5252" s="33">
        <v>1</v>
      </c>
      <c r="K5252" s="33">
        <v>1</v>
      </c>
      <c r="L5252" s="34">
        <v>615.16629999999998</v>
      </c>
      <c r="M5252" s="35">
        <v>1120</v>
      </c>
      <c r="N5252" s="35">
        <v>205</v>
      </c>
      <c r="O5252" s="36">
        <v>196</v>
      </c>
      <c r="P5252" s="35">
        <v>19903.753100000002</v>
      </c>
      <c r="Q5252" s="35">
        <v>12627.196599999999</v>
      </c>
      <c r="R5252" s="37">
        <v>7276.5565999999999</v>
      </c>
    </row>
    <row r="5253" spans="1:18" x14ac:dyDescent="0.2">
      <c r="A5253" s="29" t="s">
        <v>10154</v>
      </c>
      <c r="B5253" s="30" t="s">
        <v>10917</v>
      </c>
      <c r="C5253" s="31" t="s">
        <v>10918</v>
      </c>
      <c r="D5253" s="30">
        <v>12</v>
      </c>
      <c r="E5253" s="31" t="s">
        <v>10937</v>
      </c>
      <c r="F5253" s="92" t="s">
        <v>10938</v>
      </c>
      <c r="G5253" s="84" t="s">
        <v>2170</v>
      </c>
      <c r="H5253" s="31" t="s">
        <v>10918</v>
      </c>
      <c r="I5253" s="32" t="s">
        <v>3677</v>
      </c>
      <c r="J5253" s="33">
        <v>1</v>
      </c>
      <c r="K5253" s="33">
        <v>1</v>
      </c>
      <c r="L5253" s="34">
        <v>125.2041</v>
      </c>
      <c r="M5253" s="35">
        <v>376</v>
      </c>
      <c r="N5253" s="35">
        <v>85</v>
      </c>
      <c r="O5253" s="36">
        <v>54</v>
      </c>
      <c r="P5253" s="35">
        <v>14325.7114</v>
      </c>
      <c r="Q5253" s="35">
        <v>10582.8354</v>
      </c>
      <c r="R5253" s="37">
        <v>3742.8761</v>
      </c>
    </row>
    <row r="5254" spans="1:18" x14ac:dyDescent="0.2">
      <c r="A5254" s="29" t="s">
        <v>10154</v>
      </c>
      <c r="B5254" s="30" t="s">
        <v>10917</v>
      </c>
      <c r="C5254" s="31" t="s">
        <v>10918</v>
      </c>
      <c r="D5254" s="30">
        <v>13</v>
      </c>
      <c r="E5254" s="31" t="s">
        <v>3736</v>
      </c>
      <c r="F5254" s="92" t="s">
        <v>10939</v>
      </c>
      <c r="G5254" s="84" t="s">
        <v>2170</v>
      </c>
      <c r="H5254" s="31" t="s">
        <v>10918</v>
      </c>
      <c r="I5254" s="32" t="s">
        <v>3677</v>
      </c>
      <c r="J5254" s="33">
        <v>1</v>
      </c>
      <c r="K5254" s="33">
        <v>1</v>
      </c>
      <c r="L5254" s="34">
        <v>262.41789999999997</v>
      </c>
      <c r="M5254" s="35">
        <v>354</v>
      </c>
      <c r="N5254" s="35">
        <v>68</v>
      </c>
      <c r="O5254" s="36">
        <v>65</v>
      </c>
      <c r="P5254" s="35">
        <v>15321.279699999999</v>
      </c>
      <c r="Q5254" s="35">
        <v>22680.383699999998</v>
      </c>
      <c r="R5254" s="37">
        <v>-7359.1039000000001</v>
      </c>
    </row>
    <row r="5255" spans="1:18" x14ac:dyDescent="0.2">
      <c r="A5255" s="29" t="s">
        <v>10154</v>
      </c>
      <c r="B5255" s="30" t="s">
        <v>10917</v>
      </c>
      <c r="C5255" s="31" t="s">
        <v>10918</v>
      </c>
      <c r="D5255" s="30">
        <v>14</v>
      </c>
      <c r="E5255" s="31" t="s">
        <v>10940</v>
      </c>
      <c r="F5255" s="92" t="s">
        <v>10941</v>
      </c>
      <c r="G5255" s="84" t="s">
        <v>2170</v>
      </c>
      <c r="H5255" s="31" t="s">
        <v>10918</v>
      </c>
      <c r="I5255" s="32" t="s">
        <v>3677</v>
      </c>
      <c r="J5255" s="33">
        <v>1</v>
      </c>
      <c r="K5255" s="33">
        <v>1</v>
      </c>
      <c r="L5255" s="34">
        <v>770.10429999999997</v>
      </c>
      <c r="M5255" s="35">
        <v>890</v>
      </c>
      <c r="N5255" s="35">
        <v>140</v>
      </c>
      <c r="O5255" s="36">
        <v>201</v>
      </c>
      <c r="P5255" s="35">
        <v>39911.292300000001</v>
      </c>
      <c r="Q5255" s="35">
        <v>38132.332300000002</v>
      </c>
      <c r="R5255" s="37">
        <v>1778.96</v>
      </c>
    </row>
    <row r="5256" spans="1:18" x14ac:dyDescent="0.2">
      <c r="A5256" s="17" t="s">
        <v>10154</v>
      </c>
      <c r="B5256" s="18" t="s">
        <v>10917</v>
      </c>
      <c r="C5256" s="19" t="s">
        <v>10918</v>
      </c>
      <c r="D5256" s="18">
        <v>15</v>
      </c>
      <c r="E5256" s="19" t="s">
        <v>10942</v>
      </c>
      <c r="F5256" s="91" t="s">
        <v>10943</v>
      </c>
      <c r="G5256" s="84" t="s">
        <v>2170</v>
      </c>
      <c r="H5256" s="19" t="s">
        <v>10918</v>
      </c>
      <c r="I5256" s="28" t="s">
        <v>3675</v>
      </c>
      <c r="J5256" s="22">
        <v>1</v>
      </c>
      <c r="K5256" s="22">
        <v>1</v>
      </c>
      <c r="L5256" s="23">
        <v>949.36109999999996</v>
      </c>
      <c r="M5256" s="24">
        <v>3974</v>
      </c>
      <c r="N5256" s="24">
        <v>820</v>
      </c>
      <c r="O5256" s="25">
        <v>728</v>
      </c>
      <c r="P5256" s="24">
        <v>81990.470799999996</v>
      </c>
      <c r="Q5256" s="24">
        <v>65763.566800000001</v>
      </c>
      <c r="R5256" s="26">
        <v>16226.9041</v>
      </c>
    </row>
    <row r="5257" spans="1:18" x14ac:dyDescent="0.2">
      <c r="A5257" s="29" t="s">
        <v>10154</v>
      </c>
      <c r="B5257" s="30" t="s">
        <v>10917</v>
      </c>
      <c r="C5257" s="31" t="s">
        <v>10918</v>
      </c>
      <c r="D5257" s="30">
        <v>16</v>
      </c>
      <c r="E5257" s="31" t="s">
        <v>10944</v>
      </c>
      <c r="F5257" s="92" t="s">
        <v>10945</v>
      </c>
      <c r="G5257" s="84" t="s">
        <v>2170</v>
      </c>
      <c r="H5257" s="31" t="s">
        <v>10918</v>
      </c>
      <c r="I5257" s="32" t="s">
        <v>3677</v>
      </c>
      <c r="J5257" s="33">
        <v>1</v>
      </c>
      <c r="K5257" s="33">
        <v>1</v>
      </c>
      <c r="L5257" s="34">
        <v>545.87220000000002</v>
      </c>
      <c r="M5257" s="35">
        <v>1504</v>
      </c>
      <c r="N5257" s="35">
        <v>281</v>
      </c>
      <c r="O5257" s="36">
        <v>248</v>
      </c>
      <c r="P5257" s="35">
        <v>44743.691700000003</v>
      </c>
      <c r="Q5257" s="35">
        <v>48669.250099999997</v>
      </c>
      <c r="R5257" s="37">
        <v>-3925.5583999999999</v>
      </c>
    </row>
    <row r="5258" spans="1:18" x14ac:dyDescent="0.2">
      <c r="A5258" s="29" t="s">
        <v>10154</v>
      </c>
      <c r="B5258" s="30" t="s">
        <v>10917</v>
      </c>
      <c r="C5258" s="31" t="s">
        <v>10918</v>
      </c>
      <c r="D5258" s="30">
        <v>17</v>
      </c>
      <c r="E5258" s="31" t="s">
        <v>10946</v>
      </c>
      <c r="F5258" s="92" t="s">
        <v>10947</v>
      </c>
      <c r="G5258" s="84" t="s">
        <v>2170</v>
      </c>
      <c r="H5258" s="31" t="s">
        <v>10918</v>
      </c>
      <c r="I5258" s="32" t="s">
        <v>3677</v>
      </c>
      <c r="J5258" s="33">
        <v>1</v>
      </c>
      <c r="K5258" s="33">
        <v>1</v>
      </c>
      <c r="L5258" s="34">
        <v>533.34670000000006</v>
      </c>
      <c r="M5258" s="35">
        <v>621</v>
      </c>
      <c r="N5258" s="35">
        <v>129</v>
      </c>
      <c r="O5258" s="36">
        <v>89</v>
      </c>
      <c r="P5258" s="35">
        <v>9503.4578999999994</v>
      </c>
      <c r="Q5258" s="35">
        <v>7784.8240999999998</v>
      </c>
      <c r="R5258" s="37">
        <v>1718.6338000000001</v>
      </c>
    </row>
    <row r="5259" spans="1:18" x14ac:dyDescent="0.2">
      <c r="A5259" s="29" t="s">
        <v>10154</v>
      </c>
      <c r="B5259" s="30" t="s">
        <v>10917</v>
      </c>
      <c r="C5259" s="31" t="s">
        <v>10918</v>
      </c>
      <c r="D5259" s="30">
        <v>18</v>
      </c>
      <c r="E5259" s="31" t="s">
        <v>10948</v>
      </c>
      <c r="F5259" s="92" t="s">
        <v>10949</v>
      </c>
      <c r="G5259" s="84" t="s">
        <v>2170</v>
      </c>
      <c r="H5259" s="31" t="s">
        <v>10918</v>
      </c>
      <c r="I5259" s="32" t="s">
        <v>3677</v>
      </c>
      <c r="J5259" s="33">
        <v>1</v>
      </c>
      <c r="K5259" s="33">
        <v>1</v>
      </c>
      <c r="L5259" s="34">
        <v>826.61040000000003</v>
      </c>
      <c r="M5259" s="35">
        <v>1878</v>
      </c>
      <c r="N5259" s="35">
        <v>464</v>
      </c>
      <c r="O5259" s="36">
        <v>228</v>
      </c>
      <c r="P5259" s="35">
        <v>41654.6777</v>
      </c>
      <c r="Q5259" s="35">
        <v>47712.050799999997</v>
      </c>
      <c r="R5259" s="37">
        <v>-6057.3730999999998</v>
      </c>
    </row>
    <row r="5260" spans="1:18" x14ac:dyDescent="0.2">
      <c r="A5260" s="29" t="s">
        <v>10154</v>
      </c>
      <c r="B5260" s="30" t="s">
        <v>10917</v>
      </c>
      <c r="C5260" s="31" t="s">
        <v>10918</v>
      </c>
      <c r="D5260" s="30">
        <v>19</v>
      </c>
      <c r="E5260" s="31" t="s">
        <v>10950</v>
      </c>
      <c r="F5260" s="92" t="s">
        <v>10951</v>
      </c>
      <c r="G5260" s="84" t="s">
        <v>2170</v>
      </c>
      <c r="H5260" s="31" t="s">
        <v>10918</v>
      </c>
      <c r="I5260" s="32" t="s">
        <v>3677</v>
      </c>
      <c r="J5260" s="33">
        <v>1</v>
      </c>
      <c r="K5260" s="33">
        <v>1</v>
      </c>
      <c r="L5260" s="34">
        <v>1622.2737999999999</v>
      </c>
      <c r="M5260" s="35">
        <v>1281</v>
      </c>
      <c r="N5260" s="35">
        <v>225</v>
      </c>
      <c r="O5260" s="36">
        <v>217</v>
      </c>
      <c r="P5260" s="35">
        <v>39572.8056</v>
      </c>
      <c r="Q5260" s="35">
        <v>43688.337200000002</v>
      </c>
      <c r="R5260" s="37">
        <v>-4115.5316999999995</v>
      </c>
    </row>
    <row r="5261" spans="1:18" x14ac:dyDescent="0.2">
      <c r="A5261" s="29" t="s">
        <v>10154</v>
      </c>
      <c r="B5261" s="30" t="s">
        <v>10917</v>
      </c>
      <c r="C5261" s="31" t="s">
        <v>10918</v>
      </c>
      <c r="D5261" s="30">
        <v>20</v>
      </c>
      <c r="E5261" s="31" t="s">
        <v>10952</v>
      </c>
      <c r="F5261" s="92" t="s">
        <v>10953</v>
      </c>
      <c r="G5261" s="84" t="s">
        <v>2170</v>
      </c>
      <c r="H5261" s="31" t="s">
        <v>10918</v>
      </c>
      <c r="I5261" s="32" t="s">
        <v>3677</v>
      </c>
      <c r="J5261" s="33">
        <v>1</v>
      </c>
      <c r="K5261" s="33">
        <v>1</v>
      </c>
      <c r="L5261" s="34">
        <v>372.08370000000002</v>
      </c>
      <c r="M5261" s="35">
        <v>738</v>
      </c>
      <c r="N5261" s="35">
        <v>116</v>
      </c>
      <c r="O5261" s="36">
        <v>137</v>
      </c>
      <c r="P5261" s="35">
        <v>13234.537399999999</v>
      </c>
      <c r="Q5261" s="35">
        <v>22340.727999999999</v>
      </c>
      <c r="R5261" s="37">
        <v>-9106.1905999999999</v>
      </c>
    </row>
    <row r="5262" spans="1:18" x14ac:dyDescent="0.2">
      <c r="A5262" s="29" t="s">
        <v>10154</v>
      </c>
      <c r="B5262" s="30" t="s">
        <v>10917</v>
      </c>
      <c r="C5262" s="31" t="s">
        <v>10918</v>
      </c>
      <c r="D5262" s="30">
        <v>21</v>
      </c>
      <c r="E5262" s="31" t="s">
        <v>1218</v>
      </c>
      <c r="F5262" s="92" t="s">
        <v>10954</v>
      </c>
      <c r="G5262" s="84" t="s">
        <v>2170</v>
      </c>
      <c r="H5262" s="31" t="s">
        <v>10918</v>
      </c>
      <c r="I5262" s="32" t="s">
        <v>3677</v>
      </c>
      <c r="J5262" s="33">
        <v>1</v>
      </c>
      <c r="K5262" s="33">
        <v>1</v>
      </c>
      <c r="L5262" s="34">
        <v>697.60059999999999</v>
      </c>
      <c r="M5262" s="35">
        <v>1188</v>
      </c>
      <c r="N5262" s="35">
        <v>196</v>
      </c>
      <c r="O5262" s="36">
        <v>235</v>
      </c>
      <c r="P5262" s="35">
        <v>29576.397400000002</v>
      </c>
      <c r="Q5262" s="35">
        <v>28005.4</v>
      </c>
      <c r="R5262" s="37">
        <v>1570.9974</v>
      </c>
    </row>
    <row r="5263" spans="1:18" x14ac:dyDescent="0.2">
      <c r="A5263" s="29" t="s">
        <v>10154</v>
      </c>
      <c r="B5263" s="30" t="s">
        <v>10917</v>
      </c>
      <c r="C5263" s="31" t="s">
        <v>10918</v>
      </c>
      <c r="D5263" s="30">
        <v>22</v>
      </c>
      <c r="E5263" s="31" t="s">
        <v>10955</v>
      </c>
      <c r="F5263" s="92" t="s">
        <v>10956</v>
      </c>
      <c r="G5263" s="84" t="s">
        <v>2170</v>
      </c>
      <c r="H5263" s="31" t="s">
        <v>10918</v>
      </c>
      <c r="I5263" s="32" t="s">
        <v>3677</v>
      </c>
      <c r="J5263" s="33">
        <v>1</v>
      </c>
      <c r="K5263" s="33">
        <v>1</v>
      </c>
      <c r="L5263" s="34">
        <v>817.97469999999998</v>
      </c>
      <c r="M5263" s="35">
        <v>1649</v>
      </c>
      <c r="N5263" s="35">
        <v>289</v>
      </c>
      <c r="O5263" s="36">
        <v>338</v>
      </c>
      <c r="P5263" s="35">
        <v>90664.883199999997</v>
      </c>
      <c r="Q5263" s="35">
        <v>49478.464500000002</v>
      </c>
      <c r="R5263" s="37">
        <v>41186.418599999997</v>
      </c>
    </row>
    <row r="5264" spans="1:18" x14ac:dyDescent="0.2">
      <c r="A5264" s="29" t="s">
        <v>10154</v>
      </c>
      <c r="B5264" s="30" t="s">
        <v>10917</v>
      </c>
      <c r="C5264" s="31" t="s">
        <v>10918</v>
      </c>
      <c r="D5264" s="30">
        <v>23</v>
      </c>
      <c r="E5264" s="31" t="s">
        <v>10957</v>
      </c>
      <c r="F5264" s="92" t="s">
        <v>10958</v>
      </c>
      <c r="G5264" s="84" t="s">
        <v>2170</v>
      </c>
      <c r="H5264" s="31" t="s">
        <v>10918</v>
      </c>
      <c r="I5264" s="32" t="s">
        <v>3677</v>
      </c>
      <c r="J5264" s="33">
        <v>1</v>
      </c>
      <c r="K5264" s="33">
        <v>1</v>
      </c>
      <c r="L5264" s="34">
        <v>968.29420000000005</v>
      </c>
      <c r="M5264" s="35">
        <v>924</v>
      </c>
      <c r="N5264" s="35">
        <v>177</v>
      </c>
      <c r="O5264" s="36">
        <v>144</v>
      </c>
      <c r="P5264" s="35">
        <v>20728.822199999999</v>
      </c>
      <c r="Q5264" s="35">
        <v>28865.111700000001</v>
      </c>
      <c r="R5264" s="37">
        <v>-8136.2894999999999</v>
      </c>
    </row>
    <row r="5265" spans="1:18" x14ac:dyDescent="0.2">
      <c r="A5265" s="17" t="s">
        <v>10154</v>
      </c>
      <c r="B5265" s="18" t="s">
        <v>10917</v>
      </c>
      <c r="C5265" s="19" t="s">
        <v>10918</v>
      </c>
      <c r="D5265" s="18">
        <v>24</v>
      </c>
      <c r="E5265" s="19" t="s">
        <v>10918</v>
      </c>
      <c r="F5265" s="91" t="s">
        <v>10959</v>
      </c>
      <c r="G5265" s="84" t="s">
        <v>2170</v>
      </c>
      <c r="H5265" s="19" t="s">
        <v>10918</v>
      </c>
      <c r="I5265" s="28" t="s">
        <v>3675</v>
      </c>
      <c r="J5265" s="22">
        <v>1</v>
      </c>
      <c r="K5265" s="22">
        <v>1</v>
      </c>
      <c r="L5265" s="23">
        <v>593.17999999999995</v>
      </c>
      <c r="M5265" s="24">
        <v>3823</v>
      </c>
      <c r="N5265" s="24">
        <v>727</v>
      </c>
      <c r="O5265" s="25">
        <v>728</v>
      </c>
      <c r="P5265" s="24">
        <v>285003.26289999997</v>
      </c>
      <c r="Q5265" s="24">
        <v>314154.35680000001</v>
      </c>
      <c r="R5265" s="26">
        <v>-29151.0939</v>
      </c>
    </row>
    <row r="5266" spans="1:18" ht="14.25" customHeight="1" x14ac:dyDescent="0.2">
      <c r="A5266" s="17"/>
      <c r="B5266" s="18"/>
      <c r="C5266" s="27" t="s">
        <v>10960</v>
      </c>
      <c r="D5266" s="18"/>
      <c r="E5266" s="19"/>
      <c r="F5266" s="91"/>
      <c r="G5266" s="84"/>
      <c r="H5266" s="27" t="s">
        <v>10960</v>
      </c>
      <c r="I5266" s="28"/>
      <c r="J5266" s="22"/>
      <c r="K5266" s="22"/>
      <c r="L5266" s="23"/>
      <c r="M5266" s="24"/>
      <c r="N5266" s="24"/>
      <c r="O5266" s="25"/>
      <c r="P5266" s="24"/>
      <c r="Q5266" s="24"/>
      <c r="R5266" s="26"/>
    </row>
    <row r="5267" spans="1:18" x14ac:dyDescent="0.2">
      <c r="A5267" s="29" t="s">
        <v>10961</v>
      </c>
      <c r="B5267" s="30" t="s">
        <v>10962</v>
      </c>
      <c r="C5267" s="31" t="s">
        <v>139</v>
      </c>
      <c r="D5267" s="30">
        <v>1</v>
      </c>
      <c r="E5267" s="31" t="s">
        <v>99</v>
      </c>
      <c r="F5267" s="92" t="s">
        <v>98</v>
      </c>
      <c r="G5267" s="84" t="s">
        <v>10960</v>
      </c>
      <c r="H5267" s="31" t="s">
        <v>139</v>
      </c>
      <c r="I5267" s="32" t="s">
        <v>3677</v>
      </c>
      <c r="J5267" s="33">
        <v>4</v>
      </c>
      <c r="K5267" s="33">
        <v>4</v>
      </c>
      <c r="L5267" s="34">
        <v>3338.9133000000002</v>
      </c>
      <c r="M5267" s="35">
        <v>1825</v>
      </c>
      <c r="N5267" s="35">
        <v>294</v>
      </c>
      <c r="O5267" s="36">
        <v>311</v>
      </c>
      <c r="P5267" s="35">
        <v>60116.576500000003</v>
      </c>
      <c r="Q5267" s="35">
        <v>62658.811099999999</v>
      </c>
      <c r="R5267" s="37">
        <v>-2542.2347</v>
      </c>
    </row>
    <row r="5268" spans="1:18" x14ac:dyDescent="0.2">
      <c r="A5268" s="29" t="s">
        <v>10961</v>
      </c>
      <c r="B5268" s="30" t="s">
        <v>10962</v>
      </c>
      <c r="C5268" s="31" t="s">
        <v>139</v>
      </c>
      <c r="D5268" s="30">
        <v>2</v>
      </c>
      <c r="E5268" s="31" t="s">
        <v>111</v>
      </c>
      <c r="F5268" s="92" t="s">
        <v>110</v>
      </c>
      <c r="G5268" s="84" t="s">
        <v>10960</v>
      </c>
      <c r="H5268" s="31" t="s">
        <v>139</v>
      </c>
      <c r="I5268" s="32" t="s">
        <v>3677</v>
      </c>
      <c r="J5268" s="33">
        <v>1</v>
      </c>
      <c r="K5268" s="33">
        <v>1</v>
      </c>
      <c r="L5268" s="34">
        <v>599.15520000000004</v>
      </c>
      <c r="M5268" s="35">
        <v>391</v>
      </c>
      <c r="N5268" s="35">
        <v>67</v>
      </c>
      <c r="O5268" s="36">
        <v>92</v>
      </c>
      <c r="P5268" s="35">
        <v>7629.9475000000002</v>
      </c>
      <c r="Q5268" s="35">
        <v>5376.4562999999998</v>
      </c>
      <c r="R5268" s="37">
        <v>2253.4911999999999</v>
      </c>
    </row>
    <row r="5269" spans="1:18" x14ac:dyDescent="0.2">
      <c r="A5269" s="29" t="s">
        <v>10961</v>
      </c>
      <c r="B5269" s="30" t="s">
        <v>10962</v>
      </c>
      <c r="C5269" s="31" t="s">
        <v>139</v>
      </c>
      <c r="D5269" s="30">
        <v>3</v>
      </c>
      <c r="E5269" s="31" t="s">
        <v>120</v>
      </c>
      <c r="F5269" s="92" t="s">
        <v>119</v>
      </c>
      <c r="G5269" s="84" t="s">
        <v>10960</v>
      </c>
      <c r="H5269" s="31" t="s">
        <v>139</v>
      </c>
      <c r="I5269" s="32" t="s">
        <v>3677</v>
      </c>
      <c r="J5269" s="33">
        <v>2</v>
      </c>
      <c r="K5269" s="33">
        <v>2</v>
      </c>
      <c r="L5269" s="34">
        <v>831.8282999999999</v>
      </c>
      <c r="M5269" s="35">
        <v>777</v>
      </c>
      <c r="N5269" s="35">
        <v>102</v>
      </c>
      <c r="O5269" s="36">
        <v>149</v>
      </c>
      <c r="P5269" s="35">
        <v>26109.6021</v>
      </c>
      <c r="Q5269" s="35">
        <v>21459.96</v>
      </c>
      <c r="R5269" s="37">
        <v>4649.6421</v>
      </c>
    </row>
    <row r="5270" spans="1:18" x14ac:dyDescent="0.2">
      <c r="A5270" s="29" t="s">
        <v>10961</v>
      </c>
      <c r="B5270" s="30" t="s">
        <v>10962</v>
      </c>
      <c r="C5270" s="31" t="s">
        <v>139</v>
      </c>
      <c r="D5270" s="30">
        <v>4</v>
      </c>
      <c r="E5270" s="31" t="s">
        <v>1108</v>
      </c>
      <c r="F5270" s="92" t="s">
        <v>1107</v>
      </c>
      <c r="G5270" s="84" t="s">
        <v>10960</v>
      </c>
      <c r="H5270" s="31" t="s">
        <v>139</v>
      </c>
      <c r="I5270" s="32" t="s">
        <v>3677</v>
      </c>
      <c r="J5270" s="33">
        <v>1</v>
      </c>
      <c r="K5270" s="33">
        <v>1</v>
      </c>
      <c r="L5270" s="34">
        <v>255.85409999999999</v>
      </c>
      <c r="M5270" s="35">
        <v>70</v>
      </c>
      <c r="N5270" s="35">
        <v>15</v>
      </c>
      <c r="O5270" s="36">
        <v>12</v>
      </c>
      <c r="P5270" s="35">
        <v>1994.8086000000001</v>
      </c>
      <c r="Q5270" s="35">
        <v>2699.7388999999998</v>
      </c>
      <c r="R5270" s="37">
        <v>-704.93029999999999</v>
      </c>
    </row>
    <row r="5271" spans="1:18" x14ac:dyDescent="0.2">
      <c r="A5271" s="29" t="s">
        <v>10961</v>
      </c>
      <c r="B5271" s="30" t="s">
        <v>10962</v>
      </c>
      <c r="C5271" s="31" t="s">
        <v>139</v>
      </c>
      <c r="D5271" s="30">
        <v>5</v>
      </c>
      <c r="E5271" s="31" t="s">
        <v>1106</v>
      </c>
      <c r="F5271" s="92" t="s">
        <v>1105</v>
      </c>
      <c r="G5271" s="84" t="s">
        <v>10960</v>
      </c>
      <c r="H5271" s="31" t="s">
        <v>139</v>
      </c>
      <c r="I5271" s="32" t="s">
        <v>3677</v>
      </c>
      <c r="J5271" s="33">
        <v>1</v>
      </c>
      <c r="K5271" s="33">
        <v>1</v>
      </c>
      <c r="L5271" s="34">
        <v>321.78480000000002</v>
      </c>
      <c r="M5271" s="35">
        <v>151</v>
      </c>
      <c r="N5271" s="35">
        <v>21</v>
      </c>
      <c r="O5271" s="36">
        <v>36</v>
      </c>
      <c r="P5271" s="35">
        <v>4050.5120000000002</v>
      </c>
      <c r="Q5271" s="35">
        <v>4466.2506000000003</v>
      </c>
      <c r="R5271" s="37">
        <v>-415.73860000000002</v>
      </c>
    </row>
    <row r="5272" spans="1:18" x14ac:dyDescent="0.2">
      <c r="A5272" s="29" t="s">
        <v>10961</v>
      </c>
      <c r="B5272" s="30" t="s">
        <v>10962</v>
      </c>
      <c r="C5272" s="31" t="s">
        <v>139</v>
      </c>
      <c r="D5272" s="30">
        <v>6</v>
      </c>
      <c r="E5272" s="31" t="s">
        <v>2118</v>
      </c>
      <c r="F5272" s="92" t="s">
        <v>2117</v>
      </c>
      <c r="G5272" s="84" t="s">
        <v>10960</v>
      </c>
      <c r="H5272" s="31" t="s">
        <v>139</v>
      </c>
      <c r="I5272" s="32" t="s">
        <v>3677</v>
      </c>
      <c r="J5272" s="33">
        <v>1</v>
      </c>
      <c r="K5272" s="33">
        <v>1</v>
      </c>
      <c r="L5272" s="34">
        <v>686.66769999999997</v>
      </c>
      <c r="M5272" s="35">
        <v>435</v>
      </c>
      <c r="N5272" s="35">
        <v>51</v>
      </c>
      <c r="O5272" s="36">
        <v>105</v>
      </c>
      <c r="P5272" s="35">
        <v>9823.7710000000006</v>
      </c>
      <c r="Q5272" s="35">
        <v>7237.7743</v>
      </c>
      <c r="R5272" s="37">
        <v>2585.9967000000001</v>
      </c>
    </row>
    <row r="5273" spans="1:18" x14ac:dyDescent="0.2">
      <c r="A5273" s="29" t="s">
        <v>10961</v>
      </c>
      <c r="B5273" s="30" t="s">
        <v>10962</v>
      </c>
      <c r="C5273" s="31" t="s">
        <v>139</v>
      </c>
      <c r="D5273" s="30">
        <v>7</v>
      </c>
      <c r="E5273" s="31" t="s">
        <v>135</v>
      </c>
      <c r="F5273" s="92" t="s">
        <v>134</v>
      </c>
      <c r="G5273" s="84" t="s">
        <v>10960</v>
      </c>
      <c r="H5273" s="31" t="s">
        <v>139</v>
      </c>
      <c r="I5273" s="32" t="s">
        <v>3677</v>
      </c>
      <c r="J5273" s="33">
        <v>1</v>
      </c>
      <c r="K5273" s="33">
        <v>1</v>
      </c>
      <c r="L5273" s="34">
        <v>306.07600000000002</v>
      </c>
      <c r="M5273" s="35">
        <v>317</v>
      </c>
      <c r="N5273" s="35">
        <v>40</v>
      </c>
      <c r="O5273" s="36">
        <v>70</v>
      </c>
      <c r="P5273" s="35">
        <v>6141.2101000000002</v>
      </c>
      <c r="Q5273" s="35">
        <v>4242.2331000000004</v>
      </c>
      <c r="R5273" s="37">
        <v>1898.9770000000001</v>
      </c>
    </row>
    <row r="5274" spans="1:18" x14ac:dyDescent="0.2">
      <c r="A5274" s="17" t="s">
        <v>10961</v>
      </c>
      <c r="B5274" s="18" t="s">
        <v>10962</v>
      </c>
      <c r="C5274" s="19" t="s">
        <v>139</v>
      </c>
      <c r="D5274" s="18">
        <v>8</v>
      </c>
      <c r="E5274" s="19" t="s">
        <v>139</v>
      </c>
      <c r="F5274" s="91" t="s">
        <v>138</v>
      </c>
      <c r="G5274" s="84" t="s">
        <v>10960</v>
      </c>
      <c r="H5274" s="19" t="s">
        <v>139</v>
      </c>
      <c r="I5274" s="28" t="s">
        <v>3675</v>
      </c>
      <c r="J5274" s="22">
        <v>9</v>
      </c>
      <c r="K5274" s="22">
        <v>8</v>
      </c>
      <c r="L5274" s="23">
        <v>4977.5787999999993</v>
      </c>
      <c r="M5274" s="24">
        <v>17818</v>
      </c>
      <c r="N5274" s="24">
        <v>2707</v>
      </c>
      <c r="O5274" s="25">
        <v>3810</v>
      </c>
      <c r="P5274" s="24">
        <v>480887.56400000001</v>
      </c>
      <c r="Q5274" s="24">
        <v>437042.63079999998</v>
      </c>
      <c r="R5274" s="26">
        <v>43844.933199999999</v>
      </c>
    </row>
    <row r="5275" spans="1:18" x14ac:dyDescent="0.2">
      <c r="A5275" s="38" t="s">
        <v>10961</v>
      </c>
      <c r="B5275" s="39" t="s">
        <v>10962</v>
      </c>
      <c r="C5275" s="40" t="s">
        <v>139</v>
      </c>
      <c r="D5275" s="39">
        <v>9</v>
      </c>
      <c r="E5275" s="40" t="s">
        <v>141</v>
      </c>
      <c r="F5275" s="93" t="s">
        <v>140</v>
      </c>
      <c r="G5275" s="84" t="s">
        <v>10960</v>
      </c>
      <c r="H5275" s="40" t="s">
        <v>139</v>
      </c>
      <c r="I5275" s="41" t="s">
        <v>3686</v>
      </c>
      <c r="J5275" s="42">
        <v>4</v>
      </c>
      <c r="K5275" s="42">
        <v>4</v>
      </c>
      <c r="L5275" s="43">
        <v>2390.9675999999999</v>
      </c>
      <c r="M5275" s="44">
        <v>1767</v>
      </c>
      <c r="N5275" s="44">
        <v>284</v>
      </c>
      <c r="O5275" s="45">
        <v>366</v>
      </c>
      <c r="P5275" s="44">
        <v>96299.767300000007</v>
      </c>
      <c r="Q5275" s="44">
        <v>80559.676399999997</v>
      </c>
      <c r="R5275" s="46">
        <v>15740.090899999999</v>
      </c>
    </row>
    <row r="5276" spans="1:18" x14ac:dyDescent="0.2">
      <c r="A5276" s="29" t="s">
        <v>10961</v>
      </c>
      <c r="B5276" s="30" t="s">
        <v>10962</v>
      </c>
      <c r="C5276" s="31" t="s">
        <v>139</v>
      </c>
      <c r="D5276" s="30">
        <v>10</v>
      </c>
      <c r="E5276" s="31" t="s">
        <v>143</v>
      </c>
      <c r="F5276" s="92" t="s">
        <v>142</v>
      </c>
      <c r="G5276" s="84" t="s">
        <v>10960</v>
      </c>
      <c r="H5276" s="31" t="s">
        <v>139</v>
      </c>
      <c r="I5276" s="32" t="s">
        <v>3677</v>
      </c>
      <c r="J5276" s="33">
        <v>1</v>
      </c>
      <c r="K5276" s="33">
        <v>1</v>
      </c>
      <c r="L5276" s="34">
        <v>1646.1264000000001</v>
      </c>
      <c r="M5276" s="35">
        <v>481</v>
      </c>
      <c r="N5276" s="35">
        <v>74</v>
      </c>
      <c r="O5276" s="36">
        <v>106</v>
      </c>
      <c r="P5276" s="35">
        <v>16445.631600000001</v>
      </c>
      <c r="Q5276" s="35">
        <v>20303.998</v>
      </c>
      <c r="R5276" s="37">
        <v>-3858.3663999999999</v>
      </c>
    </row>
    <row r="5277" spans="1:18" x14ac:dyDescent="0.2">
      <c r="A5277" s="29" t="s">
        <v>10961</v>
      </c>
      <c r="B5277" s="30" t="s">
        <v>10962</v>
      </c>
      <c r="C5277" s="31" t="s">
        <v>139</v>
      </c>
      <c r="D5277" s="30">
        <v>11</v>
      </c>
      <c r="E5277" s="31" t="s">
        <v>146</v>
      </c>
      <c r="F5277" s="92" t="s">
        <v>145</v>
      </c>
      <c r="G5277" s="84" t="s">
        <v>10960</v>
      </c>
      <c r="H5277" s="31" t="s">
        <v>139</v>
      </c>
      <c r="I5277" s="32" t="s">
        <v>3677</v>
      </c>
      <c r="J5277" s="33">
        <v>1</v>
      </c>
      <c r="K5277" s="33">
        <v>1</v>
      </c>
      <c r="L5277" s="34">
        <v>366.84399999999999</v>
      </c>
      <c r="M5277" s="35">
        <v>253</v>
      </c>
      <c r="N5277" s="35">
        <v>34</v>
      </c>
      <c r="O5277" s="36">
        <v>46</v>
      </c>
      <c r="P5277" s="35">
        <v>6253.1844000000001</v>
      </c>
      <c r="Q5277" s="35">
        <v>4053.4812000000002</v>
      </c>
      <c r="R5277" s="37">
        <v>2199.7031999999999</v>
      </c>
    </row>
    <row r="5278" spans="1:18" x14ac:dyDescent="0.2">
      <c r="A5278" s="29" t="s">
        <v>10961</v>
      </c>
      <c r="B5278" s="30" t="s">
        <v>10962</v>
      </c>
      <c r="C5278" s="31" t="s">
        <v>139</v>
      </c>
      <c r="D5278" s="30">
        <v>12</v>
      </c>
      <c r="E5278" s="31" t="s">
        <v>477</v>
      </c>
      <c r="F5278" s="92" t="s">
        <v>476</v>
      </c>
      <c r="G5278" s="84" t="s">
        <v>10960</v>
      </c>
      <c r="H5278" s="31" t="s">
        <v>139</v>
      </c>
      <c r="I5278" s="32" t="s">
        <v>3677</v>
      </c>
      <c r="J5278" s="33">
        <v>1</v>
      </c>
      <c r="K5278" s="33">
        <v>1</v>
      </c>
      <c r="L5278" s="34">
        <v>957.82749999999999</v>
      </c>
      <c r="M5278" s="35">
        <v>128</v>
      </c>
      <c r="N5278" s="35">
        <v>20</v>
      </c>
      <c r="O5278" s="36">
        <v>22</v>
      </c>
      <c r="P5278" s="35">
        <v>7636.5468000000001</v>
      </c>
      <c r="Q5278" s="35">
        <v>5630.5851000000002</v>
      </c>
      <c r="R5278" s="37">
        <v>2005.9616000000001</v>
      </c>
    </row>
    <row r="5279" spans="1:18" x14ac:dyDescent="0.2">
      <c r="A5279" s="29" t="s">
        <v>10961</v>
      </c>
      <c r="B5279" s="30" t="s">
        <v>10962</v>
      </c>
      <c r="C5279" s="31" t="s">
        <v>139</v>
      </c>
      <c r="D5279" s="30">
        <v>13</v>
      </c>
      <c r="E5279" s="31" t="s">
        <v>168</v>
      </c>
      <c r="F5279" s="92" t="s">
        <v>167</v>
      </c>
      <c r="G5279" s="84" t="s">
        <v>10960</v>
      </c>
      <c r="H5279" s="31" t="s">
        <v>139</v>
      </c>
      <c r="I5279" s="32" t="s">
        <v>3677</v>
      </c>
      <c r="J5279" s="33">
        <v>1</v>
      </c>
      <c r="K5279" s="33">
        <v>1</v>
      </c>
      <c r="L5279" s="34">
        <v>767.94989999999996</v>
      </c>
      <c r="M5279" s="35">
        <v>381</v>
      </c>
      <c r="N5279" s="35">
        <v>58</v>
      </c>
      <c r="O5279" s="36">
        <v>59</v>
      </c>
      <c r="P5279" s="35">
        <v>8476.4339999999993</v>
      </c>
      <c r="Q5279" s="35">
        <v>7394.3595999999998</v>
      </c>
      <c r="R5279" s="37">
        <v>1082.0744</v>
      </c>
    </row>
    <row r="5280" spans="1:18" x14ac:dyDescent="0.2">
      <c r="A5280" s="29" t="s">
        <v>10961</v>
      </c>
      <c r="B5280" s="30" t="s">
        <v>10962</v>
      </c>
      <c r="C5280" s="31" t="s">
        <v>139</v>
      </c>
      <c r="D5280" s="30">
        <v>14</v>
      </c>
      <c r="E5280" s="31" t="s">
        <v>170</v>
      </c>
      <c r="F5280" s="92" t="s">
        <v>169</v>
      </c>
      <c r="G5280" s="84" t="s">
        <v>10960</v>
      </c>
      <c r="H5280" s="31" t="s">
        <v>139</v>
      </c>
      <c r="I5280" s="32" t="s">
        <v>3677</v>
      </c>
      <c r="J5280" s="33">
        <v>1</v>
      </c>
      <c r="K5280" s="33">
        <v>1</v>
      </c>
      <c r="L5280" s="34">
        <v>623.13239999999996</v>
      </c>
      <c r="M5280" s="35">
        <v>435</v>
      </c>
      <c r="N5280" s="35">
        <v>65</v>
      </c>
      <c r="O5280" s="36">
        <v>80</v>
      </c>
      <c r="P5280" s="35">
        <v>8308.4241999999995</v>
      </c>
      <c r="Q5280" s="35">
        <v>7820.6827999999996</v>
      </c>
      <c r="R5280" s="37">
        <v>487.7414</v>
      </c>
    </row>
    <row r="5281" spans="1:18" x14ac:dyDescent="0.2">
      <c r="A5281" s="29" t="s">
        <v>10961</v>
      </c>
      <c r="B5281" s="30" t="s">
        <v>10962</v>
      </c>
      <c r="C5281" s="31" t="s">
        <v>139</v>
      </c>
      <c r="D5281" s="30">
        <v>15</v>
      </c>
      <c r="E5281" s="31" t="s">
        <v>172</v>
      </c>
      <c r="F5281" s="92" t="s">
        <v>171</v>
      </c>
      <c r="G5281" s="84" t="s">
        <v>10960</v>
      </c>
      <c r="H5281" s="31" t="s">
        <v>139</v>
      </c>
      <c r="I5281" s="32" t="s">
        <v>3677</v>
      </c>
      <c r="J5281" s="33">
        <v>1</v>
      </c>
      <c r="K5281" s="33">
        <v>1</v>
      </c>
      <c r="L5281" s="34">
        <v>454.9</v>
      </c>
      <c r="M5281" s="35">
        <v>289</v>
      </c>
      <c r="N5281" s="35">
        <v>49</v>
      </c>
      <c r="O5281" s="36">
        <v>50</v>
      </c>
      <c r="P5281" s="35">
        <v>39586.782800000001</v>
      </c>
      <c r="Q5281" s="35">
        <v>25867.4247</v>
      </c>
      <c r="R5281" s="37">
        <v>13719.358099999999</v>
      </c>
    </row>
    <row r="5282" spans="1:18" x14ac:dyDescent="0.2">
      <c r="A5282" s="29" t="s">
        <v>10961</v>
      </c>
      <c r="B5282" s="30" t="s">
        <v>10962</v>
      </c>
      <c r="C5282" s="31" t="s">
        <v>139</v>
      </c>
      <c r="D5282" s="30">
        <v>16</v>
      </c>
      <c r="E5282" s="31" t="s">
        <v>1094</v>
      </c>
      <c r="F5282" s="92" t="s">
        <v>1093</v>
      </c>
      <c r="G5282" s="84" t="s">
        <v>10960</v>
      </c>
      <c r="H5282" s="31" t="s">
        <v>139</v>
      </c>
      <c r="I5282" s="32" t="s">
        <v>3677</v>
      </c>
      <c r="J5282" s="33">
        <v>2</v>
      </c>
      <c r="K5282" s="33">
        <v>2</v>
      </c>
      <c r="L5282" s="34">
        <v>830.84469999999999</v>
      </c>
      <c r="M5282" s="35">
        <v>514</v>
      </c>
      <c r="N5282" s="35">
        <v>77</v>
      </c>
      <c r="O5282" s="36">
        <v>102</v>
      </c>
      <c r="P5282" s="35">
        <v>8869.7667999999994</v>
      </c>
      <c r="Q5282" s="35">
        <v>9274.9403999999995</v>
      </c>
      <c r="R5282" s="37">
        <v>-405.1737</v>
      </c>
    </row>
    <row r="5283" spans="1:18" x14ac:dyDescent="0.2">
      <c r="A5283" s="29" t="s">
        <v>10961</v>
      </c>
      <c r="B5283" s="30" t="s">
        <v>10962</v>
      </c>
      <c r="C5283" s="31" t="s">
        <v>139</v>
      </c>
      <c r="D5283" s="30">
        <v>17</v>
      </c>
      <c r="E5283" s="31" t="s">
        <v>178</v>
      </c>
      <c r="F5283" s="92" t="s">
        <v>177</v>
      </c>
      <c r="G5283" s="84" t="s">
        <v>10960</v>
      </c>
      <c r="H5283" s="31" t="s">
        <v>139</v>
      </c>
      <c r="I5283" s="32" t="s">
        <v>3677</v>
      </c>
      <c r="J5283" s="33">
        <v>1</v>
      </c>
      <c r="K5283" s="33">
        <v>1</v>
      </c>
      <c r="L5283" s="34">
        <v>797.37519999999995</v>
      </c>
      <c r="M5283" s="35">
        <v>827</v>
      </c>
      <c r="N5283" s="35">
        <v>122</v>
      </c>
      <c r="O5283" s="36">
        <v>142</v>
      </c>
      <c r="P5283" s="35">
        <v>18617.946899999999</v>
      </c>
      <c r="Q5283" s="35">
        <v>20030.2111</v>
      </c>
      <c r="R5283" s="37">
        <v>-1412.2642000000001</v>
      </c>
    </row>
    <row r="5284" spans="1:18" x14ac:dyDescent="0.2">
      <c r="A5284" s="29" t="s">
        <v>10961</v>
      </c>
      <c r="B5284" s="30" t="s">
        <v>10962</v>
      </c>
      <c r="C5284" s="31" t="s">
        <v>139</v>
      </c>
      <c r="D5284" s="30">
        <v>18</v>
      </c>
      <c r="E5284" s="31" t="s">
        <v>184</v>
      </c>
      <c r="F5284" s="92" t="s">
        <v>183</v>
      </c>
      <c r="G5284" s="84" t="s">
        <v>10960</v>
      </c>
      <c r="H5284" s="31" t="s">
        <v>139</v>
      </c>
      <c r="I5284" s="32" t="s">
        <v>3677</v>
      </c>
      <c r="J5284" s="33">
        <v>1</v>
      </c>
      <c r="K5284" s="33">
        <v>1</v>
      </c>
      <c r="L5284" s="34">
        <v>1356.4256</v>
      </c>
      <c r="M5284" s="35">
        <v>407</v>
      </c>
      <c r="N5284" s="35">
        <v>67</v>
      </c>
      <c r="O5284" s="36">
        <v>61</v>
      </c>
      <c r="P5284" s="35">
        <v>8102.3071</v>
      </c>
      <c r="Q5284" s="35">
        <v>6141.7154</v>
      </c>
      <c r="R5284" s="37">
        <v>1960.5916999999999</v>
      </c>
    </row>
    <row r="5285" spans="1:18" x14ac:dyDescent="0.2">
      <c r="A5285" s="29" t="s">
        <v>10961</v>
      </c>
      <c r="B5285" s="30" t="s">
        <v>10962</v>
      </c>
      <c r="C5285" s="31" t="s">
        <v>139</v>
      </c>
      <c r="D5285" s="30">
        <v>19</v>
      </c>
      <c r="E5285" s="31" t="s">
        <v>186</v>
      </c>
      <c r="F5285" s="92" t="s">
        <v>185</v>
      </c>
      <c r="G5285" s="84" t="s">
        <v>10960</v>
      </c>
      <c r="H5285" s="31" t="s">
        <v>139</v>
      </c>
      <c r="I5285" s="32" t="s">
        <v>3677</v>
      </c>
      <c r="J5285" s="33">
        <v>1</v>
      </c>
      <c r="K5285" s="33">
        <v>1</v>
      </c>
      <c r="L5285" s="34">
        <v>1007.7147</v>
      </c>
      <c r="M5285" s="35">
        <v>520</v>
      </c>
      <c r="N5285" s="35">
        <v>91</v>
      </c>
      <c r="O5285" s="36">
        <v>99</v>
      </c>
      <c r="P5285" s="35">
        <v>11210.5121</v>
      </c>
      <c r="Q5285" s="35">
        <v>11263.207200000001</v>
      </c>
      <c r="R5285" s="37">
        <v>-52.6952</v>
      </c>
    </row>
    <row r="5286" spans="1:18" x14ac:dyDescent="0.2">
      <c r="A5286" s="29" t="s">
        <v>10961</v>
      </c>
      <c r="B5286" s="30" t="s">
        <v>10962</v>
      </c>
      <c r="C5286" s="31" t="s">
        <v>139</v>
      </c>
      <c r="D5286" s="30">
        <v>20</v>
      </c>
      <c r="E5286" s="31" t="s">
        <v>194</v>
      </c>
      <c r="F5286" s="92" t="s">
        <v>193</v>
      </c>
      <c r="G5286" s="84" t="s">
        <v>10960</v>
      </c>
      <c r="H5286" s="31" t="s">
        <v>139</v>
      </c>
      <c r="I5286" s="32" t="s">
        <v>3677</v>
      </c>
      <c r="J5286" s="33">
        <v>1</v>
      </c>
      <c r="K5286" s="33">
        <v>1</v>
      </c>
      <c r="L5286" s="34">
        <v>824.28639999999996</v>
      </c>
      <c r="M5286" s="35">
        <v>283</v>
      </c>
      <c r="N5286" s="35">
        <v>49</v>
      </c>
      <c r="O5286" s="36">
        <v>43</v>
      </c>
      <c r="P5286" s="35">
        <v>8535.6147000000001</v>
      </c>
      <c r="Q5286" s="35">
        <v>8975.2363999999998</v>
      </c>
      <c r="R5286" s="37">
        <v>-439.62169999999998</v>
      </c>
    </row>
    <row r="5287" spans="1:18" x14ac:dyDescent="0.2">
      <c r="A5287" s="17" t="s">
        <v>10961</v>
      </c>
      <c r="B5287" s="18" t="s">
        <v>10962</v>
      </c>
      <c r="C5287" s="19" t="s">
        <v>139</v>
      </c>
      <c r="D5287" s="18">
        <v>21</v>
      </c>
      <c r="E5287" s="19" t="s">
        <v>196</v>
      </c>
      <c r="F5287" s="91" t="s">
        <v>195</v>
      </c>
      <c r="G5287" s="84" t="s">
        <v>10960</v>
      </c>
      <c r="H5287" s="19" t="s">
        <v>139</v>
      </c>
      <c r="I5287" s="28" t="s">
        <v>3675</v>
      </c>
      <c r="J5287" s="22">
        <v>5</v>
      </c>
      <c r="K5287" s="22">
        <v>6</v>
      </c>
      <c r="L5287" s="23">
        <v>3407.2813000000001</v>
      </c>
      <c r="M5287" s="24">
        <v>1182</v>
      </c>
      <c r="N5287" s="24">
        <v>147</v>
      </c>
      <c r="O5287" s="25">
        <v>272</v>
      </c>
      <c r="P5287" s="24">
        <v>41396.830999999998</v>
      </c>
      <c r="Q5287" s="24">
        <v>38742.185599999997</v>
      </c>
      <c r="R5287" s="26">
        <v>2654.6455000000001</v>
      </c>
    </row>
    <row r="5288" spans="1:18" x14ac:dyDescent="0.2">
      <c r="A5288" s="29" t="s">
        <v>10961</v>
      </c>
      <c r="B5288" s="30" t="s">
        <v>10962</v>
      </c>
      <c r="C5288" s="31" t="s">
        <v>139</v>
      </c>
      <c r="D5288" s="30">
        <v>22</v>
      </c>
      <c r="E5288" s="31" t="s">
        <v>200</v>
      </c>
      <c r="F5288" s="92" t="s">
        <v>199</v>
      </c>
      <c r="G5288" s="84" t="s">
        <v>10960</v>
      </c>
      <c r="H5288" s="31" t="s">
        <v>139</v>
      </c>
      <c r="I5288" s="32" t="s">
        <v>3677</v>
      </c>
      <c r="J5288" s="33">
        <v>1</v>
      </c>
      <c r="K5288" s="33">
        <v>1</v>
      </c>
      <c r="L5288" s="34">
        <v>327.51510000000002</v>
      </c>
      <c r="M5288" s="35">
        <v>154</v>
      </c>
      <c r="N5288" s="35">
        <v>29</v>
      </c>
      <c r="O5288" s="36">
        <v>30</v>
      </c>
      <c r="P5288" s="35">
        <v>3223.8598000000002</v>
      </c>
      <c r="Q5288" s="35">
        <v>2858.9405999999999</v>
      </c>
      <c r="R5288" s="37">
        <v>364.91919999999999</v>
      </c>
    </row>
    <row r="5289" spans="1:18" x14ac:dyDescent="0.2">
      <c r="A5289" s="29" t="s">
        <v>10961</v>
      </c>
      <c r="B5289" s="30" t="s">
        <v>10962</v>
      </c>
      <c r="C5289" s="31" t="s">
        <v>139</v>
      </c>
      <c r="D5289" s="30">
        <v>23</v>
      </c>
      <c r="E5289" s="31" t="s">
        <v>204</v>
      </c>
      <c r="F5289" s="92" t="s">
        <v>203</v>
      </c>
      <c r="G5289" s="84" t="s">
        <v>10960</v>
      </c>
      <c r="H5289" s="31" t="s">
        <v>139</v>
      </c>
      <c r="I5289" s="32" t="s">
        <v>3677</v>
      </c>
      <c r="J5289" s="33">
        <v>1</v>
      </c>
      <c r="K5289" s="33">
        <v>1</v>
      </c>
      <c r="L5289" s="34">
        <v>704.27110000000005</v>
      </c>
      <c r="M5289" s="35">
        <v>158</v>
      </c>
      <c r="N5289" s="35">
        <v>28</v>
      </c>
      <c r="O5289" s="36">
        <v>37</v>
      </c>
      <c r="P5289" s="35">
        <v>12207.8637</v>
      </c>
      <c r="Q5289" s="35">
        <v>16138.8573</v>
      </c>
      <c r="R5289" s="37">
        <v>-3930.9935999999998</v>
      </c>
    </row>
    <row r="5290" spans="1:18" x14ac:dyDescent="0.2">
      <c r="A5290" s="29" t="s">
        <v>10961</v>
      </c>
      <c r="B5290" s="30" t="s">
        <v>10962</v>
      </c>
      <c r="C5290" s="31" t="s">
        <v>139</v>
      </c>
      <c r="D5290" s="30">
        <v>24</v>
      </c>
      <c r="E5290" s="31" t="s">
        <v>216</v>
      </c>
      <c r="F5290" s="92" t="s">
        <v>215</v>
      </c>
      <c r="G5290" s="84" t="s">
        <v>10960</v>
      </c>
      <c r="H5290" s="31" t="s">
        <v>139</v>
      </c>
      <c r="I5290" s="32" t="s">
        <v>3677</v>
      </c>
      <c r="J5290" s="33">
        <v>1</v>
      </c>
      <c r="K5290" s="33">
        <v>1</v>
      </c>
      <c r="L5290" s="34">
        <v>497.86829999999998</v>
      </c>
      <c r="M5290" s="35">
        <v>400</v>
      </c>
      <c r="N5290" s="35">
        <v>65</v>
      </c>
      <c r="O5290" s="36">
        <v>68</v>
      </c>
      <c r="P5290" s="35">
        <v>7918.1559999999999</v>
      </c>
      <c r="Q5290" s="35">
        <v>6849.7056000000002</v>
      </c>
      <c r="R5290" s="37">
        <v>1068.4503999999999</v>
      </c>
    </row>
    <row r="5291" spans="1:18" x14ac:dyDescent="0.2">
      <c r="A5291" s="29" t="s">
        <v>10961</v>
      </c>
      <c r="B5291" s="30" t="s">
        <v>10962</v>
      </c>
      <c r="C5291" s="31" t="s">
        <v>139</v>
      </c>
      <c r="D5291" s="30">
        <v>25</v>
      </c>
      <c r="E5291" s="31" t="s">
        <v>220</v>
      </c>
      <c r="F5291" s="92" t="s">
        <v>219</v>
      </c>
      <c r="G5291" s="84" t="s">
        <v>10960</v>
      </c>
      <c r="H5291" s="31" t="s">
        <v>139</v>
      </c>
      <c r="I5291" s="32" t="s">
        <v>3677</v>
      </c>
      <c r="J5291" s="33">
        <v>1</v>
      </c>
      <c r="K5291" s="33">
        <v>1</v>
      </c>
      <c r="L5291" s="34">
        <v>531.06960000000004</v>
      </c>
      <c r="M5291" s="35">
        <v>257</v>
      </c>
      <c r="N5291" s="35">
        <v>43</v>
      </c>
      <c r="O5291" s="36">
        <v>52</v>
      </c>
      <c r="P5291" s="35">
        <v>5205.5623999999998</v>
      </c>
      <c r="Q5291" s="35">
        <v>5226.7133000000003</v>
      </c>
      <c r="R5291" s="37">
        <v>-21.151</v>
      </c>
    </row>
    <row r="5292" spans="1:18" x14ac:dyDescent="0.2">
      <c r="A5292" s="29" t="s">
        <v>10961</v>
      </c>
      <c r="B5292" s="30" t="s">
        <v>10962</v>
      </c>
      <c r="C5292" s="31" t="s">
        <v>139</v>
      </c>
      <c r="D5292" s="30">
        <v>26</v>
      </c>
      <c r="E5292" s="31" t="s">
        <v>224</v>
      </c>
      <c r="F5292" s="92" t="s">
        <v>223</v>
      </c>
      <c r="G5292" s="84" t="s">
        <v>10960</v>
      </c>
      <c r="H5292" s="31" t="s">
        <v>139</v>
      </c>
      <c r="I5292" s="32" t="s">
        <v>3677</v>
      </c>
      <c r="J5292" s="33">
        <v>1</v>
      </c>
      <c r="K5292" s="33">
        <v>1</v>
      </c>
      <c r="L5292" s="34">
        <v>414.10090000000002</v>
      </c>
      <c r="M5292" s="35">
        <v>654</v>
      </c>
      <c r="N5292" s="35">
        <v>125</v>
      </c>
      <c r="O5292" s="36">
        <v>88</v>
      </c>
      <c r="P5292" s="35">
        <v>34915.481899999999</v>
      </c>
      <c r="Q5292" s="35">
        <v>31852.702099999999</v>
      </c>
      <c r="R5292" s="37">
        <v>3062.7797999999998</v>
      </c>
    </row>
    <row r="5293" spans="1:18" x14ac:dyDescent="0.2">
      <c r="A5293" s="29" t="s">
        <v>10961</v>
      </c>
      <c r="B5293" s="30" t="s">
        <v>10962</v>
      </c>
      <c r="C5293" s="31" t="s">
        <v>139</v>
      </c>
      <c r="D5293" s="30">
        <v>27</v>
      </c>
      <c r="E5293" s="31" t="s">
        <v>232</v>
      </c>
      <c r="F5293" s="92" t="s">
        <v>231</v>
      </c>
      <c r="G5293" s="84" t="s">
        <v>10960</v>
      </c>
      <c r="H5293" s="31" t="s">
        <v>139</v>
      </c>
      <c r="I5293" s="32" t="s">
        <v>3677</v>
      </c>
      <c r="J5293" s="33">
        <v>1</v>
      </c>
      <c r="K5293" s="33">
        <v>1</v>
      </c>
      <c r="L5293" s="34">
        <v>1482.3178</v>
      </c>
      <c r="M5293" s="35">
        <v>849</v>
      </c>
      <c r="N5293" s="35">
        <v>132</v>
      </c>
      <c r="O5293" s="36">
        <v>173</v>
      </c>
      <c r="P5293" s="35">
        <v>15994.6594</v>
      </c>
      <c r="Q5293" s="35">
        <v>9474.0267000000003</v>
      </c>
      <c r="R5293" s="37">
        <v>6520.6328000000003</v>
      </c>
    </row>
    <row r="5294" spans="1:18" x14ac:dyDescent="0.2">
      <c r="A5294" s="29" t="s">
        <v>10961</v>
      </c>
      <c r="B5294" s="30" t="s">
        <v>10962</v>
      </c>
      <c r="C5294" s="31" t="s">
        <v>139</v>
      </c>
      <c r="D5294" s="30">
        <v>28</v>
      </c>
      <c r="E5294" s="31" t="s">
        <v>2150</v>
      </c>
      <c r="F5294" s="92" t="s">
        <v>2149</v>
      </c>
      <c r="G5294" s="84" t="s">
        <v>10960</v>
      </c>
      <c r="H5294" s="31" t="s">
        <v>139</v>
      </c>
      <c r="I5294" s="32" t="s">
        <v>3677</v>
      </c>
      <c r="J5294" s="33">
        <v>1</v>
      </c>
      <c r="K5294" s="33">
        <v>1</v>
      </c>
      <c r="L5294" s="34">
        <v>703.29039999999998</v>
      </c>
      <c r="M5294" s="35">
        <v>287</v>
      </c>
      <c r="N5294" s="35">
        <v>50</v>
      </c>
      <c r="O5294" s="36">
        <v>52</v>
      </c>
      <c r="P5294" s="35">
        <v>10293.8572</v>
      </c>
      <c r="Q5294" s="35">
        <v>11243.336499999999</v>
      </c>
      <c r="R5294" s="37">
        <v>-949.47940000000006</v>
      </c>
    </row>
    <row r="5295" spans="1:18" x14ac:dyDescent="0.2">
      <c r="A5295" s="29" t="s">
        <v>10961</v>
      </c>
      <c r="B5295" s="30" t="s">
        <v>10962</v>
      </c>
      <c r="C5295" s="31" t="s">
        <v>139</v>
      </c>
      <c r="D5295" s="30">
        <v>29</v>
      </c>
      <c r="E5295" s="31" t="s">
        <v>236</v>
      </c>
      <c r="F5295" s="92" t="s">
        <v>235</v>
      </c>
      <c r="G5295" s="84" t="s">
        <v>10960</v>
      </c>
      <c r="H5295" s="31" t="s">
        <v>139</v>
      </c>
      <c r="I5295" s="32" t="s">
        <v>3677</v>
      </c>
      <c r="J5295" s="33">
        <v>1</v>
      </c>
      <c r="K5295" s="33">
        <v>1</v>
      </c>
      <c r="L5295" s="34">
        <v>375.60759999999999</v>
      </c>
      <c r="M5295" s="35">
        <v>387</v>
      </c>
      <c r="N5295" s="35">
        <v>72</v>
      </c>
      <c r="O5295" s="36">
        <v>80</v>
      </c>
      <c r="P5295" s="35">
        <v>9426.5892000000003</v>
      </c>
      <c r="Q5295" s="35">
        <v>10184.146500000001</v>
      </c>
      <c r="R5295" s="37">
        <v>-757.55730000000005</v>
      </c>
    </row>
    <row r="5296" spans="1:18" x14ac:dyDescent="0.2">
      <c r="A5296" s="29" t="s">
        <v>10961</v>
      </c>
      <c r="B5296" s="30" t="s">
        <v>10962</v>
      </c>
      <c r="C5296" s="31" t="s">
        <v>139</v>
      </c>
      <c r="D5296" s="30">
        <v>30</v>
      </c>
      <c r="E5296" s="31" t="s">
        <v>244</v>
      </c>
      <c r="F5296" s="92" t="s">
        <v>243</v>
      </c>
      <c r="G5296" s="84" t="s">
        <v>10960</v>
      </c>
      <c r="H5296" s="31" t="s">
        <v>139</v>
      </c>
      <c r="I5296" s="32" t="s">
        <v>3677</v>
      </c>
      <c r="J5296" s="33">
        <v>1</v>
      </c>
      <c r="K5296" s="33">
        <v>1</v>
      </c>
      <c r="L5296" s="34">
        <v>331.48689999999999</v>
      </c>
      <c r="M5296" s="35">
        <v>563</v>
      </c>
      <c r="N5296" s="35">
        <v>94</v>
      </c>
      <c r="O5296" s="36">
        <v>118</v>
      </c>
      <c r="P5296" s="35">
        <v>21370.109199999999</v>
      </c>
      <c r="Q5296" s="35">
        <v>23803.0854</v>
      </c>
      <c r="R5296" s="37">
        <v>-2432.9762999999998</v>
      </c>
    </row>
    <row r="5297" spans="1:18" x14ac:dyDescent="0.2">
      <c r="A5297" s="29" t="s">
        <v>10961</v>
      </c>
      <c r="B5297" s="30" t="s">
        <v>10962</v>
      </c>
      <c r="C5297" s="31" t="s">
        <v>139</v>
      </c>
      <c r="D5297" s="30">
        <v>31</v>
      </c>
      <c r="E5297" s="31" t="s">
        <v>248</v>
      </c>
      <c r="F5297" s="92" t="s">
        <v>247</v>
      </c>
      <c r="G5297" s="84" t="s">
        <v>10960</v>
      </c>
      <c r="H5297" s="31" t="s">
        <v>139</v>
      </c>
      <c r="I5297" s="32" t="s">
        <v>3677</v>
      </c>
      <c r="J5297" s="33">
        <v>1</v>
      </c>
      <c r="K5297" s="33">
        <v>1</v>
      </c>
      <c r="L5297" s="34">
        <v>576.80999999999995</v>
      </c>
      <c r="M5297" s="35">
        <v>854</v>
      </c>
      <c r="N5297" s="35">
        <v>121</v>
      </c>
      <c r="O5297" s="36">
        <v>153</v>
      </c>
      <c r="P5297" s="35">
        <v>52778.328800000003</v>
      </c>
      <c r="Q5297" s="35">
        <v>39348.784299999999</v>
      </c>
      <c r="R5297" s="37">
        <v>13429.5445</v>
      </c>
    </row>
    <row r="5298" spans="1:18" x14ac:dyDescent="0.2">
      <c r="A5298" s="29" t="s">
        <v>10961</v>
      </c>
      <c r="B5298" s="30" t="s">
        <v>10962</v>
      </c>
      <c r="C5298" s="31" t="s">
        <v>139</v>
      </c>
      <c r="D5298" s="30">
        <v>32</v>
      </c>
      <c r="E5298" s="31" t="s">
        <v>250</v>
      </c>
      <c r="F5298" s="92" t="s">
        <v>249</v>
      </c>
      <c r="G5298" s="84" t="s">
        <v>10960</v>
      </c>
      <c r="H5298" s="31" t="s">
        <v>139</v>
      </c>
      <c r="I5298" s="32" t="s">
        <v>3677</v>
      </c>
      <c r="J5298" s="33">
        <v>1</v>
      </c>
      <c r="K5298" s="33">
        <v>1</v>
      </c>
      <c r="L5298" s="34">
        <v>800.78330000000005</v>
      </c>
      <c r="M5298" s="35">
        <v>241</v>
      </c>
      <c r="N5298" s="35">
        <v>44</v>
      </c>
      <c r="O5298" s="36">
        <v>55</v>
      </c>
      <c r="P5298" s="35">
        <v>5251.0586000000003</v>
      </c>
      <c r="Q5298" s="35">
        <v>5427.5249999999996</v>
      </c>
      <c r="R5298" s="37">
        <v>-176.46639999999999</v>
      </c>
    </row>
    <row r="5299" spans="1:18" x14ac:dyDescent="0.2">
      <c r="A5299" s="29" t="s">
        <v>10961</v>
      </c>
      <c r="B5299" s="30" t="s">
        <v>10963</v>
      </c>
      <c r="C5299" s="31" t="s">
        <v>255</v>
      </c>
      <c r="D5299" s="30">
        <v>1</v>
      </c>
      <c r="E5299" s="31" t="s">
        <v>257</v>
      </c>
      <c r="F5299" s="92" t="s">
        <v>256</v>
      </c>
      <c r="G5299" s="84" t="s">
        <v>10960</v>
      </c>
      <c r="H5299" s="31" t="s">
        <v>255</v>
      </c>
      <c r="I5299" s="32" t="s">
        <v>3677</v>
      </c>
      <c r="J5299" s="33">
        <v>4</v>
      </c>
      <c r="K5299" s="33">
        <v>2</v>
      </c>
      <c r="L5299" s="34">
        <v>9222.932499999999</v>
      </c>
      <c r="M5299" s="35">
        <v>1753</v>
      </c>
      <c r="N5299" s="35">
        <v>253</v>
      </c>
      <c r="O5299" s="36">
        <v>344</v>
      </c>
      <c r="P5299" s="35">
        <v>57304.7817</v>
      </c>
      <c r="Q5299" s="35">
        <v>60152.422100000003</v>
      </c>
      <c r="R5299" s="37">
        <v>-2847.6404000000002</v>
      </c>
    </row>
    <row r="5300" spans="1:18" x14ac:dyDescent="0.2">
      <c r="A5300" s="29" t="s">
        <v>10961</v>
      </c>
      <c r="B5300" s="30" t="s">
        <v>10963</v>
      </c>
      <c r="C5300" s="31" t="s">
        <v>255</v>
      </c>
      <c r="D5300" s="30">
        <v>2</v>
      </c>
      <c r="E5300" s="31" t="s">
        <v>259</v>
      </c>
      <c r="F5300" s="92" t="s">
        <v>258</v>
      </c>
      <c r="G5300" s="84" t="s">
        <v>10960</v>
      </c>
      <c r="H5300" s="31" t="s">
        <v>255</v>
      </c>
      <c r="I5300" s="32" t="s">
        <v>3677</v>
      </c>
      <c r="J5300" s="33">
        <v>3</v>
      </c>
      <c r="K5300" s="33">
        <v>3</v>
      </c>
      <c r="L5300" s="34">
        <v>2855.1792</v>
      </c>
      <c r="M5300" s="35">
        <v>871</v>
      </c>
      <c r="N5300" s="35">
        <v>176</v>
      </c>
      <c r="O5300" s="36">
        <v>148</v>
      </c>
      <c r="P5300" s="35">
        <v>28961.983800000002</v>
      </c>
      <c r="Q5300" s="35">
        <v>28069.613399999998</v>
      </c>
      <c r="R5300" s="37">
        <v>892.37040000000002</v>
      </c>
    </row>
    <row r="5301" spans="1:18" x14ac:dyDescent="0.2">
      <c r="A5301" s="29" t="s">
        <v>10961</v>
      </c>
      <c r="B5301" s="30" t="s">
        <v>10963</v>
      </c>
      <c r="C5301" s="31" t="s">
        <v>255</v>
      </c>
      <c r="D5301" s="30">
        <v>3</v>
      </c>
      <c r="E5301" s="31" t="s">
        <v>261</v>
      </c>
      <c r="F5301" s="92" t="s">
        <v>260</v>
      </c>
      <c r="G5301" s="84" t="s">
        <v>10960</v>
      </c>
      <c r="H5301" s="31" t="s">
        <v>255</v>
      </c>
      <c r="I5301" s="32" t="s">
        <v>3677</v>
      </c>
      <c r="J5301" s="33">
        <v>3</v>
      </c>
      <c r="K5301" s="33">
        <v>2</v>
      </c>
      <c r="L5301" s="34">
        <v>1498.7147</v>
      </c>
      <c r="M5301" s="35">
        <v>350</v>
      </c>
      <c r="N5301" s="35">
        <v>85</v>
      </c>
      <c r="O5301" s="36">
        <v>47</v>
      </c>
      <c r="P5301" s="35">
        <v>11910.4859</v>
      </c>
      <c r="Q5301" s="35">
        <v>17596.797900000001</v>
      </c>
      <c r="R5301" s="37">
        <v>-5686.3119999999999</v>
      </c>
    </row>
    <row r="5302" spans="1:18" x14ac:dyDescent="0.2">
      <c r="A5302" s="29" t="s">
        <v>10961</v>
      </c>
      <c r="B5302" s="30" t="s">
        <v>10963</v>
      </c>
      <c r="C5302" s="31" t="s">
        <v>255</v>
      </c>
      <c r="D5302" s="30">
        <v>4</v>
      </c>
      <c r="E5302" s="31" t="s">
        <v>347</v>
      </c>
      <c r="F5302" s="92" t="s">
        <v>346</v>
      </c>
      <c r="G5302" s="84" t="s">
        <v>10960</v>
      </c>
      <c r="H5302" s="31" t="s">
        <v>255</v>
      </c>
      <c r="I5302" s="32" t="s">
        <v>3677</v>
      </c>
      <c r="J5302" s="33">
        <v>1</v>
      </c>
      <c r="K5302" s="33">
        <v>2</v>
      </c>
      <c r="L5302" s="34">
        <v>997.42490000000009</v>
      </c>
      <c r="M5302" s="35">
        <v>533</v>
      </c>
      <c r="N5302" s="35">
        <v>78</v>
      </c>
      <c r="O5302" s="36">
        <v>117</v>
      </c>
      <c r="P5302" s="35">
        <v>11611.453799999999</v>
      </c>
      <c r="Q5302" s="35">
        <v>11559.664500000001</v>
      </c>
      <c r="R5302" s="37">
        <v>51.789299999999997</v>
      </c>
    </row>
    <row r="5303" spans="1:18" x14ac:dyDescent="0.2">
      <c r="A5303" s="29" t="s">
        <v>10961</v>
      </c>
      <c r="B5303" s="30" t="s">
        <v>10963</v>
      </c>
      <c r="C5303" s="31" t="s">
        <v>255</v>
      </c>
      <c r="D5303" s="30">
        <v>5</v>
      </c>
      <c r="E5303" s="31" t="s">
        <v>2096</v>
      </c>
      <c r="F5303" s="92" t="s">
        <v>2095</v>
      </c>
      <c r="G5303" s="84" t="s">
        <v>10960</v>
      </c>
      <c r="H5303" s="31" t="s">
        <v>255</v>
      </c>
      <c r="I5303" s="32" t="s">
        <v>3677</v>
      </c>
      <c r="J5303" s="33">
        <v>1</v>
      </c>
      <c r="K5303" s="33">
        <v>1</v>
      </c>
      <c r="L5303" s="34">
        <v>2451.1763999999998</v>
      </c>
      <c r="M5303" s="35">
        <v>2392</v>
      </c>
      <c r="N5303" s="35">
        <v>357</v>
      </c>
      <c r="O5303" s="36">
        <v>487</v>
      </c>
      <c r="P5303" s="35">
        <v>72520.676600000006</v>
      </c>
      <c r="Q5303" s="35">
        <v>61424.959799999997</v>
      </c>
      <c r="R5303" s="37">
        <v>11095.7168</v>
      </c>
    </row>
    <row r="5304" spans="1:18" x14ac:dyDescent="0.2">
      <c r="A5304" s="29" t="s">
        <v>10961</v>
      </c>
      <c r="B5304" s="30" t="s">
        <v>10963</v>
      </c>
      <c r="C5304" s="31" t="s">
        <v>255</v>
      </c>
      <c r="D5304" s="30">
        <v>6</v>
      </c>
      <c r="E5304" s="31" t="s">
        <v>1138</v>
      </c>
      <c r="F5304" s="92" t="s">
        <v>1137</v>
      </c>
      <c r="G5304" s="84" t="s">
        <v>10960</v>
      </c>
      <c r="H5304" s="31" t="s">
        <v>255</v>
      </c>
      <c r="I5304" s="32" t="s">
        <v>3677</v>
      </c>
      <c r="J5304" s="33">
        <v>1</v>
      </c>
      <c r="K5304" s="33">
        <v>2</v>
      </c>
      <c r="L5304" s="34">
        <v>448.7774</v>
      </c>
      <c r="M5304" s="35">
        <v>386</v>
      </c>
      <c r="N5304" s="35">
        <v>73</v>
      </c>
      <c r="O5304" s="36">
        <v>62</v>
      </c>
      <c r="P5304" s="35">
        <v>12724.163</v>
      </c>
      <c r="Q5304" s="35">
        <v>11043.311100000001</v>
      </c>
      <c r="R5304" s="37">
        <v>1680.8517999999999</v>
      </c>
    </row>
    <row r="5305" spans="1:18" x14ac:dyDescent="0.2">
      <c r="A5305" s="17" t="s">
        <v>10961</v>
      </c>
      <c r="B5305" s="18" t="s">
        <v>10963</v>
      </c>
      <c r="C5305" s="19" t="s">
        <v>255</v>
      </c>
      <c r="D5305" s="18">
        <v>7</v>
      </c>
      <c r="E5305" s="19" t="s">
        <v>379</v>
      </c>
      <c r="F5305" s="91" t="s">
        <v>378</v>
      </c>
      <c r="G5305" s="84" t="s">
        <v>10960</v>
      </c>
      <c r="H5305" s="19" t="s">
        <v>255</v>
      </c>
      <c r="I5305" s="28" t="s">
        <v>3675</v>
      </c>
      <c r="J5305" s="22">
        <v>5</v>
      </c>
      <c r="K5305" s="22">
        <v>6</v>
      </c>
      <c r="L5305" s="23">
        <v>7748.3784000000014</v>
      </c>
      <c r="M5305" s="24">
        <v>2725</v>
      </c>
      <c r="N5305" s="24">
        <v>393</v>
      </c>
      <c r="O5305" s="25">
        <v>621</v>
      </c>
      <c r="P5305" s="24">
        <v>103961.93180000001</v>
      </c>
      <c r="Q5305" s="24">
        <v>85326.715500000006</v>
      </c>
      <c r="R5305" s="26">
        <v>18635.2163</v>
      </c>
    </row>
    <row r="5306" spans="1:18" x14ac:dyDescent="0.2">
      <c r="A5306" s="17" t="s">
        <v>10961</v>
      </c>
      <c r="B5306" s="18" t="s">
        <v>10963</v>
      </c>
      <c r="C5306" s="19" t="s">
        <v>255</v>
      </c>
      <c r="D5306" s="18">
        <v>8</v>
      </c>
      <c r="E5306" s="19" t="s">
        <v>255</v>
      </c>
      <c r="F5306" s="91" t="s">
        <v>386</v>
      </c>
      <c r="G5306" s="84" t="s">
        <v>10960</v>
      </c>
      <c r="H5306" s="19" t="s">
        <v>255</v>
      </c>
      <c r="I5306" s="28" t="s">
        <v>3675</v>
      </c>
      <c r="J5306" s="22">
        <v>3</v>
      </c>
      <c r="K5306" s="22">
        <v>3</v>
      </c>
      <c r="L5306" s="23">
        <v>3823.2035999999998</v>
      </c>
      <c r="M5306" s="24">
        <v>10977</v>
      </c>
      <c r="N5306" s="24">
        <v>1503</v>
      </c>
      <c r="O5306" s="25">
        <v>2745</v>
      </c>
      <c r="P5306" s="24">
        <v>347303.14510000002</v>
      </c>
      <c r="Q5306" s="24">
        <v>310006.24420000002</v>
      </c>
      <c r="R5306" s="26">
        <v>37296.900900000001</v>
      </c>
    </row>
    <row r="5307" spans="1:18" x14ac:dyDescent="0.2">
      <c r="A5307" s="29" t="s">
        <v>10961</v>
      </c>
      <c r="B5307" s="30" t="s">
        <v>10963</v>
      </c>
      <c r="C5307" s="31" t="s">
        <v>255</v>
      </c>
      <c r="D5307" s="30">
        <v>9</v>
      </c>
      <c r="E5307" s="31" t="s">
        <v>1273</v>
      </c>
      <c r="F5307" s="92" t="s">
        <v>1272</v>
      </c>
      <c r="G5307" s="84" t="s">
        <v>10960</v>
      </c>
      <c r="H5307" s="31" t="s">
        <v>255</v>
      </c>
      <c r="I5307" s="32" t="s">
        <v>3677</v>
      </c>
      <c r="J5307" s="33">
        <v>1</v>
      </c>
      <c r="K5307" s="33">
        <v>1</v>
      </c>
      <c r="L5307" s="34">
        <v>1080.624</v>
      </c>
      <c r="M5307" s="35">
        <v>374</v>
      </c>
      <c r="N5307" s="35">
        <v>47</v>
      </c>
      <c r="O5307" s="36">
        <v>119</v>
      </c>
      <c r="P5307" s="35">
        <v>11995.785599999999</v>
      </c>
      <c r="Q5307" s="35">
        <v>14644.473599999999</v>
      </c>
      <c r="R5307" s="37">
        <v>-2648.6880000000001</v>
      </c>
    </row>
    <row r="5308" spans="1:18" x14ac:dyDescent="0.2">
      <c r="A5308" s="29" t="s">
        <v>10961</v>
      </c>
      <c r="B5308" s="30" t="s">
        <v>10963</v>
      </c>
      <c r="C5308" s="31" t="s">
        <v>255</v>
      </c>
      <c r="D5308" s="30">
        <v>10</v>
      </c>
      <c r="E5308" s="31" t="s">
        <v>451</v>
      </c>
      <c r="F5308" s="92" t="s">
        <v>450</v>
      </c>
      <c r="G5308" s="84" t="s">
        <v>10960</v>
      </c>
      <c r="H5308" s="31" t="s">
        <v>255</v>
      </c>
      <c r="I5308" s="32" t="s">
        <v>3677</v>
      </c>
      <c r="J5308" s="33">
        <v>3</v>
      </c>
      <c r="K5308" s="33">
        <v>2</v>
      </c>
      <c r="L5308" s="34">
        <v>4437.0876000000007</v>
      </c>
      <c r="M5308" s="35">
        <v>2098</v>
      </c>
      <c r="N5308" s="35">
        <v>263</v>
      </c>
      <c r="O5308" s="36">
        <v>486</v>
      </c>
      <c r="P5308" s="35">
        <v>62287.1685</v>
      </c>
      <c r="Q5308" s="35">
        <v>55359.643799999998</v>
      </c>
      <c r="R5308" s="37">
        <v>6927.5246999999999</v>
      </c>
    </row>
    <row r="5309" spans="1:18" x14ac:dyDescent="0.2">
      <c r="A5309" s="29" t="s">
        <v>10961</v>
      </c>
      <c r="B5309" s="30" t="s">
        <v>10963</v>
      </c>
      <c r="C5309" s="31" t="s">
        <v>255</v>
      </c>
      <c r="D5309" s="30">
        <v>11</v>
      </c>
      <c r="E5309" s="31" t="s">
        <v>475</v>
      </c>
      <c r="F5309" s="92" t="s">
        <v>474</v>
      </c>
      <c r="G5309" s="84" t="s">
        <v>10960</v>
      </c>
      <c r="H5309" s="31" t="s">
        <v>255</v>
      </c>
      <c r="I5309" s="32" t="s">
        <v>3677</v>
      </c>
      <c r="J5309" s="33">
        <v>3</v>
      </c>
      <c r="K5309" s="33">
        <v>3</v>
      </c>
      <c r="L5309" s="34">
        <v>3329.9621999999999</v>
      </c>
      <c r="M5309" s="35">
        <v>2508</v>
      </c>
      <c r="N5309" s="35">
        <v>348</v>
      </c>
      <c r="O5309" s="36">
        <v>564</v>
      </c>
      <c r="P5309" s="35">
        <v>65736.580199999997</v>
      </c>
      <c r="Q5309" s="35">
        <v>57972.1947</v>
      </c>
      <c r="R5309" s="37">
        <v>7764.3855000000003</v>
      </c>
    </row>
    <row r="5310" spans="1:18" x14ac:dyDescent="0.2">
      <c r="A5310" s="29" t="s">
        <v>10961</v>
      </c>
      <c r="B5310" s="30" t="s">
        <v>10963</v>
      </c>
      <c r="C5310" s="31" t="s">
        <v>255</v>
      </c>
      <c r="D5310" s="30">
        <v>12</v>
      </c>
      <c r="E5310" s="31" t="s">
        <v>2092</v>
      </c>
      <c r="F5310" s="92" t="s">
        <v>2091</v>
      </c>
      <c r="G5310" s="84" t="s">
        <v>10960</v>
      </c>
      <c r="H5310" s="31" t="s">
        <v>255</v>
      </c>
      <c r="I5310" s="32" t="s">
        <v>3677</v>
      </c>
      <c r="J5310" s="33">
        <v>3</v>
      </c>
      <c r="K5310" s="33">
        <v>2</v>
      </c>
      <c r="L5310" s="34">
        <v>2508.2782999999999</v>
      </c>
      <c r="M5310" s="35">
        <v>169</v>
      </c>
      <c r="N5310" s="35">
        <v>19</v>
      </c>
      <c r="O5310" s="36">
        <v>32</v>
      </c>
      <c r="P5310" s="35">
        <v>11566.7279</v>
      </c>
      <c r="Q5310" s="35">
        <v>12744.539500000001</v>
      </c>
      <c r="R5310" s="37">
        <v>-1177.8116</v>
      </c>
    </row>
    <row r="5311" spans="1:18" x14ac:dyDescent="0.2">
      <c r="A5311" s="29" t="s">
        <v>10961</v>
      </c>
      <c r="B5311" s="30" t="s">
        <v>10963</v>
      </c>
      <c r="C5311" s="31" t="s">
        <v>255</v>
      </c>
      <c r="D5311" s="30">
        <v>13</v>
      </c>
      <c r="E5311" s="31" t="s">
        <v>501</v>
      </c>
      <c r="F5311" s="92" t="s">
        <v>500</v>
      </c>
      <c r="G5311" s="84" t="s">
        <v>10960</v>
      </c>
      <c r="H5311" s="31" t="s">
        <v>255</v>
      </c>
      <c r="I5311" s="32" t="s">
        <v>3677</v>
      </c>
      <c r="J5311" s="33">
        <v>3</v>
      </c>
      <c r="K5311" s="33">
        <v>2</v>
      </c>
      <c r="L5311" s="34">
        <v>843.4547</v>
      </c>
      <c r="M5311" s="35">
        <v>976</v>
      </c>
      <c r="N5311" s="35">
        <v>120</v>
      </c>
      <c r="O5311" s="36">
        <v>203</v>
      </c>
      <c r="P5311" s="35">
        <v>27418.119600000002</v>
      </c>
      <c r="Q5311" s="35">
        <v>21952.707299999998</v>
      </c>
      <c r="R5311" s="37">
        <v>5465.4123</v>
      </c>
    </row>
    <row r="5312" spans="1:18" x14ac:dyDescent="0.2">
      <c r="A5312" s="29" t="s">
        <v>10961</v>
      </c>
      <c r="B5312" s="30" t="s">
        <v>10963</v>
      </c>
      <c r="C5312" s="31" t="s">
        <v>255</v>
      </c>
      <c r="D5312" s="30">
        <v>14</v>
      </c>
      <c r="E5312" s="31" t="s">
        <v>1162</v>
      </c>
      <c r="F5312" s="92" t="s">
        <v>1161</v>
      </c>
      <c r="G5312" s="84" t="s">
        <v>10960</v>
      </c>
      <c r="H5312" s="31" t="s">
        <v>255</v>
      </c>
      <c r="I5312" s="32" t="s">
        <v>3677</v>
      </c>
      <c r="J5312" s="33">
        <v>2</v>
      </c>
      <c r="K5312" s="33">
        <v>3</v>
      </c>
      <c r="L5312" s="34">
        <v>4646.5475000000006</v>
      </c>
      <c r="M5312" s="35">
        <v>719</v>
      </c>
      <c r="N5312" s="35">
        <v>87</v>
      </c>
      <c r="O5312" s="36">
        <v>169</v>
      </c>
      <c r="P5312" s="35">
        <v>22342.644700000001</v>
      </c>
      <c r="Q5312" s="35">
        <v>15862.183199999999</v>
      </c>
      <c r="R5312" s="37">
        <v>6480.4615000000003</v>
      </c>
    </row>
    <row r="5313" spans="1:18" x14ac:dyDescent="0.2">
      <c r="A5313" s="29" t="s">
        <v>10961</v>
      </c>
      <c r="B5313" s="30" t="s">
        <v>10963</v>
      </c>
      <c r="C5313" s="31" t="s">
        <v>255</v>
      </c>
      <c r="D5313" s="30">
        <v>15</v>
      </c>
      <c r="E5313" s="31" t="s">
        <v>525</v>
      </c>
      <c r="F5313" s="92" t="s">
        <v>524</v>
      </c>
      <c r="G5313" s="84" t="s">
        <v>10960</v>
      </c>
      <c r="H5313" s="31" t="s">
        <v>255</v>
      </c>
      <c r="I5313" s="32" t="s">
        <v>3677</v>
      </c>
      <c r="J5313" s="33">
        <v>2</v>
      </c>
      <c r="K5313" s="33">
        <v>3</v>
      </c>
      <c r="L5313" s="34">
        <v>3662.4300999999996</v>
      </c>
      <c r="M5313" s="35">
        <v>611</v>
      </c>
      <c r="N5313" s="35">
        <v>92</v>
      </c>
      <c r="O5313" s="36">
        <v>108</v>
      </c>
      <c r="P5313" s="35">
        <v>19878.9948</v>
      </c>
      <c r="Q5313" s="35">
        <v>16119.674999999999</v>
      </c>
      <c r="R5313" s="37">
        <v>3759.3198000000002</v>
      </c>
    </row>
    <row r="5314" spans="1:18" x14ac:dyDescent="0.2">
      <c r="A5314" s="29" t="s">
        <v>10961</v>
      </c>
      <c r="B5314" s="30" t="s">
        <v>10963</v>
      </c>
      <c r="C5314" s="31" t="s">
        <v>255</v>
      </c>
      <c r="D5314" s="30">
        <v>16</v>
      </c>
      <c r="E5314" s="31" t="s">
        <v>531</v>
      </c>
      <c r="F5314" s="92" t="s">
        <v>530</v>
      </c>
      <c r="G5314" s="84" t="s">
        <v>10960</v>
      </c>
      <c r="H5314" s="31" t="s">
        <v>255</v>
      </c>
      <c r="I5314" s="32" t="s">
        <v>3677</v>
      </c>
      <c r="J5314" s="33">
        <v>1</v>
      </c>
      <c r="K5314" s="33">
        <v>1</v>
      </c>
      <c r="L5314" s="34">
        <v>928.48919999999998</v>
      </c>
      <c r="M5314" s="35">
        <v>669</v>
      </c>
      <c r="N5314" s="35">
        <v>93</v>
      </c>
      <c r="O5314" s="36">
        <v>147</v>
      </c>
      <c r="P5314" s="35">
        <v>18913.639800000001</v>
      </c>
      <c r="Q5314" s="35">
        <v>18950.633000000002</v>
      </c>
      <c r="R5314" s="37">
        <v>-36.993099999999998</v>
      </c>
    </row>
    <row r="5315" spans="1:18" x14ac:dyDescent="0.2">
      <c r="A5315" s="29" t="s">
        <v>10961</v>
      </c>
      <c r="B5315" s="30" t="s">
        <v>10963</v>
      </c>
      <c r="C5315" s="31" t="s">
        <v>255</v>
      </c>
      <c r="D5315" s="30">
        <v>17</v>
      </c>
      <c r="E5315" s="31" t="s">
        <v>537</v>
      </c>
      <c r="F5315" s="92" t="s">
        <v>536</v>
      </c>
      <c r="G5315" s="84" t="s">
        <v>10960</v>
      </c>
      <c r="H5315" s="31" t="s">
        <v>255</v>
      </c>
      <c r="I5315" s="32" t="s">
        <v>3677</v>
      </c>
      <c r="J5315" s="33">
        <v>6</v>
      </c>
      <c r="K5315" s="33">
        <v>3</v>
      </c>
      <c r="L5315" s="34">
        <v>2249.0742</v>
      </c>
      <c r="M5315" s="35">
        <v>479</v>
      </c>
      <c r="N5315" s="35">
        <v>68</v>
      </c>
      <c r="O5315" s="36">
        <v>120</v>
      </c>
      <c r="P5315" s="35">
        <v>13110.3081</v>
      </c>
      <c r="Q5315" s="35">
        <v>12985.9892</v>
      </c>
      <c r="R5315" s="37">
        <v>124.3189</v>
      </c>
    </row>
    <row r="5316" spans="1:18" x14ac:dyDescent="0.2">
      <c r="A5316" s="29" t="s">
        <v>10961</v>
      </c>
      <c r="B5316" s="30" t="s">
        <v>10963</v>
      </c>
      <c r="C5316" s="31" t="s">
        <v>255</v>
      </c>
      <c r="D5316" s="30">
        <v>18</v>
      </c>
      <c r="E5316" s="31" t="s">
        <v>541</v>
      </c>
      <c r="F5316" s="92" t="s">
        <v>540</v>
      </c>
      <c r="G5316" s="84" t="s">
        <v>10960</v>
      </c>
      <c r="H5316" s="31" t="s">
        <v>255</v>
      </c>
      <c r="I5316" s="32" t="s">
        <v>3677</v>
      </c>
      <c r="J5316" s="33">
        <v>2</v>
      </c>
      <c r="K5316" s="33">
        <v>1</v>
      </c>
      <c r="L5316" s="34">
        <v>3678.8863000000001</v>
      </c>
      <c r="M5316" s="35">
        <v>1301</v>
      </c>
      <c r="N5316" s="35">
        <v>155</v>
      </c>
      <c r="O5316" s="36">
        <v>276</v>
      </c>
      <c r="P5316" s="35">
        <v>31763.124599999999</v>
      </c>
      <c r="Q5316" s="35">
        <v>20244.205999999998</v>
      </c>
      <c r="R5316" s="37">
        <v>11518.918600000001</v>
      </c>
    </row>
    <row r="5317" spans="1:18" x14ac:dyDescent="0.2">
      <c r="A5317" s="29" t="s">
        <v>10961</v>
      </c>
      <c r="B5317" s="30" t="s">
        <v>10963</v>
      </c>
      <c r="C5317" s="31" t="s">
        <v>255</v>
      </c>
      <c r="D5317" s="30">
        <v>19</v>
      </c>
      <c r="E5317" s="31" t="s">
        <v>1158</v>
      </c>
      <c r="F5317" s="92" t="s">
        <v>1157</v>
      </c>
      <c r="G5317" s="84" t="s">
        <v>10960</v>
      </c>
      <c r="H5317" s="31" t="s">
        <v>255</v>
      </c>
      <c r="I5317" s="32" t="s">
        <v>3677</v>
      </c>
      <c r="J5317" s="33">
        <v>1</v>
      </c>
      <c r="K5317" s="33">
        <v>4</v>
      </c>
      <c r="L5317" s="34">
        <v>2147.9829</v>
      </c>
      <c r="M5317" s="35">
        <v>718</v>
      </c>
      <c r="N5317" s="35">
        <v>117</v>
      </c>
      <c r="O5317" s="36">
        <v>125</v>
      </c>
      <c r="P5317" s="35">
        <v>17132.143899999999</v>
      </c>
      <c r="Q5317" s="35">
        <v>19457.954600000001</v>
      </c>
      <c r="R5317" s="37">
        <v>-2325.8107</v>
      </c>
    </row>
    <row r="5318" spans="1:18" x14ac:dyDescent="0.2">
      <c r="A5318" s="29" t="s">
        <v>10961</v>
      </c>
      <c r="B5318" s="30" t="s">
        <v>10963</v>
      </c>
      <c r="C5318" s="31" t="s">
        <v>255</v>
      </c>
      <c r="D5318" s="30">
        <v>20</v>
      </c>
      <c r="E5318" s="31" t="s">
        <v>2110</v>
      </c>
      <c r="F5318" s="92" t="s">
        <v>2109</v>
      </c>
      <c r="G5318" s="84" t="s">
        <v>10960</v>
      </c>
      <c r="H5318" s="31" t="s">
        <v>255</v>
      </c>
      <c r="I5318" s="32" t="s">
        <v>3677</v>
      </c>
      <c r="J5318" s="33">
        <v>1</v>
      </c>
      <c r="K5318" s="33">
        <v>1</v>
      </c>
      <c r="L5318" s="34">
        <v>982.56500000000005</v>
      </c>
      <c r="M5318" s="35">
        <v>535</v>
      </c>
      <c r="N5318" s="35">
        <v>62</v>
      </c>
      <c r="O5318" s="36">
        <v>102</v>
      </c>
      <c r="P5318" s="35">
        <v>10491.1309</v>
      </c>
      <c r="Q5318" s="35">
        <v>7047.8450999999995</v>
      </c>
      <c r="R5318" s="37">
        <v>3443.2858000000001</v>
      </c>
    </row>
    <row r="5319" spans="1:18" x14ac:dyDescent="0.2">
      <c r="A5319" s="17" t="s">
        <v>10961</v>
      </c>
      <c r="B5319" s="18" t="s">
        <v>10963</v>
      </c>
      <c r="C5319" s="19" t="s">
        <v>255</v>
      </c>
      <c r="D5319" s="18">
        <v>21</v>
      </c>
      <c r="E5319" s="19" t="s">
        <v>547</v>
      </c>
      <c r="F5319" s="91" t="s">
        <v>546</v>
      </c>
      <c r="G5319" s="84" t="s">
        <v>10960</v>
      </c>
      <c r="H5319" s="19" t="s">
        <v>255</v>
      </c>
      <c r="I5319" s="28" t="s">
        <v>3675</v>
      </c>
      <c r="J5319" s="22">
        <v>1</v>
      </c>
      <c r="K5319" s="22">
        <v>1</v>
      </c>
      <c r="L5319" s="23">
        <v>426.81189999999998</v>
      </c>
      <c r="M5319" s="24">
        <v>1256</v>
      </c>
      <c r="N5319" s="24">
        <v>201</v>
      </c>
      <c r="O5319" s="25">
        <v>270</v>
      </c>
      <c r="P5319" s="24">
        <v>36846.334999999999</v>
      </c>
      <c r="Q5319" s="24">
        <v>32375.632399999999</v>
      </c>
      <c r="R5319" s="26">
        <v>4470.7026999999998</v>
      </c>
    </row>
    <row r="5320" spans="1:18" x14ac:dyDescent="0.2">
      <c r="A5320" s="29" t="s">
        <v>10961</v>
      </c>
      <c r="B5320" s="30" t="s">
        <v>10963</v>
      </c>
      <c r="C5320" s="31" t="s">
        <v>255</v>
      </c>
      <c r="D5320" s="30">
        <v>22</v>
      </c>
      <c r="E5320" s="31" t="s">
        <v>549</v>
      </c>
      <c r="F5320" s="92" t="s">
        <v>548</v>
      </c>
      <c r="G5320" s="84" t="s">
        <v>10960</v>
      </c>
      <c r="H5320" s="31" t="s">
        <v>255</v>
      </c>
      <c r="I5320" s="32" t="s">
        <v>3677</v>
      </c>
      <c r="J5320" s="33">
        <v>4</v>
      </c>
      <c r="K5320" s="33">
        <v>3</v>
      </c>
      <c r="L5320" s="34">
        <v>1864.3723</v>
      </c>
      <c r="M5320" s="35">
        <v>401</v>
      </c>
      <c r="N5320" s="35">
        <v>58</v>
      </c>
      <c r="O5320" s="36">
        <v>81</v>
      </c>
      <c r="P5320" s="35">
        <v>10467.6952</v>
      </c>
      <c r="Q5320" s="35">
        <v>8411.4876000000004</v>
      </c>
      <c r="R5320" s="37">
        <v>2056.2076000000002</v>
      </c>
    </row>
    <row r="5321" spans="1:18" x14ac:dyDescent="0.2">
      <c r="A5321" s="17" t="s">
        <v>10961</v>
      </c>
      <c r="B5321" s="18" t="s">
        <v>10963</v>
      </c>
      <c r="C5321" s="19" t="s">
        <v>255</v>
      </c>
      <c r="D5321" s="18">
        <v>23</v>
      </c>
      <c r="E5321" s="19" t="s">
        <v>3581</v>
      </c>
      <c r="F5321" s="91" t="s">
        <v>3580</v>
      </c>
      <c r="G5321" s="84" t="s">
        <v>10960</v>
      </c>
      <c r="H5321" s="19" t="s">
        <v>255</v>
      </c>
      <c r="I5321" s="28" t="s">
        <v>3675</v>
      </c>
      <c r="J5321" s="22">
        <v>7</v>
      </c>
      <c r="K5321" s="22">
        <v>5</v>
      </c>
      <c r="L5321" s="23">
        <v>8592.4975999999988</v>
      </c>
      <c r="M5321" s="24">
        <v>3711</v>
      </c>
      <c r="N5321" s="24">
        <v>488</v>
      </c>
      <c r="O5321" s="25">
        <v>873</v>
      </c>
      <c r="P5321" s="24">
        <v>147229.6409</v>
      </c>
      <c r="Q5321" s="24">
        <v>115860.3021</v>
      </c>
      <c r="R5321" s="26">
        <v>31369.3387</v>
      </c>
    </row>
    <row r="5322" spans="1:18" x14ac:dyDescent="0.2">
      <c r="A5322" s="17" t="s">
        <v>10961</v>
      </c>
      <c r="B5322" s="18" t="s">
        <v>10963</v>
      </c>
      <c r="C5322" s="19" t="s">
        <v>255</v>
      </c>
      <c r="D5322" s="18">
        <v>24</v>
      </c>
      <c r="E5322" s="19" t="s">
        <v>559</v>
      </c>
      <c r="F5322" s="91" t="s">
        <v>558</v>
      </c>
      <c r="G5322" s="84" t="s">
        <v>10960</v>
      </c>
      <c r="H5322" s="19" t="s">
        <v>255</v>
      </c>
      <c r="I5322" s="28" t="s">
        <v>3675</v>
      </c>
      <c r="J5322" s="22">
        <v>2</v>
      </c>
      <c r="K5322" s="22">
        <v>2</v>
      </c>
      <c r="L5322" s="23">
        <v>1475.5972000000002</v>
      </c>
      <c r="M5322" s="24">
        <v>1197</v>
      </c>
      <c r="N5322" s="24">
        <v>191</v>
      </c>
      <c r="O5322" s="25">
        <v>270</v>
      </c>
      <c r="P5322" s="24">
        <v>34748.722399999999</v>
      </c>
      <c r="Q5322" s="24">
        <v>29857.424900000002</v>
      </c>
      <c r="R5322" s="26">
        <v>4891.2974999999997</v>
      </c>
    </row>
    <row r="5323" spans="1:18" x14ac:dyDescent="0.2">
      <c r="A5323" s="29" t="s">
        <v>10961</v>
      </c>
      <c r="B5323" s="30" t="s">
        <v>10964</v>
      </c>
      <c r="C5323" s="31" t="s">
        <v>2885</v>
      </c>
      <c r="D5323" s="30">
        <v>1</v>
      </c>
      <c r="E5323" s="31" t="s">
        <v>267</v>
      </c>
      <c r="F5323" s="92" t="s">
        <v>2867</v>
      </c>
      <c r="G5323" s="84" t="s">
        <v>10960</v>
      </c>
      <c r="H5323" s="31" t="s">
        <v>2885</v>
      </c>
      <c r="I5323" s="32" t="s">
        <v>3677</v>
      </c>
      <c r="J5323" s="33">
        <v>1</v>
      </c>
      <c r="K5323" s="33">
        <v>1</v>
      </c>
      <c r="L5323" s="34">
        <v>486.517</v>
      </c>
      <c r="M5323" s="35">
        <v>445</v>
      </c>
      <c r="N5323" s="35">
        <v>76</v>
      </c>
      <c r="O5323" s="36">
        <v>81</v>
      </c>
      <c r="P5323" s="35">
        <v>16332.797699999999</v>
      </c>
      <c r="Q5323" s="35">
        <v>26189.337899999999</v>
      </c>
      <c r="R5323" s="37">
        <v>-9856.5401999999995</v>
      </c>
    </row>
    <row r="5324" spans="1:18" x14ac:dyDescent="0.2">
      <c r="A5324" s="29" t="s">
        <v>10961</v>
      </c>
      <c r="B5324" s="30" t="s">
        <v>10964</v>
      </c>
      <c r="C5324" s="31" t="s">
        <v>2885</v>
      </c>
      <c r="D5324" s="30">
        <v>2</v>
      </c>
      <c r="E5324" s="31" t="s">
        <v>2869</v>
      </c>
      <c r="F5324" s="92" t="s">
        <v>2868</v>
      </c>
      <c r="G5324" s="84" t="s">
        <v>10960</v>
      </c>
      <c r="H5324" s="31" t="s">
        <v>2885</v>
      </c>
      <c r="I5324" s="32" t="s">
        <v>3677</v>
      </c>
      <c r="J5324" s="33">
        <v>2</v>
      </c>
      <c r="K5324" s="33">
        <v>3</v>
      </c>
      <c r="L5324" s="34">
        <v>1416.2259000000001</v>
      </c>
      <c r="M5324" s="35">
        <v>809</v>
      </c>
      <c r="N5324" s="35">
        <v>102</v>
      </c>
      <c r="O5324" s="36">
        <v>187</v>
      </c>
      <c r="P5324" s="35">
        <v>17894.181199999999</v>
      </c>
      <c r="Q5324" s="35">
        <v>18995.716400000001</v>
      </c>
      <c r="R5324" s="37">
        <v>-1101.5352</v>
      </c>
    </row>
    <row r="5325" spans="1:18" x14ac:dyDescent="0.2">
      <c r="A5325" s="29" t="s">
        <v>10961</v>
      </c>
      <c r="B5325" s="30" t="s">
        <v>10964</v>
      </c>
      <c r="C5325" s="31" t="s">
        <v>2885</v>
      </c>
      <c r="D5325" s="30">
        <v>3</v>
      </c>
      <c r="E5325" s="31" t="s">
        <v>2871</v>
      </c>
      <c r="F5325" s="92" t="s">
        <v>2870</v>
      </c>
      <c r="G5325" s="84" t="s">
        <v>10960</v>
      </c>
      <c r="H5325" s="31" t="s">
        <v>2885</v>
      </c>
      <c r="I5325" s="32" t="s">
        <v>3677</v>
      </c>
      <c r="J5325" s="33">
        <v>1</v>
      </c>
      <c r="K5325" s="33">
        <v>1</v>
      </c>
      <c r="L5325" s="34">
        <v>404.48790000000002</v>
      </c>
      <c r="M5325" s="35">
        <v>213</v>
      </c>
      <c r="N5325" s="35">
        <v>23</v>
      </c>
      <c r="O5325" s="36">
        <v>52</v>
      </c>
      <c r="P5325" s="35">
        <v>5523.0942999999997</v>
      </c>
      <c r="Q5325" s="35">
        <v>4431.7943999999998</v>
      </c>
      <c r="R5325" s="37">
        <v>1091.2999</v>
      </c>
    </row>
    <row r="5326" spans="1:18" x14ac:dyDescent="0.2">
      <c r="A5326" s="29" t="s">
        <v>10961</v>
      </c>
      <c r="B5326" s="30" t="s">
        <v>10964</v>
      </c>
      <c r="C5326" s="31" t="s">
        <v>2885</v>
      </c>
      <c r="D5326" s="30">
        <v>4</v>
      </c>
      <c r="E5326" s="31" t="s">
        <v>2873</v>
      </c>
      <c r="F5326" s="92" t="s">
        <v>2872</v>
      </c>
      <c r="G5326" s="84" t="s">
        <v>10960</v>
      </c>
      <c r="H5326" s="31" t="s">
        <v>2885</v>
      </c>
      <c r="I5326" s="32" t="s">
        <v>3677</v>
      </c>
      <c r="J5326" s="33">
        <v>3</v>
      </c>
      <c r="K5326" s="33">
        <v>1</v>
      </c>
      <c r="L5326" s="34">
        <v>580.7328</v>
      </c>
      <c r="M5326" s="35">
        <v>430</v>
      </c>
      <c r="N5326" s="35">
        <v>87</v>
      </c>
      <c r="O5326" s="36">
        <v>102</v>
      </c>
      <c r="P5326" s="35">
        <v>8004.3775999999998</v>
      </c>
      <c r="Q5326" s="35">
        <v>6480.0246999999999</v>
      </c>
      <c r="R5326" s="37">
        <v>1524.3529000000001</v>
      </c>
    </row>
    <row r="5327" spans="1:18" x14ac:dyDescent="0.2">
      <c r="A5327" s="29" t="s">
        <v>10961</v>
      </c>
      <c r="B5327" s="30" t="s">
        <v>10964</v>
      </c>
      <c r="C5327" s="31" t="s">
        <v>2885</v>
      </c>
      <c r="D5327" s="30">
        <v>5</v>
      </c>
      <c r="E5327" s="31" t="s">
        <v>2875</v>
      </c>
      <c r="F5327" s="92" t="s">
        <v>2874</v>
      </c>
      <c r="G5327" s="84" t="s">
        <v>10960</v>
      </c>
      <c r="H5327" s="31" t="s">
        <v>2885</v>
      </c>
      <c r="I5327" s="32" t="s">
        <v>3677</v>
      </c>
      <c r="J5327" s="33">
        <v>1</v>
      </c>
      <c r="K5327" s="33">
        <v>1</v>
      </c>
      <c r="L5327" s="34">
        <v>744.62900000000002</v>
      </c>
      <c r="M5327" s="35">
        <v>227</v>
      </c>
      <c r="N5327" s="35">
        <v>22</v>
      </c>
      <c r="O5327" s="36">
        <v>51</v>
      </c>
      <c r="P5327" s="35">
        <v>7319.9372999999996</v>
      </c>
      <c r="Q5327" s="35">
        <v>9016.1311999999998</v>
      </c>
      <c r="R5327" s="37">
        <v>-1696.1939</v>
      </c>
    </row>
    <row r="5328" spans="1:18" x14ac:dyDescent="0.2">
      <c r="A5328" s="29" t="s">
        <v>10961</v>
      </c>
      <c r="B5328" s="30" t="s">
        <v>10964</v>
      </c>
      <c r="C5328" s="31" t="s">
        <v>2885</v>
      </c>
      <c r="D5328" s="30">
        <v>6</v>
      </c>
      <c r="E5328" s="31" t="s">
        <v>939</v>
      </c>
      <c r="F5328" s="92" t="s">
        <v>938</v>
      </c>
      <c r="G5328" s="84" t="s">
        <v>10960</v>
      </c>
      <c r="H5328" s="31" t="s">
        <v>2885</v>
      </c>
      <c r="I5328" s="32" t="s">
        <v>3677</v>
      </c>
      <c r="J5328" s="33">
        <v>1</v>
      </c>
      <c r="K5328" s="33">
        <v>1</v>
      </c>
      <c r="L5328" s="34">
        <v>268.4896</v>
      </c>
      <c r="M5328" s="35">
        <v>121</v>
      </c>
      <c r="N5328" s="35">
        <v>22</v>
      </c>
      <c r="O5328" s="36">
        <v>25</v>
      </c>
      <c r="P5328" s="35">
        <v>6541.0510000000004</v>
      </c>
      <c r="Q5328" s="35">
        <v>5019.4814999999999</v>
      </c>
      <c r="R5328" s="37">
        <v>1521.5694000000001</v>
      </c>
    </row>
    <row r="5329" spans="1:18" x14ac:dyDescent="0.2">
      <c r="A5329" s="29" t="s">
        <v>10961</v>
      </c>
      <c r="B5329" s="30" t="s">
        <v>10964</v>
      </c>
      <c r="C5329" s="31" t="s">
        <v>2885</v>
      </c>
      <c r="D5329" s="30">
        <v>7</v>
      </c>
      <c r="E5329" s="31" t="s">
        <v>2877</v>
      </c>
      <c r="F5329" s="92" t="s">
        <v>2876</v>
      </c>
      <c r="G5329" s="84" t="s">
        <v>10960</v>
      </c>
      <c r="H5329" s="31" t="s">
        <v>2885</v>
      </c>
      <c r="I5329" s="32" t="s">
        <v>3677</v>
      </c>
      <c r="J5329" s="33">
        <v>3</v>
      </c>
      <c r="K5329" s="33">
        <v>1</v>
      </c>
      <c r="L5329" s="34">
        <v>2000.1039000000001</v>
      </c>
      <c r="M5329" s="35">
        <v>873</v>
      </c>
      <c r="N5329" s="35">
        <v>126</v>
      </c>
      <c r="O5329" s="36">
        <v>173</v>
      </c>
      <c r="P5329" s="35">
        <v>17170.424599999998</v>
      </c>
      <c r="Q5329" s="35">
        <v>12966.2894</v>
      </c>
      <c r="R5329" s="37">
        <v>4204.1351999999997</v>
      </c>
    </row>
    <row r="5330" spans="1:18" x14ac:dyDescent="0.2">
      <c r="A5330" s="29" t="s">
        <v>10961</v>
      </c>
      <c r="B5330" s="30" t="s">
        <v>10964</v>
      </c>
      <c r="C5330" s="31" t="s">
        <v>2885</v>
      </c>
      <c r="D5330" s="30">
        <v>8</v>
      </c>
      <c r="E5330" s="31" t="s">
        <v>2879</v>
      </c>
      <c r="F5330" s="92" t="s">
        <v>2878</v>
      </c>
      <c r="G5330" s="84" t="s">
        <v>10960</v>
      </c>
      <c r="H5330" s="31" t="s">
        <v>2885</v>
      </c>
      <c r="I5330" s="32" t="s">
        <v>3677</v>
      </c>
      <c r="J5330" s="33">
        <v>4</v>
      </c>
      <c r="K5330" s="33">
        <v>3</v>
      </c>
      <c r="L5330" s="34">
        <v>1238.1179000000002</v>
      </c>
      <c r="M5330" s="35">
        <v>642</v>
      </c>
      <c r="N5330" s="35">
        <v>93</v>
      </c>
      <c r="O5330" s="36">
        <v>147</v>
      </c>
      <c r="P5330" s="35">
        <v>13837.5337</v>
      </c>
      <c r="Q5330" s="35">
        <v>9960.7045999999991</v>
      </c>
      <c r="R5330" s="37">
        <v>3876.8290999999999</v>
      </c>
    </row>
    <row r="5331" spans="1:18" x14ac:dyDescent="0.2">
      <c r="A5331" s="29" t="s">
        <v>10961</v>
      </c>
      <c r="B5331" s="30" t="s">
        <v>10964</v>
      </c>
      <c r="C5331" s="31" t="s">
        <v>2885</v>
      </c>
      <c r="D5331" s="30">
        <v>9</v>
      </c>
      <c r="E5331" s="31" t="s">
        <v>2881</v>
      </c>
      <c r="F5331" s="92" t="s">
        <v>2880</v>
      </c>
      <c r="G5331" s="84" t="s">
        <v>10960</v>
      </c>
      <c r="H5331" s="31" t="s">
        <v>2885</v>
      </c>
      <c r="I5331" s="32" t="s">
        <v>3677</v>
      </c>
      <c r="J5331" s="33">
        <v>1</v>
      </c>
      <c r="K5331" s="33">
        <v>1</v>
      </c>
      <c r="L5331" s="34">
        <v>480.5856</v>
      </c>
      <c r="M5331" s="35">
        <v>296</v>
      </c>
      <c r="N5331" s="35">
        <v>39</v>
      </c>
      <c r="O5331" s="36">
        <v>90</v>
      </c>
      <c r="P5331" s="35">
        <v>6293.3504000000003</v>
      </c>
      <c r="Q5331" s="35">
        <v>4649.6607999999997</v>
      </c>
      <c r="R5331" s="37">
        <v>1643.6895999999999</v>
      </c>
    </row>
    <row r="5332" spans="1:18" x14ac:dyDescent="0.2">
      <c r="A5332" s="29" t="s">
        <v>10961</v>
      </c>
      <c r="B5332" s="30" t="s">
        <v>10964</v>
      </c>
      <c r="C5332" s="31" t="s">
        <v>2885</v>
      </c>
      <c r="D5332" s="30">
        <v>10</v>
      </c>
      <c r="E5332" s="31" t="s">
        <v>2883</v>
      </c>
      <c r="F5332" s="92" t="s">
        <v>2882</v>
      </c>
      <c r="G5332" s="84" t="s">
        <v>10960</v>
      </c>
      <c r="H5332" s="31" t="s">
        <v>2885</v>
      </c>
      <c r="I5332" s="32" t="s">
        <v>3677</v>
      </c>
      <c r="J5332" s="33">
        <v>1</v>
      </c>
      <c r="K5332" s="33">
        <v>1</v>
      </c>
      <c r="L5332" s="34">
        <v>1311.0655999999999</v>
      </c>
      <c r="M5332" s="35">
        <v>346</v>
      </c>
      <c r="N5332" s="35">
        <v>48</v>
      </c>
      <c r="O5332" s="36">
        <v>69</v>
      </c>
      <c r="P5332" s="35">
        <v>15737.9241</v>
      </c>
      <c r="Q5332" s="35">
        <v>19449.627400000001</v>
      </c>
      <c r="R5332" s="37">
        <v>-3711.7033000000001</v>
      </c>
    </row>
    <row r="5333" spans="1:18" x14ac:dyDescent="0.2">
      <c r="A5333" s="17" t="s">
        <v>10961</v>
      </c>
      <c r="B5333" s="18" t="s">
        <v>10964</v>
      </c>
      <c r="C5333" s="19" t="s">
        <v>2885</v>
      </c>
      <c r="D5333" s="18">
        <v>11</v>
      </c>
      <c r="E5333" s="19" t="s">
        <v>2885</v>
      </c>
      <c r="F5333" s="91" t="s">
        <v>2884</v>
      </c>
      <c r="G5333" s="84" t="s">
        <v>10960</v>
      </c>
      <c r="H5333" s="19" t="s">
        <v>2885</v>
      </c>
      <c r="I5333" s="28" t="s">
        <v>3675</v>
      </c>
      <c r="J5333" s="22">
        <v>6</v>
      </c>
      <c r="K5333" s="22">
        <v>6</v>
      </c>
      <c r="L5333" s="23">
        <v>2444.5113000000001</v>
      </c>
      <c r="M5333" s="24">
        <v>2753</v>
      </c>
      <c r="N5333" s="24">
        <v>400</v>
      </c>
      <c r="O5333" s="25">
        <v>628</v>
      </c>
      <c r="P5333" s="24">
        <v>88410.005499999999</v>
      </c>
      <c r="Q5333" s="24">
        <v>69073.415900000007</v>
      </c>
      <c r="R5333" s="26">
        <v>19336.589599999999</v>
      </c>
    </row>
    <row r="5334" spans="1:18" x14ac:dyDescent="0.2">
      <c r="A5334" s="29" t="s">
        <v>10961</v>
      </c>
      <c r="B5334" s="30" t="s">
        <v>10964</v>
      </c>
      <c r="C5334" s="31" t="s">
        <v>2885</v>
      </c>
      <c r="D5334" s="30">
        <v>12</v>
      </c>
      <c r="E5334" s="31" t="s">
        <v>162</v>
      </c>
      <c r="F5334" s="92" t="s">
        <v>2886</v>
      </c>
      <c r="G5334" s="84" t="s">
        <v>10960</v>
      </c>
      <c r="H5334" s="31" t="s">
        <v>2885</v>
      </c>
      <c r="I5334" s="32" t="s">
        <v>3677</v>
      </c>
      <c r="J5334" s="33">
        <v>3</v>
      </c>
      <c r="K5334" s="33">
        <v>3</v>
      </c>
      <c r="L5334" s="34">
        <v>1218.48</v>
      </c>
      <c r="M5334" s="35">
        <v>716</v>
      </c>
      <c r="N5334" s="35">
        <v>94</v>
      </c>
      <c r="O5334" s="36">
        <v>189</v>
      </c>
      <c r="P5334" s="35">
        <v>12720.529500000001</v>
      </c>
      <c r="Q5334" s="35">
        <v>11756.306200000001</v>
      </c>
      <c r="R5334" s="37">
        <v>964.22329999999999</v>
      </c>
    </row>
    <row r="5335" spans="1:18" x14ac:dyDescent="0.2">
      <c r="A5335" s="29" t="s">
        <v>10961</v>
      </c>
      <c r="B5335" s="30" t="s">
        <v>10964</v>
      </c>
      <c r="C5335" s="31" t="s">
        <v>2885</v>
      </c>
      <c r="D5335" s="30">
        <v>13</v>
      </c>
      <c r="E5335" s="31" t="s">
        <v>2888</v>
      </c>
      <c r="F5335" s="92" t="s">
        <v>2887</v>
      </c>
      <c r="G5335" s="84" t="s">
        <v>10960</v>
      </c>
      <c r="H5335" s="31" t="s">
        <v>2885</v>
      </c>
      <c r="I5335" s="32" t="s">
        <v>3677</v>
      </c>
      <c r="J5335" s="33">
        <v>5</v>
      </c>
      <c r="K5335" s="33">
        <v>4</v>
      </c>
      <c r="L5335" s="34">
        <v>1503.5253000000002</v>
      </c>
      <c r="M5335" s="35">
        <v>529</v>
      </c>
      <c r="N5335" s="35">
        <v>69</v>
      </c>
      <c r="O5335" s="36">
        <v>139</v>
      </c>
      <c r="P5335" s="35">
        <v>17845.170999999998</v>
      </c>
      <c r="Q5335" s="35">
        <v>16656.865000000002</v>
      </c>
      <c r="R5335" s="37">
        <v>1188.306</v>
      </c>
    </row>
    <row r="5336" spans="1:18" x14ac:dyDescent="0.2">
      <c r="A5336" s="29" t="s">
        <v>10961</v>
      </c>
      <c r="B5336" s="30" t="s">
        <v>10964</v>
      </c>
      <c r="C5336" s="31" t="s">
        <v>2885</v>
      </c>
      <c r="D5336" s="30">
        <v>14</v>
      </c>
      <c r="E5336" s="31" t="s">
        <v>2890</v>
      </c>
      <c r="F5336" s="92" t="s">
        <v>2889</v>
      </c>
      <c r="G5336" s="84" t="s">
        <v>10960</v>
      </c>
      <c r="H5336" s="31" t="s">
        <v>2885</v>
      </c>
      <c r="I5336" s="32" t="s">
        <v>3677</v>
      </c>
      <c r="J5336" s="33">
        <v>1</v>
      </c>
      <c r="K5336" s="33">
        <v>1</v>
      </c>
      <c r="L5336" s="34">
        <v>330.42180000000002</v>
      </c>
      <c r="M5336" s="35">
        <v>190</v>
      </c>
      <c r="N5336" s="35">
        <v>38</v>
      </c>
      <c r="O5336" s="36">
        <v>27</v>
      </c>
      <c r="P5336" s="35">
        <v>9423.8633000000009</v>
      </c>
      <c r="Q5336" s="35">
        <v>11608.2749</v>
      </c>
      <c r="R5336" s="37">
        <v>-2184.4115999999999</v>
      </c>
    </row>
    <row r="5337" spans="1:18" x14ac:dyDescent="0.2">
      <c r="A5337" s="29" t="s">
        <v>10961</v>
      </c>
      <c r="B5337" s="30" t="s">
        <v>10964</v>
      </c>
      <c r="C5337" s="31" t="s">
        <v>2885</v>
      </c>
      <c r="D5337" s="30">
        <v>15</v>
      </c>
      <c r="E5337" s="31" t="s">
        <v>942</v>
      </c>
      <c r="F5337" s="92" t="s">
        <v>941</v>
      </c>
      <c r="G5337" s="84" t="s">
        <v>10960</v>
      </c>
      <c r="H5337" s="31" t="s">
        <v>2885</v>
      </c>
      <c r="I5337" s="32" t="s">
        <v>3677</v>
      </c>
      <c r="J5337" s="33">
        <v>1</v>
      </c>
      <c r="K5337" s="33">
        <v>1</v>
      </c>
      <c r="L5337" s="34">
        <v>289.50290000000001</v>
      </c>
      <c r="M5337" s="35">
        <v>149</v>
      </c>
      <c r="N5337" s="35">
        <v>24</v>
      </c>
      <c r="O5337" s="36">
        <v>34</v>
      </c>
      <c r="P5337" s="35">
        <v>2553.3663999999999</v>
      </c>
      <c r="Q5337" s="35">
        <v>2315.9162000000001</v>
      </c>
      <c r="R5337" s="37">
        <v>237.45009999999999</v>
      </c>
    </row>
    <row r="5338" spans="1:18" x14ac:dyDescent="0.2">
      <c r="A5338" s="29" t="s">
        <v>10961</v>
      </c>
      <c r="B5338" s="30" t="s">
        <v>10964</v>
      </c>
      <c r="C5338" s="31" t="s">
        <v>2885</v>
      </c>
      <c r="D5338" s="30">
        <v>16</v>
      </c>
      <c r="E5338" s="31" t="s">
        <v>2892</v>
      </c>
      <c r="F5338" s="92" t="s">
        <v>2891</v>
      </c>
      <c r="G5338" s="84" t="s">
        <v>10960</v>
      </c>
      <c r="H5338" s="31" t="s">
        <v>2885</v>
      </c>
      <c r="I5338" s="32" t="s">
        <v>3677</v>
      </c>
      <c r="J5338" s="33">
        <v>1</v>
      </c>
      <c r="K5338" s="33">
        <v>1</v>
      </c>
      <c r="L5338" s="34">
        <v>420.54419999999999</v>
      </c>
      <c r="M5338" s="35">
        <v>207</v>
      </c>
      <c r="N5338" s="35">
        <v>30</v>
      </c>
      <c r="O5338" s="36">
        <v>41</v>
      </c>
      <c r="P5338" s="35">
        <v>5407.7106000000003</v>
      </c>
      <c r="Q5338" s="35">
        <v>4623.4610000000002</v>
      </c>
      <c r="R5338" s="37">
        <v>784.24959999999999</v>
      </c>
    </row>
    <row r="5339" spans="1:18" x14ac:dyDescent="0.2">
      <c r="A5339" s="29" t="s">
        <v>10961</v>
      </c>
      <c r="B5339" s="30" t="s">
        <v>10964</v>
      </c>
      <c r="C5339" s="31" t="s">
        <v>2885</v>
      </c>
      <c r="D5339" s="30">
        <v>17</v>
      </c>
      <c r="E5339" s="31" t="s">
        <v>2894</v>
      </c>
      <c r="F5339" s="92" t="s">
        <v>2893</v>
      </c>
      <c r="G5339" s="84" t="s">
        <v>10960</v>
      </c>
      <c r="H5339" s="31" t="s">
        <v>2885</v>
      </c>
      <c r="I5339" s="32" t="s">
        <v>3677</v>
      </c>
      <c r="J5339" s="33">
        <v>1</v>
      </c>
      <c r="K5339" s="33">
        <v>1</v>
      </c>
      <c r="L5339" s="34">
        <v>288.92610000000002</v>
      </c>
      <c r="M5339" s="35">
        <v>101</v>
      </c>
      <c r="N5339" s="35">
        <v>14</v>
      </c>
      <c r="O5339" s="36">
        <v>21</v>
      </c>
      <c r="P5339" s="35">
        <v>3962.6950000000002</v>
      </c>
      <c r="Q5339" s="35">
        <v>5068.0264999999999</v>
      </c>
      <c r="R5339" s="37">
        <v>-1105.3315</v>
      </c>
    </row>
    <row r="5340" spans="1:18" x14ac:dyDescent="0.2">
      <c r="A5340" s="29" t="s">
        <v>10961</v>
      </c>
      <c r="B5340" s="30" t="s">
        <v>10964</v>
      </c>
      <c r="C5340" s="31" t="s">
        <v>2885</v>
      </c>
      <c r="D5340" s="30">
        <v>18</v>
      </c>
      <c r="E5340" s="31" t="s">
        <v>2896</v>
      </c>
      <c r="F5340" s="92" t="s">
        <v>2895</v>
      </c>
      <c r="G5340" s="84" t="s">
        <v>10960</v>
      </c>
      <c r="H5340" s="31" t="s">
        <v>2885</v>
      </c>
      <c r="I5340" s="32" t="s">
        <v>3677</v>
      </c>
      <c r="J5340" s="33">
        <v>1</v>
      </c>
      <c r="K5340" s="33">
        <v>1</v>
      </c>
      <c r="L5340" s="34">
        <v>1107.8762999999999</v>
      </c>
      <c r="M5340" s="35">
        <v>330</v>
      </c>
      <c r="N5340" s="35">
        <v>40</v>
      </c>
      <c r="O5340" s="36">
        <v>63</v>
      </c>
      <c r="P5340" s="35">
        <v>10678.2148</v>
      </c>
      <c r="Q5340" s="35">
        <v>9126.8479000000007</v>
      </c>
      <c r="R5340" s="37">
        <v>1551.3669</v>
      </c>
    </row>
    <row r="5341" spans="1:18" x14ac:dyDescent="0.2">
      <c r="A5341" s="29" t="s">
        <v>10961</v>
      </c>
      <c r="B5341" s="30" t="s">
        <v>10964</v>
      </c>
      <c r="C5341" s="31" t="s">
        <v>2885</v>
      </c>
      <c r="D5341" s="30">
        <v>19</v>
      </c>
      <c r="E5341" s="31" t="s">
        <v>2898</v>
      </c>
      <c r="F5341" s="92" t="s">
        <v>2897</v>
      </c>
      <c r="G5341" s="84" t="s">
        <v>10960</v>
      </c>
      <c r="H5341" s="31" t="s">
        <v>2885</v>
      </c>
      <c r="I5341" s="32" t="s">
        <v>3677</v>
      </c>
      <c r="J5341" s="33">
        <v>3</v>
      </c>
      <c r="K5341" s="33">
        <v>3</v>
      </c>
      <c r="L5341" s="34">
        <v>355.4409</v>
      </c>
      <c r="M5341" s="35">
        <v>436</v>
      </c>
      <c r="N5341" s="35">
        <v>62</v>
      </c>
      <c r="O5341" s="36">
        <v>106</v>
      </c>
      <c r="P5341" s="35">
        <v>7501.6266999999998</v>
      </c>
      <c r="Q5341" s="35">
        <v>4804.5949000000001</v>
      </c>
      <c r="R5341" s="37">
        <v>2697.0318000000002</v>
      </c>
    </row>
    <row r="5342" spans="1:18" x14ac:dyDescent="0.2">
      <c r="A5342" s="29" t="s">
        <v>10961</v>
      </c>
      <c r="B5342" s="30" t="s">
        <v>10964</v>
      </c>
      <c r="C5342" s="31" t="s">
        <v>2885</v>
      </c>
      <c r="D5342" s="30">
        <v>20</v>
      </c>
      <c r="E5342" s="31" t="s">
        <v>2900</v>
      </c>
      <c r="F5342" s="92" t="s">
        <v>2899</v>
      </c>
      <c r="G5342" s="84" t="s">
        <v>10960</v>
      </c>
      <c r="H5342" s="31" t="s">
        <v>2885</v>
      </c>
      <c r="I5342" s="32" t="s">
        <v>3677</v>
      </c>
      <c r="J5342" s="33">
        <v>3</v>
      </c>
      <c r="K5342" s="33">
        <v>2</v>
      </c>
      <c r="L5342" s="34">
        <v>669.12260000000003</v>
      </c>
      <c r="M5342" s="35">
        <v>582</v>
      </c>
      <c r="N5342" s="35">
        <v>78</v>
      </c>
      <c r="O5342" s="36">
        <v>146</v>
      </c>
      <c r="P5342" s="35">
        <v>14589.7328</v>
      </c>
      <c r="Q5342" s="35">
        <v>11838.997600000001</v>
      </c>
      <c r="R5342" s="37">
        <v>2750.7350999999999</v>
      </c>
    </row>
    <row r="5343" spans="1:18" x14ac:dyDescent="0.2">
      <c r="A5343" s="29" t="s">
        <v>10961</v>
      </c>
      <c r="B5343" s="30" t="s">
        <v>10964</v>
      </c>
      <c r="C5343" s="31" t="s">
        <v>2885</v>
      </c>
      <c r="D5343" s="30">
        <v>21</v>
      </c>
      <c r="E5343" s="31" t="s">
        <v>1350</v>
      </c>
      <c r="F5343" s="92" t="s">
        <v>1349</v>
      </c>
      <c r="G5343" s="84" t="s">
        <v>10960</v>
      </c>
      <c r="H5343" s="31" t="s">
        <v>2885</v>
      </c>
      <c r="I5343" s="32" t="s">
        <v>3677</v>
      </c>
      <c r="J5343" s="33">
        <v>2</v>
      </c>
      <c r="K5343" s="33">
        <v>1</v>
      </c>
      <c r="L5343" s="34">
        <v>253.54839999999999</v>
      </c>
      <c r="M5343" s="35">
        <v>251</v>
      </c>
      <c r="N5343" s="35">
        <v>33</v>
      </c>
      <c r="O5343" s="36">
        <v>59</v>
      </c>
      <c r="P5343" s="35">
        <v>6540.8735999999999</v>
      </c>
      <c r="Q5343" s="35">
        <v>5003.4795000000004</v>
      </c>
      <c r="R5343" s="37">
        <v>1537.3942</v>
      </c>
    </row>
    <row r="5344" spans="1:18" x14ac:dyDescent="0.2">
      <c r="A5344" s="29" t="s">
        <v>10961</v>
      </c>
      <c r="B5344" s="30" t="s">
        <v>10965</v>
      </c>
      <c r="C5344" s="31" t="s">
        <v>160</v>
      </c>
      <c r="D5344" s="30">
        <v>1</v>
      </c>
      <c r="E5344" s="31" t="s">
        <v>2071</v>
      </c>
      <c r="F5344" s="92" t="s">
        <v>2070</v>
      </c>
      <c r="G5344" s="84" t="s">
        <v>10960</v>
      </c>
      <c r="H5344" s="31" t="s">
        <v>160</v>
      </c>
      <c r="I5344" s="32" t="s">
        <v>3677</v>
      </c>
      <c r="J5344" s="33">
        <v>1</v>
      </c>
      <c r="K5344" s="33">
        <v>1</v>
      </c>
      <c r="L5344" s="34">
        <v>288.83210000000003</v>
      </c>
      <c r="M5344" s="35">
        <v>316</v>
      </c>
      <c r="N5344" s="35">
        <v>42</v>
      </c>
      <c r="O5344" s="36">
        <v>83</v>
      </c>
      <c r="P5344" s="35">
        <v>5206.3212999999996</v>
      </c>
      <c r="Q5344" s="35">
        <v>4053.2667000000001</v>
      </c>
      <c r="R5344" s="37">
        <v>1153.0545999999999</v>
      </c>
    </row>
    <row r="5345" spans="1:18" x14ac:dyDescent="0.2">
      <c r="A5345" s="29" t="s">
        <v>10961</v>
      </c>
      <c r="B5345" s="30" t="s">
        <v>10965</v>
      </c>
      <c r="C5345" s="31" t="s">
        <v>160</v>
      </c>
      <c r="D5345" s="30">
        <v>2</v>
      </c>
      <c r="E5345" s="31" t="s">
        <v>2080</v>
      </c>
      <c r="F5345" s="92" t="s">
        <v>2079</v>
      </c>
      <c r="G5345" s="84" t="s">
        <v>10960</v>
      </c>
      <c r="H5345" s="31" t="s">
        <v>160</v>
      </c>
      <c r="I5345" s="32" t="s">
        <v>3677</v>
      </c>
      <c r="J5345" s="33">
        <v>1</v>
      </c>
      <c r="K5345" s="33">
        <v>1</v>
      </c>
      <c r="L5345" s="34">
        <v>420.02839999999998</v>
      </c>
      <c r="M5345" s="35">
        <v>245</v>
      </c>
      <c r="N5345" s="35">
        <v>29</v>
      </c>
      <c r="O5345" s="36">
        <v>67</v>
      </c>
      <c r="P5345" s="35">
        <v>6353.7505000000001</v>
      </c>
      <c r="Q5345" s="35">
        <v>3108.7687999999998</v>
      </c>
      <c r="R5345" s="37">
        <v>3244.9816999999998</v>
      </c>
    </row>
    <row r="5346" spans="1:18" x14ac:dyDescent="0.2">
      <c r="A5346" s="29" t="s">
        <v>10961</v>
      </c>
      <c r="B5346" s="30" t="s">
        <v>10965</v>
      </c>
      <c r="C5346" s="31" t="s">
        <v>160</v>
      </c>
      <c r="D5346" s="30">
        <v>3</v>
      </c>
      <c r="E5346" s="31" t="s">
        <v>124</v>
      </c>
      <c r="F5346" s="92" t="s">
        <v>123</v>
      </c>
      <c r="G5346" s="84" t="s">
        <v>10960</v>
      </c>
      <c r="H5346" s="31" t="s">
        <v>160</v>
      </c>
      <c r="I5346" s="32" t="s">
        <v>3677</v>
      </c>
      <c r="J5346" s="33">
        <v>3</v>
      </c>
      <c r="K5346" s="33">
        <v>3</v>
      </c>
      <c r="L5346" s="34">
        <v>793.15919999999994</v>
      </c>
      <c r="M5346" s="35">
        <v>1210</v>
      </c>
      <c r="N5346" s="35">
        <v>172</v>
      </c>
      <c r="O5346" s="36">
        <v>228</v>
      </c>
      <c r="P5346" s="35">
        <v>35908.959000000003</v>
      </c>
      <c r="Q5346" s="35">
        <v>22564.1384</v>
      </c>
      <c r="R5346" s="37">
        <v>13344.820599999999</v>
      </c>
    </row>
    <row r="5347" spans="1:18" x14ac:dyDescent="0.2">
      <c r="A5347" s="29" t="s">
        <v>10961</v>
      </c>
      <c r="B5347" s="30" t="s">
        <v>10965</v>
      </c>
      <c r="C5347" s="31" t="s">
        <v>160</v>
      </c>
      <c r="D5347" s="30">
        <v>4</v>
      </c>
      <c r="E5347" s="31" t="s">
        <v>2082</v>
      </c>
      <c r="F5347" s="92" t="s">
        <v>2081</v>
      </c>
      <c r="G5347" s="84" t="s">
        <v>10960</v>
      </c>
      <c r="H5347" s="31" t="s">
        <v>160</v>
      </c>
      <c r="I5347" s="32" t="s">
        <v>3677</v>
      </c>
      <c r="J5347" s="33">
        <v>1</v>
      </c>
      <c r="K5347" s="33">
        <v>1</v>
      </c>
      <c r="L5347" s="34">
        <v>501.51240000000001</v>
      </c>
      <c r="M5347" s="35">
        <v>242</v>
      </c>
      <c r="N5347" s="35">
        <v>52</v>
      </c>
      <c r="O5347" s="36">
        <v>53</v>
      </c>
      <c r="P5347" s="35">
        <v>4362.4318999999996</v>
      </c>
      <c r="Q5347" s="35">
        <v>2041.8924</v>
      </c>
      <c r="R5347" s="37">
        <v>2320.5394999999999</v>
      </c>
    </row>
    <row r="5348" spans="1:18" x14ac:dyDescent="0.2">
      <c r="A5348" s="29" t="s">
        <v>10961</v>
      </c>
      <c r="B5348" s="30" t="s">
        <v>10965</v>
      </c>
      <c r="C5348" s="31" t="s">
        <v>160</v>
      </c>
      <c r="D5348" s="30">
        <v>5</v>
      </c>
      <c r="E5348" s="31" t="s">
        <v>2084</v>
      </c>
      <c r="F5348" s="92" t="s">
        <v>2083</v>
      </c>
      <c r="G5348" s="84" t="s">
        <v>10960</v>
      </c>
      <c r="H5348" s="31" t="s">
        <v>160</v>
      </c>
      <c r="I5348" s="32" t="s">
        <v>3677</v>
      </c>
      <c r="J5348" s="33">
        <v>1</v>
      </c>
      <c r="K5348" s="33">
        <v>1</v>
      </c>
      <c r="L5348" s="34">
        <v>453.81490000000002</v>
      </c>
      <c r="M5348" s="35">
        <v>212</v>
      </c>
      <c r="N5348" s="35">
        <v>23</v>
      </c>
      <c r="O5348" s="36">
        <v>52</v>
      </c>
      <c r="P5348" s="35">
        <v>3626.8607999999999</v>
      </c>
      <c r="Q5348" s="35">
        <v>2378.1858999999999</v>
      </c>
      <c r="R5348" s="37">
        <v>1248.6749</v>
      </c>
    </row>
    <row r="5349" spans="1:18" x14ac:dyDescent="0.2">
      <c r="A5349" s="29" t="s">
        <v>10961</v>
      </c>
      <c r="B5349" s="30" t="s">
        <v>10965</v>
      </c>
      <c r="C5349" s="31" t="s">
        <v>160</v>
      </c>
      <c r="D5349" s="30">
        <v>6</v>
      </c>
      <c r="E5349" s="31" t="s">
        <v>1258</v>
      </c>
      <c r="F5349" s="92" t="s">
        <v>1257</v>
      </c>
      <c r="G5349" s="84" t="s">
        <v>10960</v>
      </c>
      <c r="H5349" s="31" t="s">
        <v>160</v>
      </c>
      <c r="I5349" s="32" t="s">
        <v>3677</v>
      </c>
      <c r="J5349" s="33">
        <v>1</v>
      </c>
      <c r="K5349" s="33">
        <v>1</v>
      </c>
      <c r="L5349" s="34">
        <v>928.17840000000001</v>
      </c>
      <c r="M5349" s="35">
        <v>664</v>
      </c>
      <c r="N5349" s="35">
        <v>92</v>
      </c>
      <c r="O5349" s="36">
        <v>131</v>
      </c>
      <c r="P5349" s="35">
        <v>17889.672500000001</v>
      </c>
      <c r="Q5349" s="35">
        <v>19428.123500000002</v>
      </c>
      <c r="R5349" s="37">
        <v>-1538.451</v>
      </c>
    </row>
    <row r="5350" spans="1:18" x14ac:dyDescent="0.2">
      <c r="A5350" s="29" t="s">
        <v>10961</v>
      </c>
      <c r="B5350" s="30" t="s">
        <v>10965</v>
      </c>
      <c r="C5350" s="31" t="s">
        <v>160</v>
      </c>
      <c r="D5350" s="30">
        <v>7</v>
      </c>
      <c r="E5350" s="31" t="s">
        <v>2086</v>
      </c>
      <c r="F5350" s="92" t="s">
        <v>2085</v>
      </c>
      <c r="G5350" s="84" t="s">
        <v>10960</v>
      </c>
      <c r="H5350" s="31" t="s">
        <v>160</v>
      </c>
      <c r="I5350" s="32" t="s">
        <v>3677</v>
      </c>
      <c r="J5350" s="33">
        <v>1</v>
      </c>
      <c r="K5350" s="33">
        <v>1</v>
      </c>
      <c r="L5350" s="34">
        <v>346.35750000000002</v>
      </c>
      <c r="M5350" s="35">
        <v>151</v>
      </c>
      <c r="N5350" s="35">
        <v>26</v>
      </c>
      <c r="O5350" s="36">
        <v>26</v>
      </c>
      <c r="P5350" s="35">
        <v>3859.701</v>
      </c>
      <c r="Q5350" s="35">
        <v>4094.4641999999999</v>
      </c>
      <c r="R5350" s="37">
        <v>-234.76320000000001</v>
      </c>
    </row>
    <row r="5351" spans="1:18" x14ac:dyDescent="0.2">
      <c r="A5351" s="29" t="s">
        <v>10961</v>
      </c>
      <c r="B5351" s="30" t="s">
        <v>10965</v>
      </c>
      <c r="C5351" s="31" t="s">
        <v>160</v>
      </c>
      <c r="D5351" s="30">
        <v>8</v>
      </c>
      <c r="E5351" s="31" t="s">
        <v>156</v>
      </c>
      <c r="F5351" s="92" t="s">
        <v>155</v>
      </c>
      <c r="G5351" s="84" t="s">
        <v>10960</v>
      </c>
      <c r="H5351" s="31" t="s">
        <v>160</v>
      </c>
      <c r="I5351" s="32" t="s">
        <v>3677</v>
      </c>
      <c r="J5351" s="33">
        <v>1</v>
      </c>
      <c r="K5351" s="33">
        <v>1</v>
      </c>
      <c r="L5351" s="34">
        <v>323.66989999999998</v>
      </c>
      <c r="M5351" s="35">
        <v>320</v>
      </c>
      <c r="N5351" s="35">
        <v>51</v>
      </c>
      <c r="O5351" s="36">
        <v>76</v>
      </c>
      <c r="P5351" s="35">
        <v>7736.8697000000002</v>
      </c>
      <c r="Q5351" s="35">
        <v>13823.2371</v>
      </c>
      <c r="R5351" s="37">
        <v>-6086.3672999999999</v>
      </c>
    </row>
    <row r="5352" spans="1:18" x14ac:dyDescent="0.2">
      <c r="A5352" s="17" t="s">
        <v>10961</v>
      </c>
      <c r="B5352" s="18" t="s">
        <v>10965</v>
      </c>
      <c r="C5352" s="19" t="s">
        <v>160</v>
      </c>
      <c r="D5352" s="18">
        <v>9</v>
      </c>
      <c r="E5352" s="19" t="s">
        <v>160</v>
      </c>
      <c r="F5352" s="91" t="s">
        <v>159</v>
      </c>
      <c r="G5352" s="84" t="s">
        <v>10960</v>
      </c>
      <c r="H5352" s="19" t="s">
        <v>160</v>
      </c>
      <c r="I5352" s="28" t="s">
        <v>3675</v>
      </c>
      <c r="J5352" s="22">
        <v>5</v>
      </c>
      <c r="K5352" s="22">
        <v>5</v>
      </c>
      <c r="L5352" s="23">
        <v>3061.6244999999999</v>
      </c>
      <c r="M5352" s="24">
        <v>7953</v>
      </c>
      <c r="N5352" s="24">
        <v>1229</v>
      </c>
      <c r="O5352" s="25">
        <v>1568</v>
      </c>
      <c r="P5352" s="24">
        <v>239195.61619999999</v>
      </c>
      <c r="Q5352" s="24">
        <v>222525.66940000001</v>
      </c>
      <c r="R5352" s="26">
        <v>16669.9467</v>
      </c>
    </row>
    <row r="5353" spans="1:18" x14ac:dyDescent="0.2">
      <c r="A5353" s="29" t="s">
        <v>10961</v>
      </c>
      <c r="B5353" s="30" t="s">
        <v>10965</v>
      </c>
      <c r="C5353" s="31" t="s">
        <v>160</v>
      </c>
      <c r="D5353" s="30">
        <v>10</v>
      </c>
      <c r="E5353" s="31" t="s">
        <v>182</v>
      </c>
      <c r="F5353" s="92" t="s">
        <v>181</v>
      </c>
      <c r="G5353" s="84" t="s">
        <v>10960</v>
      </c>
      <c r="H5353" s="31" t="s">
        <v>160</v>
      </c>
      <c r="I5353" s="32" t="s">
        <v>3677</v>
      </c>
      <c r="J5353" s="33">
        <v>1</v>
      </c>
      <c r="K5353" s="33">
        <v>1</v>
      </c>
      <c r="L5353" s="34">
        <v>1302.5135</v>
      </c>
      <c r="M5353" s="35">
        <v>1291</v>
      </c>
      <c r="N5353" s="35">
        <v>231</v>
      </c>
      <c r="O5353" s="36">
        <v>218</v>
      </c>
      <c r="P5353" s="35">
        <v>62565.044699999999</v>
      </c>
      <c r="Q5353" s="35">
        <v>75958.175900000002</v>
      </c>
      <c r="R5353" s="37">
        <v>-13393.1312</v>
      </c>
    </row>
    <row r="5354" spans="1:18" x14ac:dyDescent="0.2">
      <c r="A5354" s="29" t="s">
        <v>10961</v>
      </c>
      <c r="B5354" s="30" t="s">
        <v>10965</v>
      </c>
      <c r="C5354" s="31" t="s">
        <v>160</v>
      </c>
      <c r="D5354" s="30">
        <v>11</v>
      </c>
      <c r="E5354" s="31" t="s">
        <v>210</v>
      </c>
      <c r="F5354" s="92" t="s">
        <v>209</v>
      </c>
      <c r="G5354" s="84" t="s">
        <v>10960</v>
      </c>
      <c r="H5354" s="31" t="s">
        <v>160</v>
      </c>
      <c r="I5354" s="32" t="s">
        <v>3677</v>
      </c>
      <c r="J5354" s="33">
        <v>1</v>
      </c>
      <c r="K5354" s="33">
        <v>1</v>
      </c>
      <c r="L5354" s="34">
        <v>264.24669999999998</v>
      </c>
      <c r="M5354" s="35">
        <v>181</v>
      </c>
      <c r="N5354" s="35">
        <v>27</v>
      </c>
      <c r="O5354" s="36">
        <v>28</v>
      </c>
      <c r="P5354" s="35">
        <v>4315.6727000000001</v>
      </c>
      <c r="Q5354" s="35">
        <v>3814.5043000000001</v>
      </c>
      <c r="R5354" s="37">
        <v>501.16840000000002</v>
      </c>
    </row>
    <row r="5355" spans="1:18" x14ac:dyDescent="0.2">
      <c r="A5355" s="29" t="s">
        <v>10961</v>
      </c>
      <c r="B5355" s="30" t="s">
        <v>10965</v>
      </c>
      <c r="C5355" s="31" t="s">
        <v>160</v>
      </c>
      <c r="D5355" s="30">
        <v>12</v>
      </c>
      <c r="E5355" s="31" t="s">
        <v>228</v>
      </c>
      <c r="F5355" s="92" t="s">
        <v>227</v>
      </c>
      <c r="G5355" s="84" t="s">
        <v>10960</v>
      </c>
      <c r="H5355" s="31" t="s">
        <v>160</v>
      </c>
      <c r="I5355" s="32" t="s">
        <v>3677</v>
      </c>
      <c r="J5355" s="33">
        <v>1</v>
      </c>
      <c r="K5355" s="33">
        <v>1</v>
      </c>
      <c r="L5355" s="34">
        <v>664.15300000000002</v>
      </c>
      <c r="M5355" s="35">
        <v>588</v>
      </c>
      <c r="N5355" s="35">
        <v>93</v>
      </c>
      <c r="O5355" s="36">
        <v>92</v>
      </c>
      <c r="P5355" s="35">
        <v>14716.1998</v>
      </c>
      <c r="Q5355" s="35">
        <v>17564.161800000002</v>
      </c>
      <c r="R5355" s="37">
        <v>-2847.962</v>
      </c>
    </row>
    <row r="5356" spans="1:18" x14ac:dyDescent="0.2">
      <c r="A5356" s="29" t="s">
        <v>10961</v>
      </c>
      <c r="B5356" s="30" t="s">
        <v>10965</v>
      </c>
      <c r="C5356" s="31" t="s">
        <v>160</v>
      </c>
      <c r="D5356" s="30">
        <v>13</v>
      </c>
      <c r="E5356" s="31" t="s">
        <v>2152</v>
      </c>
      <c r="F5356" s="92" t="s">
        <v>2151</v>
      </c>
      <c r="G5356" s="84" t="s">
        <v>10960</v>
      </c>
      <c r="H5356" s="31" t="s">
        <v>160</v>
      </c>
      <c r="I5356" s="32" t="s">
        <v>3677</v>
      </c>
      <c r="J5356" s="33">
        <v>1</v>
      </c>
      <c r="K5356" s="33">
        <v>1</v>
      </c>
      <c r="L5356" s="34">
        <v>1199.8004000000001</v>
      </c>
      <c r="M5356" s="35">
        <v>835</v>
      </c>
      <c r="N5356" s="35">
        <v>110</v>
      </c>
      <c r="O5356" s="36">
        <v>177</v>
      </c>
      <c r="P5356" s="35">
        <v>18249.156200000001</v>
      </c>
      <c r="Q5356" s="35">
        <v>19365.793600000001</v>
      </c>
      <c r="R5356" s="37">
        <v>-1116.6374000000001</v>
      </c>
    </row>
    <row r="5357" spans="1:18" x14ac:dyDescent="0.2">
      <c r="A5357" s="29" t="s">
        <v>10961</v>
      </c>
      <c r="B5357" s="30" t="s">
        <v>10965</v>
      </c>
      <c r="C5357" s="31" t="s">
        <v>160</v>
      </c>
      <c r="D5357" s="30">
        <v>14</v>
      </c>
      <c r="E5357" s="31" t="s">
        <v>246</v>
      </c>
      <c r="F5357" s="92" t="s">
        <v>245</v>
      </c>
      <c r="G5357" s="84" t="s">
        <v>10960</v>
      </c>
      <c r="H5357" s="31" t="s">
        <v>160</v>
      </c>
      <c r="I5357" s="32" t="s">
        <v>3677</v>
      </c>
      <c r="J5357" s="33">
        <v>2</v>
      </c>
      <c r="K5357" s="33">
        <v>2</v>
      </c>
      <c r="L5357" s="34">
        <v>1316.67</v>
      </c>
      <c r="M5357" s="35">
        <v>891</v>
      </c>
      <c r="N5357" s="35">
        <v>142</v>
      </c>
      <c r="O5357" s="36">
        <v>156</v>
      </c>
      <c r="P5357" s="35">
        <v>28754.7742</v>
      </c>
      <c r="Q5357" s="35">
        <v>32787.842900000003</v>
      </c>
      <c r="R5357" s="37">
        <v>-4033.0688</v>
      </c>
    </row>
    <row r="5358" spans="1:18" x14ac:dyDescent="0.2">
      <c r="A5358" s="29" t="s">
        <v>10961</v>
      </c>
      <c r="B5358" s="30" t="s">
        <v>10966</v>
      </c>
      <c r="C5358" s="31" t="s">
        <v>10967</v>
      </c>
      <c r="D5358" s="30">
        <v>1</v>
      </c>
      <c r="E5358" s="31" t="s">
        <v>10968</v>
      </c>
      <c r="F5358" s="92" t="s">
        <v>10969</v>
      </c>
      <c r="G5358" s="84" t="s">
        <v>10960</v>
      </c>
      <c r="H5358" s="31" t="s">
        <v>10967</v>
      </c>
      <c r="I5358" s="32" t="s">
        <v>3677</v>
      </c>
      <c r="J5358" s="33">
        <v>7</v>
      </c>
      <c r="K5358" s="33">
        <v>7</v>
      </c>
      <c r="L5358" s="34">
        <v>1821.7096000000001</v>
      </c>
      <c r="M5358" s="35">
        <v>1147</v>
      </c>
      <c r="N5358" s="35">
        <v>169</v>
      </c>
      <c r="O5358" s="36">
        <v>239</v>
      </c>
      <c r="P5358" s="35">
        <v>25956.323499999999</v>
      </c>
      <c r="Q5358" s="35">
        <v>26167.455999999998</v>
      </c>
      <c r="R5358" s="37">
        <v>-211.13249999999999</v>
      </c>
    </row>
    <row r="5359" spans="1:18" x14ac:dyDescent="0.2">
      <c r="A5359" s="29" t="s">
        <v>10961</v>
      </c>
      <c r="B5359" s="30" t="s">
        <v>10966</v>
      </c>
      <c r="C5359" s="31" t="s">
        <v>10967</v>
      </c>
      <c r="D5359" s="30">
        <v>2</v>
      </c>
      <c r="E5359" s="31" t="s">
        <v>6727</v>
      </c>
      <c r="F5359" s="92" t="s">
        <v>10970</v>
      </c>
      <c r="G5359" s="84" t="s">
        <v>10960</v>
      </c>
      <c r="H5359" s="31" t="s">
        <v>10967</v>
      </c>
      <c r="I5359" s="32" t="s">
        <v>3677</v>
      </c>
      <c r="J5359" s="33">
        <v>1</v>
      </c>
      <c r="K5359" s="33">
        <v>1</v>
      </c>
      <c r="L5359" s="34">
        <v>372.69819999999999</v>
      </c>
      <c r="M5359" s="35">
        <v>231</v>
      </c>
      <c r="N5359" s="35">
        <v>51</v>
      </c>
      <c r="O5359" s="36">
        <v>44</v>
      </c>
      <c r="P5359" s="35">
        <v>6234.2305999999999</v>
      </c>
      <c r="Q5359" s="35">
        <v>5571.1715999999997</v>
      </c>
      <c r="R5359" s="37">
        <v>663.05899999999997</v>
      </c>
    </row>
    <row r="5360" spans="1:18" x14ac:dyDescent="0.2">
      <c r="A5360" s="29" t="s">
        <v>10961</v>
      </c>
      <c r="B5360" s="30" t="s">
        <v>10966</v>
      </c>
      <c r="C5360" s="31" t="s">
        <v>10967</v>
      </c>
      <c r="D5360" s="30">
        <v>3</v>
      </c>
      <c r="E5360" s="31" t="s">
        <v>10971</v>
      </c>
      <c r="F5360" s="92" t="s">
        <v>10972</v>
      </c>
      <c r="G5360" s="84" t="s">
        <v>10960</v>
      </c>
      <c r="H5360" s="31" t="s">
        <v>10967</v>
      </c>
      <c r="I5360" s="32" t="s">
        <v>3677</v>
      </c>
      <c r="J5360" s="33">
        <v>13</v>
      </c>
      <c r="K5360" s="33">
        <v>13</v>
      </c>
      <c r="L5360" s="34">
        <v>4231.1134000000002</v>
      </c>
      <c r="M5360" s="35">
        <v>1522</v>
      </c>
      <c r="N5360" s="35">
        <v>225</v>
      </c>
      <c r="O5360" s="36">
        <v>326</v>
      </c>
      <c r="P5360" s="35">
        <v>51013.523999999998</v>
      </c>
      <c r="Q5360" s="35">
        <v>48718.659099999997</v>
      </c>
      <c r="R5360" s="37">
        <v>2294.8649</v>
      </c>
    </row>
    <row r="5361" spans="1:18" x14ac:dyDescent="0.2">
      <c r="A5361" s="29" t="s">
        <v>10961</v>
      </c>
      <c r="B5361" s="30" t="s">
        <v>10966</v>
      </c>
      <c r="C5361" s="31" t="s">
        <v>10967</v>
      </c>
      <c r="D5361" s="30">
        <v>4</v>
      </c>
      <c r="E5361" s="31" t="s">
        <v>10973</v>
      </c>
      <c r="F5361" s="92" t="s">
        <v>10974</v>
      </c>
      <c r="G5361" s="84" t="s">
        <v>10960</v>
      </c>
      <c r="H5361" s="31" t="s">
        <v>10967</v>
      </c>
      <c r="I5361" s="32" t="s">
        <v>3677</v>
      </c>
      <c r="J5361" s="33">
        <v>1</v>
      </c>
      <c r="K5361" s="33">
        <v>1</v>
      </c>
      <c r="L5361" s="34">
        <v>1129.9161999999999</v>
      </c>
      <c r="M5361" s="35">
        <v>1433</v>
      </c>
      <c r="N5361" s="35">
        <v>240</v>
      </c>
      <c r="O5361" s="36">
        <v>296</v>
      </c>
      <c r="P5361" s="35">
        <v>33333.858399999997</v>
      </c>
      <c r="Q5361" s="35">
        <v>53035.628299999997</v>
      </c>
      <c r="R5361" s="37">
        <v>-19701.769899999999</v>
      </c>
    </row>
    <row r="5362" spans="1:18" x14ac:dyDescent="0.2">
      <c r="A5362" s="29" t="s">
        <v>10961</v>
      </c>
      <c r="B5362" s="30" t="s">
        <v>10966</v>
      </c>
      <c r="C5362" s="31" t="s">
        <v>10967</v>
      </c>
      <c r="D5362" s="30">
        <v>5</v>
      </c>
      <c r="E5362" s="31" t="s">
        <v>10975</v>
      </c>
      <c r="F5362" s="92" t="s">
        <v>10976</v>
      </c>
      <c r="G5362" s="84" t="s">
        <v>10960</v>
      </c>
      <c r="H5362" s="31" t="s">
        <v>10967</v>
      </c>
      <c r="I5362" s="32" t="s">
        <v>3677</v>
      </c>
      <c r="J5362" s="33">
        <v>1</v>
      </c>
      <c r="K5362" s="33">
        <v>1</v>
      </c>
      <c r="L5362" s="34">
        <v>343.59640000000002</v>
      </c>
      <c r="M5362" s="35">
        <v>252</v>
      </c>
      <c r="N5362" s="35">
        <v>59</v>
      </c>
      <c r="O5362" s="36">
        <v>38</v>
      </c>
      <c r="P5362" s="35">
        <v>6808.4260000000004</v>
      </c>
      <c r="Q5362" s="35">
        <v>5532.0056999999997</v>
      </c>
      <c r="R5362" s="37">
        <v>1276.4203</v>
      </c>
    </row>
    <row r="5363" spans="1:18" x14ac:dyDescent="0.2">
      <c r="A5363" s="29" t="s">
        <v>10961</v>
      </c>
      <c r="B5363" s="30" t="s">
        <v>10966</v>
      </c>
      <c r="C5363" s="31" t="s">
        <v>10967</v>
      </c>
      <c r="D5363" s="30">
        <v>6</v>
      </c>
      <c r="E5363" s="31" t="s">
        <v>10977</v>
      </c>
      <c r="F5363" s="92" t="s">
        <v>10978</v>
      </c>
      <c r="G5363" s="84" t="s">
        <v>10960</v>
      </c>
      <c r="H5363" s="31" t="s">
        <v>10967</v>
      </c>
      <c r="I5363" s="32" t="s">
        <v>3677</v>
      </c>
      <c r="J5363" s="33">
        <v>2</v>
      </c>
      <c r="K5363" s="33">
        <v>1</v>
      </c>
      <c r="L5363" s="34">
        <v>279.62389999999999</v>
      </c>
      <c r="M5363" s="35">
        <v>450</v>
      </c>
      <c r="N5363" s="35">
        <v>73</v>
      </c>
      <c r="O5363" s="36">
        <v>86</v>
      </c>
      <c r="P5363" s="35">
        <v>12505.841700000001</v>
      </c>
      <c r="Q5363" s="35">
        <v>10902.715700000001</v>
      </c>
      <c r="R5363" s="37">
        <v>1603.1261</v>
      </c>
    </row>
    <row r="5364" spans="1:18" x14ac:dyDescent="0.2">
      <c r="A5364" s="29" t="s">
        <v>10961</v>
      </c>
      <c r="B5364" s="30" t="s">
        <v>10966</v>
      </c>
      <c r="C5364" s="31" t="s">
        <v>10967</v>
      </c>
      <c r="D5364" s="30">
        <v>7</v>
      </c>
      <c r="E5364" s="31" t="s">
        <v>10979</v>
      </c>
      <c r="F5364" s="92" t="s">
        <v>10980</v>
      </c>
      <c r="G5364" s="84" t="s">
        <v>10960</v>
      </c>
      <c r="H5364" s="31" t="s">
        <v>10967</v>
      </c>
      <c r="I5364" s="32" t="s">
        <v>3677</v>
      </c>
      <c r="J5364" s="33">
        <v>1</v>
      </c>
      <c r="K5364" s="33">
        <v>1</v>
      </c>
      <c r="L5364" s="34">
        <v>898.97069999999997</v>
      </c>
      <c r="M5364" s="35">
        <v>743</v>
      </c>
      <c r="N5364" s="35">
        <v>135</v>
      </c>
      <c r="O5364" s="36">
        <v>156</v>
      </c>
      <c r="P5364" s="35">
        <v>15792.1016</v>
      </c>
      <c r="Q5364" s="35">
        <v>12146.183300000001</v>
      </c>
      <c r="R5364" s="37">
        <v>3645.9182999999998</v>
      </c>
    </row>
    <row r="5365" spans="1:18" x14ac:dyDescent="0.2">
      <c r="A5365" s="17" t="s">
        <v>10961</v>
      </c>
      <c r="B5365" s="18" t="s">
        <v>10966</v>
      </c>
      <c r="C5365" s="19" t="s">
        <v>10967</v>
      </c>
      <c r="D5365" s="18">
        <v>8</v>
      </c>
      <c r="E5365" s="19" t="s">
        <v>10967</v>
      </c>
      <c r="F5365" s="91" t="s">
        <v>10981</v>
      </c>
      <c r="G5365" s="84" t="s">
        <v>10960</v>
      </c>
      <c r="H5365" s="19" t="s">
        <v>10967</v>
      </c>
      <c r="I5365" s="28" t="s">
        <v>3675</v>
      </c>
      <c r="J5365" s="22">
        <v>11</v>
      </c>
      <c r="K5365" s="22">
        <v>11</v>
      </c>
      <c r="L5365" s="23">
        <v>4639.6589999999997</v>
      </c>
      <c r="M5365" s="24">
        <v>9651</v>
      </c>
      <c r="N5365" s="24">
        <v>1471</v>
      </c>
      <c r="O5365" s="25">
        <v>2126</v>
      </c>
      <c r="P5365" s="24">
        <v>314538.29180000001</v>
      </c>
      <c r="Q5365" s="24">
        <v>281666.7928</v>
      </c>
      <c r="R5365" s="26">
        <v>32871.499000000003</v>
      </c>
    </row>
    <row r="5366" spans="1:18" x14ac:dyDescent="0.2">
      <c r="A5366" s="29" t="s">
        <v>10961</v>
      </c>
      <c r="B5366" s="30" t="s">
        <v>10966</v>
      </c>
      <c r="C5366" s="31" t="s">
        <v>10967</v>
      </c>
      <c r="D5366" s="30">
        <v>9</v>
      </c>
      <c r="E5366" s="31" t="s">
        <v>10982</v>
      </c>
      <c r="F5366" s="92" t="s">
        <v>10983</v>
      </c>
      <c r="G5366" s="84" t="s">
        <v>10960</v>
      </c>
      <c r="H5366" s="31" t="s">
        <v>10967</v>
      </c>
      <c r="I5366" s="32" t="s">
        <v>3677</v>
      </c>
      <c r="J5366" s="33">
        <v>1</v>
      </c>
      <c r="K5366" s="33">
        <v>1</v>
      </c>
      <c r="L5366" s="34">
        <v>619.53120000000001</v>
      </c>
      <c r="M5366" s="35">
        <v>199</v>
      </c>
      <c r="N5366" s="35">
        <v>27</v>
      </c>
      <c r="O5366" s="36">
        <v>42</v>
      </c>
      <c r="P5366" s="35">
        <v>4059.7952</v>
      </c>
      <c r="Q5366" s="35">
        <v>3438.8705</v>
      </c>
      <c r="R5366" s="37">
        <v>620.92470000000003</v>
      </c>
    </row>
    <row r="5367" spans="1:18" x14ac:dyDescent="0.2">
      <c r="A5367" s="29" t="s">
        <v>10961</v>
      </c>
      <c r="B5367" s="30" t="s">
        <v>10966</v>
      </c>
      <c r="C5367" s="31" t="s">
        <v>10967</v>
      </c>
      <c r="D5367" s="30">
        <v>10</v>
      </c>
      <c r="E5367" s="31" t="s">
        <v>10984</v>
      </c>
      <c r="F5367" s="92" t="s">
        <v>10985</v>
      </c>
      <c r="G5367" s="84" t="s">
        <v>10960</v>
      </c>
      <c r="H5367" s="31" t="s">
        <v>10967</v>
      </c>
      <c r="I5367" s="32" t="s">
        <v>3677</v>
      </c>
      <c r="J5367" s="33">
        <v>6</v>
      </c>
      <c r="K5367" s="33">
        <v>6</v>
      </c>
      <c r="L5367" s="34">
        <v>1484.1797000000001</v>
      </c>
      <c r="M5367" s="35">
        <v>872</v>
      </c>
      <c r="N5367" s="35">
        <v>144</v>
      </c>
      <c r="O5367" s="36">
        <v>191</v>
      </c>
      <c r="P5367" s="35">
        <v>48548.960800000001</v>
      </c>
      <c r="Q5367" s="35">
        <v>44223.428399999997</v>
      </c>
      <c r="R5367" s="37">
        <v>4325.5324000000001</v>
      </c>
    </row>
    <row r="5368" spans="1:18" x14ac:dyDescent="0.2">
      <c r="A5368" s="29" t="s">
        <v>10961</v>
      </c>
      <c r="B5368" s="30" t="s">
        <v>10966</v>
      </c>
      <c r="C5368" s="31" t="s">
        <v>10967</v>
      </c>
      <c r="D5368" s="30">
        <v>11</v>
      </c>
      <c r="E5368" s="31" t="s">
        <v>10986</v>
      </c>
      <c r="F5368" s="92" t="s">
        <v>10987</v>
      </c>
      <c r="G5368" s="84" t="s">
        <v>10960</v>
      </c>
      <c r="H5368" s="31" t="s">
        <v>10967</v>
      </c>
      <c r="I5368" s="32" t="s">
        <v>3677</v>
      </c>
      <c r="J5368" s="33">
        <v>1</v>
      </c>
      <c r="K5368" s="33">
        <v>1</v>
      </c>
      <c r="L5368" s="34">
        <v>213.8237</v>
      </c>
      <c r="M5368" s="35">
        <v>255</v>
      </c>
      <c r="N5368" s="35">
        <v>40</v>
      </c>
      <c r="O5368" s="36">
        <v>50</v>
      </c>
      <c r="P5368" s="35">
        <v>4807.6590999999999</v>
      </c>
      <c r="Q5368" s="35">
        <v>3315.8798999999999</v>
      </c>
      <c r="R5368" s="37">
        <v>1491.7792999999999</v>
      </c>
    </row>
    <row r="5369" spans="1:18" x14ac:dyDescent="0.2">
      <c r="A5369" s="29" t="s">
        <v>10961</v>
      </c>
      <c r="B5369" s="30" t="s">
        <v>10966</v>
      </c>
      <c r="C5369" s="31" t="s">
        <v>10967</v>
      </c>
      <c r="D5369" s="30">
        <v>12</v>
      </c>
      <c r="E5369" s="31" t="s">
        <v>10988</v>
      </c>
      <c r="F5369" s="92" t="s">
        <v>10989</v>
      </c>
      <c r="G5369" s="84" t="s">
        <v>10960</v>
      </c>
      <c r="H5369" s="31" t="s">
        <v>10967</v>
      </c>
      <c r="I5369" s="32" t="s">
        <v>3677</v>
      </c>
      <c r="J5369" s="33">
        <v>3</v>
      </c>
      <c r="K5369" s="33">
        <v>2</v>
      </c>
      <c r="L5369" s="34">
        <v>1206.6784</v>
      </c>
      <c r="M5369" s="35">
        <v>740</v>
      </c>
      <c r="N5369" s="35">
        <v>117</v>
      </c>
      <c r="O5369" s="36">
        <v>144</v>
      </c>
      <c r="P5369" s="35">
        <v>13582.0587</v>
      </c>
      <c r="Q5369" s="35">
        <v>13616.370999999999</v>
      </c>
      <c r="R5369" s="37">
        <v>-34.3123</v>
      </c>
    </row>
    <row r="5370" spans="1:18" x14ac:dyDescent="0.2">
      <c r="A5370" s="29" t="s">
        <v>10961</v>
      </c>
      <c r="B5370" s="30" t="s">
        <v>10966</v>
      </c>
      <c r="C5370" s="31" t="s">
        <v>10967</v>
      </c>
      <c r="D5370" s="30">
        <v>13</v>
      </c>
      <c r="E5370" s="31" t="s">
        <v>10990</v>
      </c>
      <c r="F5370" s="92" t="s">
        <v>10991</v>
      </c>
      <c r="G5370" s="84" t="s">
        <v>10960</v>
      </c>
      <c r="H5370" s="31" t="s">
        <v>10967</v>
      </c>
      <c r="I5370" s="32" t="s">
        <v>3677</v>
      </c>
      <c r="J5370" s="33">
        <v>3</v>
      </c>
      <c r="K5370" s="33">
        <v>3</v>
      </c>
      <c r="L5370" s="34">
        <v>1145.2347</v>
      </c>
      <c r="M5370" s="35">
        <v>1498</v>
      </c>
      <c r="N5370" s="35">
        <v>265</v>
      </c>
      <c r="O5370" s="36">
        <v>296</v>
      </c>
      <c r="P5370" s="35">
        <v>51723.116699999999</v>
      </c>
      <c r="Q5370" s="35">
        <v>56654.976600000002</v>
      </c>
      <c r="R5370" s="37">
        <v>-4931.8599000000004</v>
      </c>
    </row>
    <row r="5371" spans="1:18" x14ac:dyDescent="0.2">
      <c r="A5371" s="29" t="s">
        <v>10961</v>
      </c>
      <c r="B5371" s="30" t="s">
        <v>10966</v>
      </c>
      <c r="C5371" s="31" t="s">
        <v>10967</v>
      </c>
      <c r="D5371" s="30">
        <v>14</v>
      </c>
      <c r="E5371" s="31" t="s">
        <v>10992</v>
      </c>
      <c r="F5371" s="92" t="s">
        <v>10993</v>
      </c>
      <c r="G5371" s="84" t="s">
        <v>10960</v>
      </c>
      <c r="H5371" s="31" t="s">
        <v>10967</v>
      </c>
      <c r="I5371" s="32" t="s">
        <v>3677</v>
      </c>
      <c r="J5371" s="33">
        <v>1</v>
      </c>
      <c r="K5371" s="33">
        <v>1</v>
      </c>
      <c r="L5371" s="34">
        <v>305.3854</v>
      </c>
      <c r="M5371" s="35">
        <v>223</v>
      </c>
      <c r="N5371" s="35">
        <v>30</v>
      </c>
      <c r="O5371" s="36">
        <v>45</v>
      </c>
      <c r="P5371" s="35">
        <v>4795.2858999999999</v>
      </c>
      <c r="Q5371" s="35">
        <v>2169.4688999999998</v>
      </c>
      <c r="R5371" s="37">
        <v>2625.817</v>
      </c>
    </row>
    <row r="5372" spans="1:18" x14ac:dyDescent="0.2">
      <c r="A5372" s="29" t="s">
        <v>10961</v>
      </c>
      <c r="B5372" s="30" t="s">
        <v>10966</v>
      </c>
      <c r="C5372" s="31" t="s">
        <v>10967</v>
      </c>
      <c r="D5372" s="30">
        <v>15</v>
      </c>
      <c r="E5372" s="31" t="s">
        <v>10994</v>
      </c>
      <c r="F5372" s="92" t="s">
        <v>10995</v>
      </c>
      <c r="G5372" s="84" t="s">
        <v>10960</v>
      </c>
      <c r="H5372" s="31" t="s">
        <v>10967</v>
      </c>
      <c r="I5372" s="32" t="s">
        <v>3677</v>
      </c>
      <c r="J5372" s="33">
        <v>1</v>
      </c>
      <c r="K5372" s="33">
        <v>1</v>
      </c>
      <c r="L5372" s="34">
        <v>1635.8518999999999</v>
      </c>
      <c r="M5372" s="35">
        <v>1011</v>
      </c>
      <c r="N5372" s="35">
        <v>206</v>
      </c>
      <c r="O5372" s="36">
        <v>145</v>
      </c>
      <c r="P5372" s="35">
        <v>40338.209499999997</v>
      </c>
      <c r="Q5372" s="35">
        <v>55809.212</v>
      </c>
      <c r="R5372" s="37">
        <v>-15471.002399999999</v>
      </c>
    </row>
    <row r="5373" spans="1:18" x14ac:dyDescent="0.2">
      <c r="A5373" s="29" t="s">
        <v>10961</v>
      </c>
      <c r="B5373" s="30" t="s">
        <v>10966</v>
      </c>
      <c r="C5373" s="31" t="s">
        <v>10967</v>
      </c>
      <c r="D5373" s="30">
        <v>16</v>
      </c>
      <c r="E5373" s="31" t="s">
        <v>10996</v>
      </c>
      <c r="F5373" s="92" t="s">
        <v>10997</v>
      </c>
      <c r="G5373" s="84" t="s">
        <v>10960</v>
      </c>
      <c r="H5373" s="31" t="s">
        <v>10967</v>
      </c>
      <c r="I5373" s="32" t="s">
        <v>3677</v>
      </c>
      <c r="J5373" s="33">
        <v>3</v>
      </c>
      <c r="K5373" s="33">
        <v>3</v>
      </c>
      <c r="L5373" s="34">
        <v>1925.7408</v>
      </c>
      <c r="M5373" s="35">
        <v>1774</v>
      </c>
      <c r="N5373" s="35">
        <v>248</v>
      </c>
      <c r="O5373" s="36">
        <v>377</v>
      </c>
      <c r="P5373" s="35">
        <v>64753.026599999997</v>
      </c>
      <c r="Q5373" s="35">
        <v>61759.835800000001</v>
      </c>
      <c r="R5373" s="37">
        <v>2993.1907999999999</v>
      </c>
    </row>
    <row r="5374" spans="1:18" x14ac:dyDescent="0.2">
      <c r="A5374" s="29" t="s">
        <v>10961</v>
      </c>
      <c r="B5374" s="30" t="s">
        <v>10966</v>
      </c>
      <c r="C5374" s="31" t="s">
        <v>10967</v>
      </c>
      <c r="D5374" s="30">
        <v>17</v>
      </c>
      <c r="E5374" s="31" t="s">
        <v>10998</v>
      </c>
      <c r="F5374" s="92" t="s">
        <v>10999</v>
      </c>
      <c r="G5374" s="84" t="s">
        <v>10960</v>
      </c>
      <c r="H5374" s="31" t="s">
        <v>10967</v>
      </c>
      <c r="I5374" s="32" t="s">
        <v>3677</v>
      </c>
      <c r="J5374" s="33">
        <v>1</v>
      </c>
      <c r="K5374" s="33">
        <v>1</v>
      </c>
      <c r="L5374" s="34">
        <v>569.19880000000001</v>
      </c>
      <c r="M5374" s="35">
        <v>357</v>
      </c>
      <c r="N5374" s="35">
        <v>57</v>
      </c>
      <c r="O5374" s="36">
        <v>76</v>
      </c>
      <c r="P5374" s="35">
        <v>7342.7151000000003</v>
      </c>
      <c r="Q5374" s="35">
        <v>4619.2111000000004</v>
      </c>
      <c r="R5374" s="37">
        <v>2723.5039999999999</v>
      </c>
    </row>
    <row r="5375" spans="1:18" x14ac:dyDescent="0.2">
      <c r="A5375" s="29" t="s">
        <v>10961</v>
      </c>
      <c r="B5375" s="30" t="s">
        <v>10966</v>
      </c>
      <c r="C5375" s="31" t="s">
        <v>10967</v>
      </c>
      <c r="D5375" s="30">
        <v>18</v>
      </c>
      <c r="E5375" s="31" t="s">
        <v>869</v>
      </c>
      <c r="F5375" s="92" t="s">
        <v>11000</v>
      </c>
      <c r="G5375" s="84" t="s">
        <v>10960</v>
      </c>
      <c r="H5375" s="31" t="s">
        <v>10967</v>
      </c>
      <c r="I5375" s="32" t="s">
        <v>3677</v>
      </c>
      <c r="J5375" s="33">
        <v>1</v>
      </c>
      <c r="K5375" s="33">
        <v>1</v>
      </c>
      <c r="L5375" s="34">
        <v>490.23110000000003</v>
      </c>
      <c r="M5375" s="35">
        <v>202</v>
      </c>
      <c r="N5375" s="35">
        <v>43</v>
      </c>
      <c r="O5375" s="36">
        <v>38</v>
      </c>
      <c r="P5375" s="35">
        <v>5575.4197000000004</v>
      </c>
      <c r="Q5375" s="35">
        <v>5253.2714999999998</v>
      </c>
      <c r="R5375" s="37">
        <v>322.14819999999997</v>
      </c>
    </row>
    <row r="5376" spans="1:18" x14ac:dyDescent="0.2">
      <c r="A5376" s="29" t="s">
        <v>10961</v>
      </c>
      <c r="B5376" s="30" t="s">
        <v>10966</v>
      </c>
      <c r="C5376" s="31" t="s">
        <v>10967</v>
      </c>
      <c r="D5376" s="30">
        <v>19</v>
      </c>
      <c r="E5376" s="31" t="s">
        <v>11001</v>
      </c>
      <c r="F5376" s="92" t="s">
        <v>11002</v>
      </c>
      <c r="G5376" s="84" t="s">
        <v>10960</v>
      </c>
      <c r="H5376" s="31" t="s">
        <v>10967</v>
      </c>
      <c r="I5376" s="32" t="s">
        <v>3677</v>
      </c>
      <c r="J5376" s="33">
        <v>1</v>
      </c>
      <c r="K5376" s="33">
        <v>1</v>
      </c>
      <c r="L5376" s="34">
        <v>580.69550000000004</v>
      </c>
      <c r="M5376" s="35">
        <v>602</v>
      </c>
      <c r="N5376" s="35">
        <v>93</v>
      </c>
      <c r="O5376" s="36">
        <v>121</v>
      </c>
      <c r="P5376" s="35">
        <v>13112.5165</v>
      </c>
      <c r="Q5376" s="35">
        <v>17719.121500000001</v>
      </c>
      <c r="R5376" s="37">
        <v>-4606.6049999999996</v>
      </c>
    </row>
    <row r="5377" spans="1:18" x14ac:dyDescent="0.2">
      <c r="A5377" s="29" t="s">
        <v>10961</v>
      </c>
      <c r="B5377" s="30" t="s">
        <v>10966</v>
      </c>
      <c r="C5377" s="31" t="s">
        <v>10967</v>
      </c>
      <c r="D5377" s="30">
        <v>20</v>
      </c>
      <c r="E5377" s="31" t="s">
        <v>1529</v>
      </c>
      <c r="F5377" s="92" t="s">
        <v>11003</v>
      </c>
      <c r="G5377" s="84" t="s">
        <v>10960</v>
      </c>
      <c r="H5377" s="31" t="s">
        <v>10967</v>
      </c>
      <c r="I5377" s="32" t="s">
        <v>3677</v>
      </c>
      <c r="J5377" s="33">
        <v>1</v>
      </c>
      <c r="K5377" s="33">
        <v>1</v>
      </c>
      <c r="L5377" s="34">
        <v>854.02149999999995</v>
      </c>
      <c r="M5377" s="35">
        <v>432</v>
      </c>
      <c r="N5377" s="35">
        <v>62</v>
      </c>
      <c r="O5377" s="36">
        <v>89</v>
      </c>
      <c r="P5377" s="35">
        <v>10380.4133</v>
      </c>
      <c r="Q5377" s="35">
        <v>12877.6929</v>
      </c>
      <c r="R5377" s="37">
        <v>-2497.2797</v>
      </c>
    </row>
    <row r="5378" spans="1:18" x14ac:dyDescent="0.2">
      <c r="A5378" s="29" t="s">
        <v>10961</v>
      </c>
      <c r="B5378" s="30" t="s">
        <v>11004</v>
      </c>
      <c r="C5378" s="31" t="s">
        <v>479</v>
      </c>
      <c r="D5378" s="30">
        <v>1</v>
      </c>
      <c r="E5378" s="31" t="s">
        <v>401</v>
      </c>
      <c r="F5378" s="92" t="s">
        <v>400</v>
      </c>
      <c r="G5378" s="84" t="s">
        <v>10960</v>
      </c>
      <c r="H5378" s="31" t="s">
        <v>479</v>
      </c>
      <c r="I5378" s="32" t="s">
        <v>3677</v>
      </c>
      <c r="J5378" s="33">
        <v>2</v>
      </c>
      <c r="K5378" s="33">
        <v>2</v>
      </c>
      <c r="L5378" s="34">
        <v>1293.7105999999999</v>
      </c>
      <c r="M5378" s="35">
        <v>623</v>
      </c>
      <c r="N5378" s="35">
        <v>94</v>
      </c>
      <c r="O5378" s="36">
        <v>105</v>
      </c>
      <c r="P5378" s="35">
        <v>13867.168299999999</v>
      </c>
      <c r="Q5378" s="35">
        <v>17092.5422</v>
      </c>
      <c r="R5378" s="37">
        <v>-3225.3739</v>
      </c>
    </row>
    <row r="5379" spans="1:18" x14ac:dyDescent="0.2">
      <c r="A5379" s="29" t="s">
        <v>10961</v>
      </c>
      <c r="B5379" s="30" t="s">
        <v>11004</v>
      </c>
      <c r="C5379" s="31" t="s">
        <v>479</v>
      </c>
      <c r="D5379" s="30">
        <v>2</v>
      </c>
      <c r="E5379" s="31" t="s">
        <v>2098</v>
      </c>
      <c r="F5379" s="92" t="s">
        <v>2097</v>
      </c>
      <c r="G5379" s="84" t="s">
        <v>10960</v>
      </c>
      <c r="H5379" s="31" t="s">
        <v>479</v>
      </c>
      <c r="I5379" s="32" t="s">
        <v>3677</v>
      </c>
      <c r="J5379" s="33">
        <v>1</v>
      </c>
      <c r="K5379" s="33">
        <v>1</v>
      </c>
      <c r="L5379" s="34">
        <v>690.26480000000004</v>
      </c>
      <c r="M5379" s="35">
        <v>173</v>
      </c>
      <c r="N5379" s="35">
        <v>24</v>
      </c>
      <c r="O5379" s="36">
        <v>31</v>
      </c>
      <c r="P5379" s="35">
        <v>4088.67</v>
      </c>
      <c r="Q5379" s="35">
        <v>4643.4804000000004</v>
      </c>
      <c r="R5379" s="37">
        <v>-554.81050000000005</v>
      </c>
    </row>
    <row r="5380" spans="1:18" x14ac:dyDescent="0.2">
      <c r="A5380" s="29" t="s">
        <v>10961</v>
      </c>
      <c r="B5380" s="30" t="s">
        <v>11004</v>
      </c>
      <c r="C5380" s="31" t="s">
        <v>479</v>
      </c>
      <c r="D5380" s="30">
        <v>3</v>
      </c>
      <c r="E5380" s="31" t="s">
        <v>459</v>
      </c>
      <c r="F5380" s="92" t="s">
        <v>458</v>
      </c>
      <c r="G5380" s="84" t="s">
        <v>10960</v>
      </c>
      <c r="H5380" s="31" t="s">
        <v>479</v>
      </c>
      <c r="I5380" s="32" t="s">
        <v>3677</v>
      </c>
      <c r="J5380" s="33">
        <v>2</v>
      </c>
      <c r="K5380" s="33">
        <v>2</v>
      </c>
      <c r="L5380" s="34">
        <v>973.8451</v>
      </c>
      <c r="M5380" s="35">
        <v>397</v>
      </c>
      <c r="N5380" s="35">
        <v>77</v>
      </c>
      <c r="O5380" s="36">
        <v>67</v>
      </c>
      <c r="P5380" s="35">
        <v>6995.5442000000003</v>
      </c>
      <c r="Q5380" s="35">
        <v>6801.6279000000004</v>
      </c>
      <c r="R5380" s="37">
        <v>193.91630000000001</v>
      </c>
    </row>
    <row r="5381" spans="1:18" x14ac:dyDescent="0.2">
      <c r="A5381" s="17" t="s">
        <v>10961</v>
      </c>
      <c r="B5381" s="18" t="s">
        <v>11004</v>
      </c>
      <c r="C5381" s="19" t="s">
        <v>479</v>
      </c>
      <c r="D5381" s="18">
        <v>4</v>
      </c>
      <c r="E5381" s="19" t="s">
        <v>461</v>
      </c>
      <c r="F5381" s="91" t="s">
        <v>460</v>
      </c>
      <c r="G5381" s="84" t="s">
        <v>10960</v>
      </c>
      <c r="H5381" s="19" t="s">
        <v>479</v>
      </c>
      <c r="I5381" s="28" t="s">
        <v>3675</v>
      </c>
      <c r="J5381" s="22">
        <v>2</v>
      </c>
      <c r="K5381" s="22">
        <v>2</v>
      </c>
      <c r="L5381" s="23">
        <v>1199.9228000000001</v>
      </c>
      <c r="M5381" s="24">
        <v>2959</v>
      </c>
      <c r="N5381" s="24">
        <v>425</v>
      </c>
      <c r="O5381" s="25">
        <v>707</v>
      </c>
      <c r="P5381" s="24">
        <v>68953.684999999998</v>
      </c>
      <c r="Q5381" s="24">
        <v>73024.267399999997</v>
      </c>
      <c r="R5381" s="26">
        <v>-4070.5825</v>
      </c>
    </row>
    <row r="5382" spans="1:18" x14ac:dyDescent="0.2">
      <c r="A5382" s="29" t="s">
        <v>10961</v>
      </c>
      <c r="B5382" s="30" t="s">
        <v>11004</v>
      </c>
      <c r="C5382" s="31" t="s">
        <v>479</v>
      </c>
      <c r="D5382" s="30">
        <v>5</v>
      </c>
      <c r="E5382" s="31" t="s">
        <v>473</v>
      </c>
      <c r="F5382" s="92" t="s">
        <v>472</v>
      </c>
      <c r="G5382" s="84" t="s">
        <v>10960</v>
      </c>
      <c r="H5382" s="31" t="s">
        <v>479</v>
      </c>
      <c r="I5382" s="32" t="s">
        <v>3677</v>
      </c>
      <c r="J5382" s="33">
        <v>3</v>
      </c>
      <c r="K5382" s="33">
        <v>3</v>
      </c>
      <c r="L5382" s="34">
        <v>1855.5153</v>
      </c>
      <c r="M5382" s="35">
        <v>412</v>
      </c>
      <c r="N5382" s="35">
        <v>82</v>
      </c>
      <c r="O5382" s="36">
        <v>66</v>
      </c>
      <c r="P5382" s="35">
        <v>10864.458500000001</v>
      </c>
      <c r="Q5382" s="35">
        <v>9681.7225999999991</v>
      </c>
      <c r="R5382" s="37">
        <v>1182.7360000000001</v>
      </c>
    </row>
    <row r="5383" spans="1:18" x14ac:dyDescent="0.2">
      <c r="A5383" s="29" t="s">
        <v>10961</v>
      </c>
      <c r="B5383" s="30" t="s">
        <v>11004</v>
      </c>
      <c r="C5383" s="31" t="s">
        <v>479</v>
      </c>
      <c r="D5383" s="30">
        <v>6</v>
      </c>
      <c r="E5383" s="31" t="s">
        <v>2100</v>
      </c>
      <c r="F5383" s="92" t="s">
        <v>2099</v>
      </c>
      <c r="G5383" s="84" t="s">
        <v>10960</v>
      </c>
      <c r="H5383" s="31" t="s">
        <v>479</v>
      </c>
      <c r="I5383" s="32" t="s">
        <v>3677</v>
      </c>
      <c r="J5383" s="33">
        <v>1</v>
      </c>
      <c r="K5383" s="33">
        <v>3</v>
      </c>
      <c r="L5383" s="34">
        <v>1357.4560999999999</v>
      </c>
      <c r="M5383" s="35">
        <v>369</v>
      </c>
      <c r="N5383" s="35">
        <v>32</v>
      </c>
      <c r="O5383" s="36">
        <v>66</v>
      </c>
      <c r="P5383" s="35">
        <v>10589.2302</v>
      </c>
      <c r="Q5383" s="35">
        <v>15600.459699999999</v>
      </c>
      <c r="R5383" s="37">
        <v>-5011.2295000000004</v>
      </c>
    </row>
    <row r="5384" spans="1:18" x14ac:dyDescent="0.2">
      <c r="A5384" s="17" t="s">
        <v>10961</v>
      </c>
      <c r="B5384" s="18" t="s">
        <v>11004</v>
      </c>
      <c r="C5384" s="19" t="s">
        <v>479</v>
      </c>
      <c r="D5384" s="18">
        <v>7</v>
      </c>
      <c r="E5384" s="19" t="s">
        <v>479</v>
      </c>
      <c r="F5384" s="91" t="s">
        <v>478</v>
      </c>
      <c r="G5384" s="84" t="s">
        <v>10960</v>
      </c>
      <c r="H5384" s="19" t="s">
        <v>479</v>
      </c>
      <c r="I5384" s="28" t="s">
        <v>3675</v>
      </c>
      <c r="J5384" s="22">
        <v>8</v>
      </c>
      <c r="K5384" s="22">
        <v>10</v>
      </c>
      <c r="L5384" s="23">
        <v>4620.1724999999997</v>
      </c>
      <c r="M5384" s="24">
        <v>9255</v>
      </c>
      <c r="N5384" s="24">
        <v>1393</v>
      </c>
      <c r="O5384" s="25">
        <v>1948</v>
      </c>
      <c r="P5384" s="24">
        <v>273951.93109999999</v>
      </c>
      <c r="Q5384" s="24">
        <v>256508.9247</v>
      </c>
      <c r="R5384" s="26">
        <v>17443.006399999998</v>
      </c>
    </row>
    <row r="5385" spans="1:18" x14ac:dyDescent="0.2">
      <c r="A5385" s="29" t="s">
        <v>10961</v>
      </c>
      <c r="B5385" s="30" t="s">
        <v>11004</v>
      </c>
      <c r="C5385" s="31" t="s">
        <v>479</v>
      </c>
      <c r="D5385" s="30">
        <v>8</v>
      </c>
      <c r="E5385" s="31" t="s">
        <v>481</v>
      </c>
      <c r="F5385" s="92" t="s">
        <v>480</v>
      </c>
      <c r="G5385" s="84" t="s">
        <v>10960</v>
      </c>
      <c r="H5385" s="31" t="s">
        <v>479</v>
      </c>
      <c r="I5385" s="32" t="s">
        <v>3677</v>
      </c>
      <c r="J5385" s="33">
        <v>3</v>
      </c>
      <c r="K5385" s="33">
        <v>2</v>
      </c>
      <c r="L5385" s="34">
        <v>1215.0087000000001</v>
      </c>
      <c r="M5385" s="35">
        <v>1311</v>
      </c>
      <c r="N5385" s="35">
        <v>222</v>
      </c>
      <c r="O5385" s="36">
        <v>252</v>
      </c>
      <c r="P5385" s="35">
        <v>27054.085899999998</v>
      </c>
      <c r="Q5385" s="35">
        <v>23477.629099999998</v>
      </c>
      <c r="R5385" s="37">
        <v>3576.4567999999999</v>
      </c>
    </row>
    <row r="5386" spans="1:18" x14ac:dyDescent="0.2">
      <c r="A5386" s="29" t="s">
        <v>10961</v>
      </c>
      <c r="B5386" s="30" t="s">
        <v>11004</v>
      </c>
      <c r="C5386" s="31" t="s">
        <v>479</v>
      </c>
      <c r="D5386" s="30">
        <v>9</v>
      </c>
      <c r="E5386" s="31" t="s">
        <v>491</v>
      </c>
      <c r="F5386" s="92" t="s">
        <v>490</v>
      </c>
      <c r="G5386" s="84" t="s">
        <v>10960</v>
      </c>
      <c r="H5386" s="31" t="s">
        <v>479</v>
      </c>
      <c r="I5386" s="32" t="s">
        <v>3677</v>
      </c>
      <c r="J5386" s="33">
        <v>1</v>
      </c>
      <c r="K5386" s="33">
        <v>1</v>
      </c>
      <c r="L5386" s="34">
        <v>537.28459999999995</v>
      </c>
      <c r="M5386" s="35">
        <v>341</v>
      </c>
      <c r="N5386" s="35">
        <v>55</v>
      </c>
      <c r="O5386" s="36">
        <v>69</v>
      </c>
      <c r="P5386" s="35">
        <v>6559.1891999999998</v>
      </c>
      <c r="Q5386" s="35">
        <v>7338.3267999999998</v>
      </c>
      <c r="R5386" s="37">
        <v>-779.13760000000002</v>
      </c>
    </row>
    <row r="5387" spans="1:18" x14ac:dyDescent="0.2">
      <c r="A5387" s="29" t="s">
        <v>10961</v>
      </c>
      <c r="B5387" s="30" t="s">
        <v>11004</v>
      </c>
      <c r="C5387" s="31" t="s">
        <v>479</v>
      </c>
      <c r="D5387" s="30">
        <v>10</v>
      </c>
      <c r="E5387" s="31" t="s">
        <v>493</v>
      </c>
      <c r="F5387" s="92" t="s">
        <v>492</v>
      </c>
      <c r="G5387" s="84" t="s">
        <v>10960</v>
      </c>
      <c r="H5387" s="31" t="s">
        <v>479</v>
      </c>
      <c r="I5387" s="32" t="s">
        <v>3677</v>
      </c>
      <c r="J5387" s="33">
        <v>3</v>
      </c>
      <c r="K5387" s="33">
        <v>7</v>
      </c>
      <c r="L5387" s="34">
        <v>2405.7949000000003</v>
      </c>
      <c r="M5387" s="35">
        <v>653</v>
      </c>
      <c r="N5387" s="35">
        <v>118</v>
      </c>
      <c r="O5387" s="36">
        <v>116</v>
      </c>
      <c r="P5387" s="35">
        <v>17564.923500000001</v>
      </c>
      <c r="Q5387" s="35">
        <v>12582.571400000001</v>
      </c>
      <c r="R5387" s="37">
        <v>4982.3521000000001</v>
      </c>
    </row>
    <row r="5388" spans="1:18" x14ac:dyDescent="0.2">
      <c r="A5388" s="29" t="s">
        <v>10961</v>
      </c>
      <c r="B5388" s="30" t="s">
        <v>11004</v>
      </c>
      <c r="C5388" s="31" t="s">
        <v>479</v>
      </c>
      <c r="D5388" s="30">
        <v>11</v>
      </c>
      <c r="E5388" s="31" t="s">
        <v>505</v>
      </c>
      <c r="F5388" s="92" t="s">
        <v>504</v>
      </c>
      <c r="G5388" s="84" t="s">
        <v>10960</v>
      </c>
      <c r="H5388" s="31" t="s">
        <v>479</v>
      </c>
      <c r="I5388" s="32" t="s">
        <v>3677</v>
      </c>
      <c r="J5388" s="33">
        <v>1</v>
      </c>
      <c r="K5388" s="33">
        <v>1</v>
      </c>
      <c r="L5388" s="34">
        <v>562.57569999999998</v>
      </c>
      <c r="M5388" s="35">
        <v>212</v>
      </c>
      <c r="N5388" s="35">
        <v>30</v>
      </c>
      <c r="O5388" s="36">
        <v>43</v>
      </c>
      <c r="P5388" s="35">
        <v>4531.9366</v>
      </c>
      <c r="Q5388" s="35">
        <v>5812.0806000000002</v>
      </c>
      <c r="R5388" s="37">
        <v>-1280.144</v>
      </c>
    </row>
    <row r="5389" spans="1:18" x14ac:dyDescent="0.2">
      <c r="A5389" s="29" t="s">
        <v>10961</v>
      </c>
      <c r="B5389" s="30" t="s">
        <v>11004</v>
      </c>
      <c r="C5389" s="31" t="s">
        <v>479</v>
      </c>
      <c r="D5389" s="30">
        <v>12</v>
      </c>
      <c r="E5389" s="31" t="s">
        <v>2160</v>
      </c>
      <c r="F5389" s="92" t="s">
        <v>2159</v>
      </c>
      <c r="G5389" s="84" t="s">
        <v>10960</v>
      </c>
      <c r="H5389" s="31" t="s">
        <v>479</v>
      </c>
      <c r="I5389" s="32" t="s">
        <v>3677</v>
      </c>
      <c r="J5389" s="33">
        <v>1</v>
      </c>
      <c r="K5389" s="33">
        <v>1</v>
      </c>
      <c r="L5389" s="34">
        <v>648.50990000000002</v>
      </c>
      <c r="M5389" s="35">
        <v>131</v>
      </c>
      <c r="N5389" s="35">
        <v>24</v>
      </c>
      <c r="O5389" s="36">
        <v>22</v>
      </c>
      <c r="P5389" s="35">
        <v>2753.9733000000001</v>
      </c>
      <c r="Q5389" s="35">
        <v>2378.9355999999998</v>
      </c>
      <c r="R5389" s="37">
        <v>375.03769999999997</v>
      </c>
    </row>
    <row r="5390" spans="1:18" x14ac:dyDescent="0.2">
      <c r="A5390" s="29" t="s">
        <v>10961</v>
      </c>
      <c r="B5390" s="30" t="s">
        <v>11004</v>
      </c>
      <c r="C5390" s="31" t="s">
        <v>479</v>
      </c>
      <c r="D5390" s="30">
        <v>13</v>
      </c>
      <c r="E5390" s="31" t="s">
        <v>1142</v>
      </c>
      <c r="F5390" s="92" t="s">
        <v>1141</v>
      </c>
      <c r="G5390" s="84" t="s">
        <v>10960</v>
      </c>
      <c r="H5390" s="31" t="s">
        <v>479</v>
      </c>
      <c r="I5390" s="32" t="s">
        <v>3677</v>
      </c>
      <c r="J5390" s="33">
        <v>1</v>
      </c>
      <c r="K5390" s="33">
        <v>1</v>
      </c>
      <c r="L5390" s="34">
        <v>542.99609999999996</v>
      </c>
      <c r="M5390" s="35">
        <v>399</v>
      </c>
      <c r="N5390" s="35">
        <v>82</v>
      </c>
      <c r="O5390" s="36">
        <v>65</v>
      </c>
      <c r="P5390" s="35">
        <v>7610.3690999999999</v>
      </c>
      <c r="Q5390" s="35">
        <v>7137.1553000000004</v>
      </c>
      <c r="R5390" s="37">
        <v>473.21390000000002</v>
      </c>
    </row>
    <row r="5391" spans="1:18" x14ac:dyDescent="0.2">
      <c r="A5391" s="17" t="s">
        <v>10961</v>
      </c>
      <c r="B5391" s="18" t="s">
        <v>11004</v>
      </c>
      <c r="C5391" s="19" t="s">
        <v>479</v>
      </c>
      <c r="D5391" s="18">
        <v>14</v>
      </c>
      <c r="E5391" s="19" t="s">
        <v>539</v>
      </c>
      <c r="F5391" s="91" t="s">
        <v>538</v>
      </c>
      <c r="G5391" s="84" t="s">
        <v>10960</v>
      </c>
      <c r="H5391" s="19" t="s">
        <v>479</v>
      </c>
      <c r="I5391" s="28" t="s">
        <v>3675</v>
      </c>
      <c r="J5391" s="22">
        <v>2</v>
      </c>
      <c r="K5391" s="22">
        <v>3</v>
      </c>
      <c r="L5391" s="23">
        <v>931.37390000000005</v>
      </c>
      <c r="M5391" s="24">
        <v>1168</v>
      </c>
      <c r="N5391" s="24">
        <v>179</v>
      </c>
      <c r="O5391" s="25">
        <v>209</v>
      </c>
      <c r="P5391" s="24">
        <v>30275.398399999998</v>
      </c>
      <c r="Q5391" s="24">
        <v>28901.896700000001</v>
      </c>
      <c r="R5391" s="26">
        <v>1373.5018</v>
      </c>
    </row>
    <row r="5392" spans="1:18" x14ac:dyDescent="0.2">
      <c r="A5392" s="29" t="s">
        <v>10961</v>
      </c>
      <c r="B5392" s="30" t="s">
        <v>11005</v>
      </c>
      <c r="C5392" s="31" t="s">
        <v>19</v>
      </c>
      <c r="D5392" s="30">
        <v>1</v>
      </c>
      <c r="E5392" s="31" t="s">
        <v>11006</v>
      </c>
      <c r="F5392" s="92" t="s">
        <v>11007</v>
      </c>
      <c r="G5392" s="84" t="s">
        <v>10960</v>
      </c>
      <c r="H5392" s="31" t="s">
        <v>19</v>
      </c>
      <c r="I5392" s="32" t="s">
        <v>3677</v>
      </c>
      <c r="J5392" s="33">
        <v>1</v>
      </c>
      <c r="K5392" s="33">
        <v>2</v>
      </c>
      <c r="L5392" s="34">
        <v>1529.6516000000001</v>
      </c>
      <c r="M5392" s="35">
        <v>2274</v>
      </c>
      <c r="N5392" s="35">
        <v>401</v>
      </c>
      <c r="O5392" s="36">
        <v>424</v>
      </c>
      <c r="P5392" s="35">
        <v>69077.861499999999</v>
      </c>
      <c r="Q5392" s="35">
        <v>68801.598599999998</v>
      </c>
      <c r="R5392" s="37">
        <v>276.2629</v>
      </c>
    </row>
    <row r="5393" spans="1:18" x14ac:dyDescent="0.2">
      <c r="A5393" s="29" t="s">
        <v>10961</v>
      </c>
      <c r="B5393" s="30" t="s">
        <v>11005</v>
      </c>
      <c r="C5393" s="31" t="s">
        <v>19</v>
      </c>
      <c r="D5393" s="30">
        <v>2</v>
      </c>
      <c r="E5393" s="31" t="s">
        <v>11008</v>
      </c>
      <c r="F5393" s="92" t="s">
        <v>11009</v>
      </c>
      <c r="G5393" s="84" t="s">
        <v>10960</v>
      </c>
      <c r="H5393" s="31" t="s">
        <v>19</v>
      </c>
      <c r="I5393" s="32" t="s">
        <v>3677</v>
      </c>
      <c r="J5393" s="33">
        <v>1</v>
      </c>
      <c r="K5393" s="33">
        <v>1</v>
      </c>
      <c r="L5393" s="34">
        <v>658.47630000000004</v>
      </c>
      <c r="M5393" s="35">
        <v>644</v>
      </c>
      <c r="N5393" s="35">
        <v>102</v>
      </c>
      <c r="O5393" s="36">
        <v>121</v>
      </c>
      <c r="P5393" s="35">
        <v>12377.6589</v>
      </c>
      <c r="Q5393" s="35">
        <v>7982.8182999999999</v>
      </c>
      <c r="R5393" s="37">
        <v>4394.8406000000004</v>
      </c>
    </row>
    <row r="5394" spans="1:18" x14ac:dyDescent="0.2">
      <c r="A5394" s="29" t="s">
        <v>10961</v>
      </c>
      <c r="B5394" s="30" t="s">
        <v>11005</v>
      </c>
      <c r="C5394" s="31" t="s">
        <v>19</v>
      </c>
      <c r="D5394" s="30">
        <v>3</v>
      </c>
      <c r="E5394" s="31" t="s">
        <v>9072</v>
      </c>
      <c r="F5394" s="92" t="s">
        <v>11010</v>
      </c>
      <c r="G5394" s="84" t="s">
        <v>10960</v>
      </c>
      <c r="H5394" s="31" t="s">
        <v>19</v>
      </c>
      <c r="I5394" s="32" t="s">
        <v>3677</v>
      </c>
      <c r="J5394" s="33">
        <v>1</v>
      </c>
      <c r="K5394" s="33">
        <v>3</v>
      </c>
      <c r="L5394" s="34">
        <v>1257.2855</v>
      </c>
      <c r="M5394" s="35">
        <v>2521</v>
      </c>
      <c r="N5394" s="35">
        <v>377</v>
      </c>
      <c r="O5394" s="36">
        <v>513</v>
      </c>
      <c r="P5394" s="35">
        <v>82782.033800000005</v>
      </c>
      <c r="Q5394" s="35">
        <v>62626.039199999999</v>
      </c>
      <c r="R5394" s="37">
        <v>20155.994600000002</v>
      </c>
    </row>
    <row r="5395" spans="1:18" x14ac:dyDescent="0.2">
      <c r="A5395" s="29" t="s">
        <v>10961</v>
      </c>
      <c r="B5395" s="30" t="s">
        <v>11005</v>
      </c>
      <c r="C5395" s="31" t="s">
        <v>19</v>
      </c>
      <c r="D5395" s="30">
        <v>4</v>
      </c>
      <c r="E5395" s="31" t="s">
        <v>1330</v>
      </c>
      <c r="F5395" s="92" t="s">
        <v>11011</v>
      </c>
      <c r="G5395" s="84" t="s">
        <v>10960</v>
      </c>
      <c r="H5395" s="31" t="s">
        <v>19</v>
      </c>
      <c r="I5395" s="32" t="s">
        <v>3677</v>
      </c>
      <c r="J5395" s="33">
        <v>1</v>
      </c>
      <c r="K5395" s="33">
        <v>1</v>
      </c>
      <c r="L5395" s="34">
        <v>316.00650000000002</v>
      </c>
      <c r="M5395" s="35">
        <v>662</v>
      </c>
      <c r="N5395" s="35">
        <v>95</v>
      </c>
      <c r="O5395" s="36">
        <v>97</v>
      </c>
      <c r="P5395" s="35">
        <v>20205.394899999999</v>
      </c>
      <c r="Q5395" s="35">
        <v>20639.368399999999</v>
      </c>
      <c r="R5395" s="37">
        <v>-433.9735</v>
      </c>
    </row>
    <row r="5396" spans="1:18" x14ac:dyDescent="0.2">
      <c r="A5396" s="29" t="s">
        <v>10961</v>
      </c>
      <c r="B5396" s="30" t="s">
        <v>11005</v>
      </c>
      <c r="C5396" s="31" t="s">
        <v>19</v>
      </c>
      <c r="D5396" s="30">
        <v>5</v>
      </c>
      <c r="E5396" s="31" t="s">
        <v>11012</v>
      </c>
      <c r="F5396" s="92" t="s">
        <v>11013</v>
      </c>
      <c r="G5396" s="84" t="s">
        <v>10960</v>
      </c>
      <c r="H5396" s="31" t="s">
        <v>19</v>
      </c>
      <c r="I5396" s="32" t="s">
        <v>3677</v>
      </c>
      <c r="J5396" s="33">
        <v>2</v>
      </c>
      <c r="K5396" s="33">
        <v>2</v>
      </c>
      <c r="L5396" s="34">
        <v>801.23649999999998</v>
      </c>
      <c r="M5396" s="35">
        <v>823</v>
      </c>
      <c r="N5396" s="35">
        <v>160</v>
      </c>
      <c r="O5396" s="36">
        <v>150</v>
      </c>
      <c r="P5396" s="35">
        <v>18526.409500000002</v>
      </c>
      <c r="Q5396" s="35">
        <v>18136.148099999999</v>
      </c>
      <c r="R5396" s="37">
        <v>390.26150000000001</v>
      </c>
    </row>
    <row r="5397" spans="1:18" x14ac:dyDescent="0.2">
      <c r="A5397" s="29" t="s">
        <v>10961</v>
      </c>
      <c r="B5397" s="30" t="s">
        <v>11005</v>
      </c>
      <c r="C5397" s="31" t="s">
        <v>19</v>
      </c>
      <c r="D5397" s="30">
        <v>6</v>
      </c>
      <c r="E5397" s="31" t="s">
        <v>11014</v>
      </c>
      <c r="F5397" s="92" t="s">
        <v>11015</v>
      </c>
      <c r="G5397" s="84" t="s">
        <v>10960</v>
      </c>
      <c r="H5397" s="31" t="s">
        <v>19</v>
      </c>
      <c r="I5397" s="32" t="s">
        <v>3677</v>
      </c>
      <c r="J5397" s="33">
        <v>1</v>
      </c>
      <c r="K5397" s="33">
        <v>1</v>
      </c>
      <c r="L5397" s="34">
        <v>351.38299999999998</v>
      </c>
      <c r="M5397" s="35">
        <v>1015</v>
      </c>
      <c r="N5397" s="35">
        <v>184</v>
      </c>
      <c r="O5397" s="36">
        <v>162</v>
      </c>
      <c r="P5397" s="35">
        <v>26391.856100000001</v>
      </c>
      <c r="Q5397" s="35">
        <v>18264.1325</v>
      </c>
      <c r="R5397" s="37">
        <v>8127.7236000000003</v>
      </c>
    </row>
    <row r="5398" spans="1:18" x14ac:dyDescent="0.2">
      <c r="A5398" s="29" t="s">
        <v>10961</v>
      </c>
      <c r="B5398" s="30" t="s">
        <v>11005</v>
      </c>
      <c r="C5398" s="31" t="s">
        <v>19</v>
      </c>
      <c r="D5398" s="30">
        <v>7</v>
      </c>
      <c r="E5398" s="31" t="s">
        <v>11016</v>
      </c>
      <c r="F5398" s="92" t="s">
        <v>11017</v>
      </c>
      <c r="G5398" s="84" t="s">
        <v>10960</v>
      </c>
      <c r="H5398" s="31" t="s">
        <v>19</v>
      </c>
      <c r="I5398" s="32" t="s">
        <v>3677</v>
      </c>
      <c r="J5398" s="33">
        <v>1</v>
      </c>
      <c r="K5398" s="33">
        <v>1</v>
      </c>
      <c r="L5398" s="34">
        <v>583.12120000000004</v>
      </c>
      <c r="M5398" s="35">
        <v>621</v>
      </c>
      <c r="N5398" s="35">
        <v>106</v>
      </c>
      <c r="O5398" s="36">
        <v>131</v>
      </c>
      <c r="P5398" s="35">
        <v>12715.992099999999</v>
      </c>
      <c r="Q5398" s="35">
        <v>11294.9061</v>
      </c>
      <c r="R5398" s="37">
        <v>1421.086</v>
      </c>
    </row>
    <row r="5399" spans="1:18" x14ac:dyDescent="0.2">
      <c r="A5399" s="29" t="s">
        <v>10961</v>
      </c>
      <c r="B5399" s="30" t="s">
        <v>11005</v>
      </c>
      <c r="C5399" s="31" t="s">
        <v>19</v>
      </c>
      <c r="D5399" s="30">
        <v>8</v>
      </c>
      <c r="E5399" s="31" t="s">
        <v>4367</v>
      </c>
      <c r="F5399" s="92" t="s">
        <v>11018</v>
      </c>
      <c r="G5399" s="84" t="s">
        <v>10960</v>
      </c>
      <c r="H5399" s="31" t="s">
        <v>19</v>
      </c>
      <c r="I5399" s="32" t="s">
        <v>3677</v>
      </c>
      <c r="J5399" s="33">
        <v>3</v>
      </c>
      <c r="K5399" s="33">
        <v>3</v>
      </c>
      <c r="L5399" s="34">
        <v>2377.2415999999998</v>
      </c>
      <c r="M5399" s="35">
        <v>2845</v>
      </c>
      <c r="N5399" s="35">
        <v>561</v>
      </c>
      <c r="O5399" s="36">
        <v>480</v>
      </c>
      <c r="P5399" s="35">
        <v>73079.484899999996</v>
      </c>
      <c r="Q5399" s="35">
        <v>60700.673999999999</v>
      </c>
      <c r="R5399" s="37">
        <v>12378.8109</v>
      </c>
    </row>
    <row r="5400" spans="1:18" x14ac:dyDescent="0.2">
      <c r="A5400" s="29" t="s">
        <v>10961</v>
      </c>
      <c r="B5400" s="30" t="s">
        <v>11005</v>
      </c>
      <c r="C5400" s="31" t="s">
        <v>19</v>
      </c>
      <c r="D5400" s="30">
        <v>9</v>
      </c>
      <c r="E5400" s="31" t="s">
        <v>11019</v>
      </c>
      <c r="F5400" s="92" t="s">
        <v>11020</v>
      </c>
      <c r="G5400" s="84" t="s">
        <v>10960</v>
      </c>
      <c r="H5400" s="31" t="s">
        <v>19</v>
      </c>
      <c r="I5400" s="32" t="s">
        <v>3677</v>
      </c>
      <c r="J5400" s="33">
        <v>1</v>
      </c>
      <c r="K5400" s="33">
        <v>1</v>
      </c>
      <c r="L5400" s="34">
        <v>803.79160000000002</v>
      </c>
      <c r="M5400" s="35">
        <v>1360</v>
      </c>
      <c r="N5400" s="35">
        <v>230</v>
      </c>
      <c r="O5400" s="36">
        <v>234</v>
      </c>
      <c r="P5400" s="35">
        <v>28799.942599999998</v>
      </c>
      <c r="Q5400" s="35">
        <v>40424.596899999997</v>
      </c>
      <c r="R5400" s="37">
        <v>-11624.654399999999</v>
      </c>
    </row>
    <row r="5401" spans="1:18" x14ac:dyDescent="0.2">
      <c r="A5401" s="29" t="s">
        <v>10961</v>
      </c>
      <c r="B5401" s="30" t="s">
        <v>11005</v>
      </c>
      <c r="C5401" s="31" t="s">
        <v>19</v>
      </c>
      <c r="D5401" s="30">
        <v>10</v>
      </c>
      <c r="E5401" s="31" t="s">
        <v>11021</v>
      </c>
      <c r="F5401" s="92" t="s">
        <v>11022</v>
      </c>
      <c r="G5401" s="84" t="s">
        <v>10960</v>
      </c>
      <c r="H5401" s="31" t="s">
        <v>19</v>
      </c>
      <c r="I5401" s="32" t="s">
        <v>3677</v>
      </c>
      <c r="J5401" s="33">
        <v>5</v>
      </c>
      <c r="K5401" s="33">
        <v>3</v>
      </c>
      <c r="L5401" s="34">
        <v>1352.9949999999999</v>
      </c>
      <c r="M5401" s="35">
        <v>1763</v>
      </c>
      <c r="N5401" s="35">
        <v>269</v>
      </c>
      <c r="O5401" s="36">
        <v>338</v>
      </c>
      <c r="P5401" s="35">
        <v>44573.45</v>
      </c>
      <c r="Q5401" s="35">
        <v>44290.108099999998</v>
      </c>
      <c r="R5401" s="37">
        <v>283.34190000000001</v>
      </c>
    </row>
    <row r="5402" spans="1:18" x14ac:dyDescent="0.2">
      <c r="A5402" s="38" t="s">
        <v>10961</v>
      </c>
      <c r="B5402" s="39" t="s">
        <v>11005</v>
      </c>
      <c r="C5402" s="40" t="s">
        <v>19</v>
      </c>
      <c r="D5402" s="39">
        <v>11</v>
      </c>
      <c r="E5402" s="40" t="s">
        <v>11023</v>
      </c>
      <c r="F5402" s="93" t="s">
        <v>11024</v>
      </c>
      <c r="G5402" s="84" t="s">
        <v>10960</v>
      </c>
      <c r="H5402" s="40" t="s">
        <v>19</v>
      </c>
      <c r="I5402" s="41" t="s">
        <v>3686</v>
      </c>
      <c r="J5402" s="42">
        <v>3</v>
      </c>
      <c r="K5402" s="42">
        <v>1</v>
      </c>
      <c r="L5402" s="43">
        <v>1523.0472</v>
      </c>
      <c r="M5402" s="44">
        <v>1625</v>
      </c>
      <c r="N5402" s="44">
        <v>302</v>
      </c>
      <c r="O5402" s="45">
        <v>291</v>
      </c>
      <c r="P5402" s="44">
        <v>36000.568599999999</v>
      </c>
      <c r="Q5402" s="44">
        <v>32466.4935</v>
      </c>
      <c r="R5402" s="46">
        <v>3534.0751</v>
      </c>
    </row>
    <row r="5403" spans="1:18" x14ac:dyDescent="0.2">
      <c r="A5403" s="29" t="s">
        <v>10961</v>
      </c>
      <c r="B5403" s="30" t="s">
        <v>11005</v>
      </c>
      <c r="C5403" s="31" t="s">
        <v>19</v>
      </c>
      <c r="D5403" s="30">
        <v>12</v>
      </c>
      <c r="E5403" s="31" t="s">
        <v>11025</v>
      </c>
      <c r="F5403" s="92" t="s">
        <v>11026</v>
      </c>
      <c r="G5403" s="84" t="s">
        <v>10960</v>
      </c>
      <c r="H5403" s="31" t="s">
        <v>19</v>
      </c>
      <c r="I5403" s="32" t="s">
        <v>3677</v>
      </c>
      <c r="J5403" s="33">
        <v>1</v>
      </c>
      <c r="K5403" s="33">
        <v>1</v>
      </c>
      <c r="L5403" s="34">
        <v>1272.1362999999999</v>
      </c>
      <c r="M5403" s="35">
        <v>1564</v>
      </c>
      <c r="N5403" s="35">
        <v>288</v>
      </c>
      <c r="O5403" s="36">
        <v>312</v>
      </c>
      <c r="P5403" s="35">
        <v>29294.7834</v>
      </c>
      <c r="Q5403" s="35">
        <v>25000.9512</v>
      </c>
      <c r="R5403" s="37">
        <v>4293.8321999999998</v>
      </c>
    </row>
    <row r="5404" spans="1:18" x14ac:dyDescent="0.2">
      <c r="A5404" s="29" t="s">
        <v>10961</v>
      </c>
      <c r="B5404" s="30" t="s">
        <v>11005</v>
      </c>
      <c r="C5404" s="31" t="s">
        <v>19</v>
      </c>
      <c r="D5404" s="30">
        <v>13</v>
      </c>
      <c r="E5404" s="31" t="s">
        <v>11027</v>
      </c>
      <c r="F5404" s="92" t="s">
        <v>11028</v>
      </c>
      <c r="G5404" s="84" t="s">
        <v>10960</v>
      </c>
      <c r="H5404" s="31" t="s">
        <v>19</v>
      </c>
      <c r="I5404" s="32" t="s">
        <v>3677</v>
      </c>
      <c r="J5404" s="33">
        <v>4</v>
      </c>
      <c r="K5404" s="33">
        <v>3</v>
      </c>
      <c r="L5404" s="34">
        <v>2360.7751000000003</v>
      </c>
      <c r="M5404" s="35">
        <v>4224</v>
      </c>
      <c r="N5404" s="35">
        <v>654</v>
      </c>
      <c r="O5404" s="36">
        <v>924</v>
      </c>
      <c r="P5404" s="35">
        <v>96024.773300000001</v>
      </c>
      <c r="Q5404" s="35">
        <v>99376.121599999999</v>
      </c>
      <c r="R5404" s="37">
        <v>-3351.3483000000001</v>
      </c>
    </row>
    <row r="5405" spans="1:18" x14ac:dyDescent="0.2">
      <c r="A5405" s="29" t="s">
        <v>10961</v>
      </c>
      <c r="B5405" s="30" t="s">
        <v>11005</v>
      </c>
      <c r="C5405" s="31" t="s">
        <v>19</v>
      </c>
      <c r="D5405" s="30">
        <v>14</v>
      </c>
      <c r="E5405" s="31" t="s">
        <v>11029</v>
      </c>
      <c r="F5405" s="92" t="s">
        <v>11030</v>
      </c>
      <c r="G5405" s="84" t="s">
        <v>10960</v>
      </c>
      <c r="H5405" s="31" t="s">
        <v>19</v>
      </c>
      <c r="I5405" s="32" t="s">
        <v>3677</v>
      </c>
      <c r="J5405" s="33">
        <v>1</v>
      </c>
      <c r="K5405" s="33">
        <v>1</v>
      </c>
      <c r="L5405" s="34">
        <v>424.58440000000002</v>
      </c>
      <c r="M5405" s="35">
        <v>961</v>
      </c>
      <c r="N5405" s="35">
        <v>235</v>
      </c>
      <c r="O5405" s="36">
        <v>113</v>
      </c>
      <c r="P5405" s="35">
        <v>20990.463500000002</v>
      </c>
      <c r="Q5405" s="35">
        <v>24336.4899</v>
      </c>
      <c r="R5405" s="37">
        <v>-3346.0264000000002</v>
      </c>
    </row>
    <row r="5406" spans="1:18" x14ac:dyDescent="0.2">
      <c r="A5406" s="29" t="s">
        <v>10961</v>
      </c>
      <c r="B5406" s="30" t="s">
        <v>11005</v>
      </c>
      <c r="C5406" s="31" t="s">
        <v>19</v>
      </c>
      <c r="D5406" s="30">
        <v>15</v>
      </c>
      <c r="E5406" s="31" t="s">
        <v>11031</v>
      </c>
      <c r="F5406" s="92" t="s">
        <v>11032</v>
      </c>
      <c r="G5406" s="84" t="s">
        <v>10960</v>
      </c>
      <c r="H5406" s="31" t="s">
        <v>19</v>
      </c>
      <c r="I5406" s="32" t="s">
        <v>3677</v>
      </c>
      <c r="J5406" s="33">
        <v>1</v>
      </c>
      <c r="K5406" s="33">
        <v>1</v>
      </c>
      <c r="L5406" s="34">
        <v>1172.6922999999999</v>
      </c>
      <c r="M5406" s="35">
        <v>1870</v>
      </c>
      <c r="N5406" s="35">
        <v>338</v>
      </c>
      <c r="O5406" s="36">
        <v>283</v>
      </c>
      <c r="P5406" s="35">
        <v>40145.132599999997</v>
      </c>
      <c r="Q5406" s="35">
        <v>37516.422100000003</v>
      </c>
      <c r="R5406" s="37">
        <v>2628.7105000000001</v>
      </c>
    </row>
    <row r="5407" spans="1:18" x14ac:dyDescent="0.2">
      <c r="A5407" s="29" t="s">
        <v>10961</v>
      </c>
      <c r="B5407" s="30" t="s">
        <v>11005</v>
      </c>
      <c r="C5407" s="31" t="s">
        <v>19</v>
      </c>
      <c r="D5407" s="30">
        <v>16</v>
      </c>
      <c r="E5407" s="31" t="s">
        <v>11033</v>
      </c>
      <c r="F5407" s="92" t="s">
        <v>11034</v>
      </c>
      <c r="G5407" s="84" t="s">
        <v>10960</v>
      </c>
      <c r="H5407" s="31" t="s">
        <v>19</v>
      </c>
      <c r="I5407" s="32" t="s">
        <v>3677</v>
      </c>
      <c r="J5407" s="33">
        <v>1</v>
      </c>
      <c r="K5407" s="33">
        <v>1</v>
      </c>
      <c r="L5407" s="34">
        <v>1194.7375999999999</v>
      </c>
      <c r="M5407" s="35">
        <v>2561</v>
      </c>
      <c r="N5407" s="35">
        <v>494</v>
      </c>
      <c r="O5407" s="36">
        <v>486</v>
      </c>
      <c r="P5407" s="35">
        <v>60252.519800000002</v>
      </c>
      <c r="Q5407" s="35">
        <v>56349.556799999998</v>
      </c>
      <c r="R5407" s="37">
        <v>3902.9630000000002</v>
      </c>
    </row>
    <row r="5408" spans="1:18" x14ac:dyDescent="0.2">
      <c r="A5408" s="29" t="s">
        <v>10961</v>
      </c>
      <c r="B5408" s="30" t="s">
        <v>11005</v>
      </c>
      <c r="C5408" s="31" t="s">
        <v>19</v>
      </c>
      <c r="D5408" s="30">
        <v>17</v>
      </c>
      <c r="E5408" s="31" t="s">
        <v>11035</v>
      </c>
      <c r="F5408" s="92" t="s">
        <v>11036</v>
      </c>
      <c r="G5408" s="84" t="s">
        <v>10960</v>
      </c>
      <c r="H5408" s="31" t="s">
        <v>19</v>
      </c>
      <c r="I5408" s="32" t="s">
        <v>3677</v>
      </c>
      <c r="J5408" s="33">
        <v>3</v>
      </c>
      <c r="K5408" s="33">
        <v>1</v>
      </c>
      <c r="L5408" s="34">
        <v>888.03909999999996</v>
      </c>
      <c r="M5408" s="35">
        <v>896</v>
      </c>
      <c r="N5408" s="35">
        <v>168</v>
      </c>
      <c r="O5408" s="36">
        <v>128</v>
      </c>
      <c r="P5408" s="35">
        <v>16418.019100000001</v>
      </c>
      <c r="Q5408" s="35">
        <v>10772.454100000001</v>
      </c>
      <c r="R5408" s="37">
        <v>5645.5649999999996</v>
      </c>
    </row>
    <row r="5409" spans="1:18" x14ac:dyDescent="0.2">
      <c r="A5409" s="29" t="s">
        <v>10961</v>
      </c>
      <c r="B5409" s="30" t="s">
        <v>11005</v>
      </c>
      <c r="C5409" s="31" t="s">
        <v>19</v>
      </c>
      <c r="D5409" s="30">
        <v>18</v>
      </c>
      <c r="E5409" s="31" t="s">
        <v>418</v>
      </c>
      <c r="F5409" s="92" t="s">
        <v>417</v>
      </c>
      <c r="G5409" s="84" t="s">
        <v>10960</v>
      </c>
      <c r="H5409" s="31" t="s">
        <v>19</v>
      </c>
      <c r="I5409" s="32" t="s">
        <v>3677</v>
      </c>
      <c r="J5409" s="33">
        <v>2</v>
      </c>
      <c r="K5409" s="33">
        <v>2</v>
      </c>
      <c r="L5409" s="34">
        <v>4576.2318999999998</v>
      </c>
      <c r="M5409" s="35">
        <v>226</v>
      </c>
      <c r="N5409" s="35">
        <v>25</v>
      </c>
      <c r="O5409" s="36">
        <v>41</v>
      </c>
      <c r="P5409" s="35">
        <v>33679.690699999999</v>
      </c>
      <c r="Q5409" s="35">
        <v>19861.508099999999</v>
      </c>
      <c r="R5409" s="37">
        <v>13818.1826</v>
      </c>
    </row>
    <row r="5410" spans="1:18" x14ac:dyDescent="0.2">
      <c r="A5410" s="29" t="s">
        <v>10961</v>
      </c>
      <c r="B5410" s="30" t="s">
        <v>11005</v>
      </c>
      <c r="C5410" s="31" t="s">
        <v>19</v>
      </c>
      <c r="D5410" s="30">
        <v>19</v>
      </c>
      <c r="E5410" s="31" t="s">
        <v>11037</v>
      </c>
      <c r="F5410" s="92" t="s">
        <v>11038</v>
      </c>
      <c r="G5410" s="84" t="s">
        <v>10960</v>
      </c>
      <c r="H5410" s="31" t="s">
        <v>19</v>
      </c>
      <c r="I5410" s="32" t="s">
        <v>3677</v>
      </c>
      <c r="J5410" s="33">
        <v>2</v>
      </c>
      <c r="K5410" s="33">
        <v>2</v>
      </c>
      <c r="L5410" s="34">
        <v>627.02880000000005</v>
      </c>
      <c r="M5410" s="35">
        <v>873</v>
      </c>
      <c r="N5410" s="35">
        <v>154</v>
      </c>
      <c r="O5410" s="36">
        <v>177</v>
      </c>
      <c r="P5410" s="35">
        <v>16094.421200000001</v>
      </c>
      <c r="Q5410" s="35">
        <v>13684.980100000001</v>
      </c>
      <c r="R5410" s="37">
        <v>2409.4409999999998</v>
      </c>
    </row>
    <row r="5411" spans="1:18" x14ac:dyDescent="0.2">
      <c r="A5411" s="29" t="s">
        <v>10961</v>
      </c>
      <c r="B5411" s="30" t="s">
        <v>11005</v>
      </c>
      <c r="C5411" s="31" t="s">
        <v>19</v>
      </c>
      <c r="D5411" s="30">
        <v>20</v>
      </c>
      <c r="E5411" s="31" t="s">
        <v>11039</v>
      </c>
      <c r="F5411" s="92" t="s">
        <v>11040</v>
      </c>
      <c r="G5411" s="84" t="s">
        <v>10960</v>
      </c>
      <c r="H5411" s="31" t="s">
        <v>19</v>
      </c>
      <c r="I5411" s="32" t="s">
        <v>3677</v>
      </c>
      <c r="J5411" s="33">
        <v>1</v>
      </c>
      <c r="K5411" s="33">
        <v>1</v>
      </c>
      <c r="L5411" s="34">
        <v>498.25549999999998</v>
      </c>
      <c r="M5411" s="35">
        <v>487</v>
      </c>
      <c r="N5411" s="35">
        <v>78</v>
      </c>
      <c r="O5411" s="36">
        <v>93</v>
      </c>
      <c r="P5411" s="35">
        <v>12230.718699999999</v>
      </c>
      <c r="Q5411" s="35">
        <v>12065.3202</v>
      </c>
      <c r="R5411" s="37">
        <v>165.39859999999999</v>
      </c>
    </row>
    <row r="5412" spans="1:18" x14ac:dyDescent="0.2">
      <c r="A5412" s="29" t="s">
        <v>10961</v>
      </c>
      <c r="B5412" s="30" t="s">
        <v>11005</v>
      </c>
      <c r="C5412" s="31" t="s">
        <v>19</v>
      </c>
      <c r="D5412" s="30">
        <v>21</v>
      </c>
      <c r="E5412" s="31" t="s">
        <v>11041</v>
      </c>
      <c r="F5412" s="92" t="s">
        <v>11042</v>
      </c>
      <c r="G5412" s="84" t="s">
        <v>10960</v>
      </c>
      <c r="H5412" s="31" t="s">
        <v>19</v>
      </c>
      <c r="I5412" s="32" t="s">
        <v>3677</v>
      </c>
      <c r="J5412" s="33">
        <v>2</v>
      </c>
      <c r="K5412" s="33">
        <v>2</v>
      </c>
      <c r="L5412" s="34">
        <v>791.07449999999994</v>
      </c>
      <c r="M5412" s="35">
        <v>1769</v>
      </c>
      <c r="N5412" s="35">
        <v>301</v>
      </c>
      <c r="O5412" s="36">
        <v>315</v>
      </c>
      <c r="P5412" s="35">
        <v>29048.9385</v>
      </c>
      <c r="Q5412" s="35">
        <v>20979.267100000001</v>
      </c>
      <c r="R5412" s="37">
        <v>8069.6715000000004</v>
      </c>
    </row>
    <row r="5413" spans="1:18" x14ac:dyDescent="0.2">
      <c r="A5413" s="29" t="s">
        <v>10961</v>
      </c>
      <c r="B5413" s="30" t="s">
        <v>11005</v>
      </c>
      <c r="C5413" s="31" t="s">
        <v>19</v>
      </c>
      <c r="D5413" s="30">
        <v>22</v>
      </c>
      <c r="E5413" s="31" t="s">
        <v>11043</v>
      </c>
      <c r="F5413" s="92" t="s">
        <v>11044</v>
      </c>
      <c r="G5413" s="84" t="s">
        <v>10960</v>
      </c>
      <c r="H5413" s="31" t="s">
        <v>19</v>
      </c>
      <c r="I5413" s="32" t="s">
        <v>5950</v>
      </c>
      <c r="J5413" s="33">
        <v>1</v>
      </c>
      <c r="K5413" s="33">
        <v>6</v>
      </c>
      <c r="L5413" s="34">
        <v>23547.7255</v>
      </c>
      <c r="M5413" s="35">
        <v>0</v>
      </c>
      <c r="N5413" s="35">
        <v>0</v>
      </c>
      <c r="O5413" s="36">
        <v>0</v>
      </c>
      <c r="P5413" s="35"/>
      <c r="Q5413" s="35"/>
      <c r="R5413" s="37"/>
    </row>
    <row r="5414" spans="1:18" x14ac:dyDescent="0.2">
      <c r="A5414" s="29" t="s">
        <v>10961</v>
      </c>
      <c r="B5414" s="30" t="s">
        <v>11005</v>
      </c>
      <c r="C5414" s="31" t="s">
        <v>19</v>
      </c>
      <c r="D5414" s="30">
        <v>23</v>
      </c>
      <c r="E5414" s="31" t="s">
        <v>11045</v>
      </c>
      <c r="F5414" s="92" t="s">
        <v>11046</v>
      </c>
      <c r="G5414" s="84" t="s">
        <v>10960</v>
      </c>
      <c r="H5414" s="31" t="s">
        <v>19</v>
      </c>
      <c r="I5414" s="32" t="s">
        <v>3677</v>
      </c>
      <c r="J5414" s="33">
        <v>1</v>
      </c>
      <c r="K5414" s="33">
        <v>2</v>
      </c>
      <c r="L5414" s="34">
        <v>430.40869999999995</v>
      </c>
      <c r="M5414" s="35">
        <v>637</v>
      </c>
      <c r="N5414" s="35">
        <v>104</v>
      </c>
      <c r="O5414" s="36">
        <v>114</v>
      </c>
      <c r="P5414" s="35">
        <v>11152.0111</v>
      </c>
      <c r="Q5414" s="35">
        <v>11169.795400000001</v>
      </c>
      <c r="R5414" s="37">
        <v>-17.784300000000002</v>
      </c>
    </row>
    <row r="5415" spans="1:18" x14ac:dyDescent="0.2">
      <c r="A5415" s="29" t="s">
        <v>10961</v>
      </c>
      <c r="B5415" s="30" t="s">
        <v>11005</v>
      </c>
      <c r="C5415" s="31" t="s">
        <v>19</v>
      </c>
      <c r="D5415" s="30">
        <v>24</v>
      </c>
      <c r="E5415" s="31" t="s">
        <v>11047</v>
      </c>
      <c r="F5415" s="92" t="s">
        <v>11048</v>
      </c>
      <c r="G5415" s="84" t="s">
        <v>10960</v>
      </c>
      <c r="H5415" s="31" t="s">
        <v>19</v>
      </c>
      <c r="I5415" s="32" t="s">
        <v>3677</v>
      </c>
      <c r="J5415" s="33">
        <v>1</v>
      </c>
      <c r="K5415" s="33">
        <v>1</v>
      </c>
      <c r="L5415" s="34">
        <v>498.39920000000001</v>
      </c>
      <c r="M5415" s="35">
        <v>639</v>
      </c>
      <c r="N5415" s="35">
        <v>94</v>
      </c>
      <c r="O5415" s="36">
        <v>141</v>
      </c>
      <c r="P5415" s="35">
        <v>18697.835800000001</v>
      </c>
      <c r="Q5415" s="35">
        <v>20594.566200000001</v>
      </c>
      <c r="R5415" s="37">
        <v>-1896.7303999999999</v>
      </c>
    </row>
    <row r="5416" spans="1:18" x14ac:dyDescent="0.2">
      <c r="A5416" s="29" t="s">
        <v>10961</v>
      </c>
      <c r="B5416" s="30" t="s">
        <v>11005</v>
      </c>
      <c r="C5416" s="31" t="s">
        <v>19</v>
      </c>
      <c r="D5416" s="30">
        <v>25</v>
      </c>
      <c r="E5416" s="31" t="s">
        <v>11049</v>
      </c>
      <c r="F5416" s="92" t="s">
        <v>11050</v>
      </c>
      <c r="G5416" s="84" t="s">
        <v>10960</v>
      </c>
      <c r="H5416" s="31" t="s">
        <v>19</v>
      </c>
      <c r="I5416" s="32" t="s">
        <v>3677</v>
      </c>
      <c r="J5416" s="33">
        <v>1</v>
      </c>
      <c r="K5416" s="33">
        <v>1</v>
      </c>
      <c r="L5416" s="34">
        <v>275.76440000000002</v>
      </c>
      <c r="M5416" s="35">
        <v>503</v>
      </c>
      <c r="N5416" s="35">
        <v>69</v>
      </c>
      <c r="O5416" s="36">
        <v>101</v>
      </c>
      <c r="P5416" s="35">
        <v>8903.4014000000006</v>
      </c>
      <c r="Q5416" s="35">
        <v>6731.3692000000001</v>
      </c>
      <c r="R5416" s="37">
        <v>2172.0322000000001</v>
      </c>
    </row>
    <row r="5417" spans="1:18" x14ac:dyDescent="0.2">
      <c r="A5417" s="29" t="s">
        <v>10961</v>
      </c>
      <c r="B5417" s="30" t="s">
        <v>11005</v>
      </c>
      <c r="C5417" s="31" t="s">
        <v>19</v>
      </c>
      <c r="D5417" s="30">
        <v>26</v>
      </c>
      <c r="E5417" s="31" t="s">
        <v>11051</v>
      </c>
      <c r="F5417" s="92" t="s">
        <v>11052</v>
      </c>
      <c r="G5417" s="84" t="s">
        <v>10960</v>
      </c>
      <c r="H5417" s="31" t="s">
        <v>19</v>
      </c>
      <c r="I5417" s="32" t="s">
        <v>3677</v>
      </c>
      <c r="J5417" s="33">
        <v>2</v>
      </c>
      <c r="K5417" s="33">
        <v>2</v>
      </c>
      <c r="L5417" s="34">
        <v>820.20499999999993</v>
      </c>
      <c r="M5417" s="35">
        <v>3217</v>
      </c>
      <c r="N5417" s="35">
        <v>501</v>
      </c>
      <c r="O5417" s="36">
        <v>592</v>
      </c>
      <c r="P5417" s="35">
        <v>84235.636299999998</v>
      </c>
      <c r="Q5417" s="35">
        <v>120488.2344</v>
      </c>
      <c r="R5417" s="37">
        <v>-36252.598100000003</v>
      </c>
    </row>
    <row r="5418" spans="1:18" x14ac:dyDescent="0.2">
      <c r="A5418" s="29" t="s">
        <v>10961</v>
      </c>
      <c r="B5418" s="30" t="s">
        <v>11005</v>
      </c>
      <c r="C5418" s="31" t="s">
        <v>19</v>
      </c>
      <c r="D5418" s="30">
        <v>27</v>
      </c>
      <c r="E5418" s="31" t="s">
        <v>11053</v>
      </c>
      <c r="F5418" s="92" t="s">
        <v>11054</v>
      </c>
      <c r="G5418" s="84" t="s">
        <v>10960</v>
      </c>
      <c r="H5418" s="31" t="s">
        <v>19</v>
      </c>
      <c r="I5418" s="32" t="s">
        <v>3677</v>
      </c>
      <c r="J5418" s="33">
        <v>1</v>
      </c>
      <c r="K5418" s="33">
        <v>1</v>
      </c>
      <c r="L5418" s="34">
        <v>949.98879999999997</v>
      </c>
      <c r="M5418" s="35">
        <v>1203</v>
      </c>
      <c r="N5418" s="35">
        <v>196</v>
      </c>
      <c r="O5418" s="36">
        <v>223</v>
      </c>
      <c r="P5418" s="35">
        <v>43999.066599999998</v>
      </c>
      <c r="Q5418" s="35">
        <v>26038.181100000002</v>
      </c>
      <c r="R5418" s="37">
        <v>17960.885600000001</v>
      </c>
    </row>
    <row r="5419" spans="1:18" x14ac:dyDescent="0.2">
      <c r="A5419" s="29" t="s">
        <v>10961</v>
      </c>
      <c r="B5419" s="30" t="s">
        <v>11005</v>
      </c>
      <c r="C5419" s="31" t="s">
        <v>19</v>
      </c>
      <c r="D5419" s="30">
        <v>28</v>
      </c>
      <c r="E5419" s="31" t="s">
        <v>11055</v>
      </c>
      <c r="F5419" s="92" t="s">
        <v>11056</v>
      </c>
      <c r="G5419" s="84" t="s">
        <v>10960</v>
      </c>
      <c r="H5419" s="31" t="s">
        <v>19</v>
      </c>
      <c r="I5419" s="32" t="s">
        <v>3677</v>
      </c>
      <c r="J5419" s="33">
        <v>1</v>
      </c>
      <c r="K5419" s="33">
        <v>1</v>
      </c>
      <c r="L5419" s="34">
        <v>555.21640000000002</v>
      </c>
      <c r="M5419" s="35">
        <v>701</v>
      </c>
      <c r="N5419" s="35">
        <v>131</v>
      </c>
      <c r="O5419" s="36">
        <v>130</v>
      </c>
      <c r="P5419" s="35">
        <v>40275.837599999999</v>
      </c>
      <c r="Q5419" s="35">
        <v>19243.7408</v>
      </c>
      <c r="R5419" s="37">
        <v>21032.0969</v>
      </c>
    </row>
    <row r="5420" spans="1:18" x14ac:dyDescent="0.2">
      <c r="A5420" s="38" t="s">
        <v>10961</v>
      </c>
      <c r="B5420" s="39" t="s">
        <v>11005</v>
      </c>
      <c r="C5420" s="40" t="s">
        <v>19</v>
      </c>
      <c r="D5420" s="39">
        <v>29</v>
      </c>
      <c r="E5420" s="40" t="s">
        <v>11057</v>
      </c>
      <c r="F5420" s="93" t="s">
        <v>11058</v>
      </c>
      <c r="G5420" s="84" t="s">
        <v>10960</v>
      </c>
      <c r="H5420" s="40" t="s">
        <v>19</v>
      </c>
      <c r="I5420" s="41" t="s">
        <v>3686</v>
      </c>
      <c r="J5420" s="42">
        <v>1</v>
      </c>
      <c r="K5420" s="42">
        <v>1</v>
      </c>
      <c r="L5420" s="43">
        <v>1865.1817000000001</v>
      </c>
      <c r="M5420" s="44">
        <v>2138</v>
      </c>
      <c r="N5420" s="44">
        <v>388</v>
      </c>
      <c r="O5420" s="45">
        <v>435</v>
      </c>
      <c r="P5420" s="44">
        <v>95952.456300000005</v>
      </c>
      <c r="Q5420" s="44">
        <v>54477.660400000001</v>
      </c>
      <c r="R5420" s="46">
        <v>41474.7958</v>
      </c>
    </row>
    <row r="5421" spans="1:18" x14ac:dyDescent="0.2">
      <c r="A5421" s="17" t="s">
        <v>10961</v>
      </c>
      <c r="B5421" s="18" t="s">
        <v>11005</v>
      </c>
      <c r="C5421" s="19" t="s">
        <v>19</v>
      </c>
      <c r="D5421" s="18">
        <v>30</v>
      </c>
      <c r="E5421" s="19" t="s">
        <v>11059</v>
      </c>
      <c r="F5421" s="91" t="s">
        <v>11060</v>
      </c>
      <c r="G5421" s="84" t="s">
        <v>10960</v>
      </c>
      <c r="H5421" s="19" t="s">
        <v>19</v>
      </c>
      <c r="I5421" s="28" t="s">
        <v>4387</v>
      </c>
      <c r="J5421" s="22">
        <v>26</v>
      </c>
      <c r="K5421" s="22">
        <v>26</v>
      </c>
      <c r="L5421" s="23">
        <v>10333.455600000003</v>
      </c>
      <c r="M5421" s="24">
        <v>100514</v>
      </c>
      <c r="N5421" s="24">
        <v>16662</v>
      </c>
      <c r="O5421" s="25">
        <v>21198</v>
      </c>
      <c r="P5421" s="24">
        <v>2734135.1590999998</v>
      </c>
      <c r="Q5421" s="24">
        <v>2662859.5249999999</v>
      </c>
      <c r="R5421" s="26">
        <v>71275.634099999996</v>
      </c>
    </row>
    <row r="5422" spans="1:18" x14ac:dyDescent="0.2">
      <c r="A5422" s="29" t="s">
        <v>10961</v>
      </c>
      <c r="B5422" s="30" t="s">
        <v>11005</v>
      </c>
      <c r="C5422" s="31" t="s">
        <v>19</v>
      </c>
      <c r="D5422" s="30">
        <v>31</v>
      </c>
      <c r="E5422" s="31" t="s">
        <v>11061</v>
      </c>
      <c r="F5422" s="92" t="s">
        <v>11062</v>
      </c>
      <c r="G5422" s="84" t="s">
        <v>10960</v>
      </c>
      <c r="H5422" s="31" t="s">
        <v>19</v>
      </c>
      <c r="I5422" s="32" t="s">
        <v>3677</v>
      </c>
      <c r="J5422" s="33">
        <v>2</v>
      </c>
      <c r="K5422" s="33">
        <v>1</v>
      </c>
      <c r="L5422" s="34">
        <v>728.29539999999997</v>
      </c>
      <c r="M5422" s="35">
        <v>1434</v>
      </c>
      <c r="N5422" s="35">
        <v>219</v>
      </c>
      <c r="O5422" s="36">
        <v>296</v>
      </c>
      <c r="P5422" s="35">
        <v>43950.265200000002</v>
      </c>
      <c r="Q5422" s="35">
        <v>39861.305500000002</v>
      </c>
      <c r="R5422" s="37">
        <v>4088.9596000000001</v>
      </c>
    </row>
    <row r="5423" spans="1:18" x14ac:dyDescent="0.2">
      <c r="A5423" s="29" t="s">
        <v>10961</v>
      </c>
      <c r="B5423" s="30" t="s">
        <v>11005</v>
      </c>
      <c r="C5423" s="31" t="s">
        <v>19</v>
      </c>
      <c r="D5423" s="30">
        <v>32</v>
      </c>
      <c r="E5423" s="31" t="s">
        <v>11063</v>
      </c>
      <c r="F5423" s="92" t="s">
        <v>11064</v>
      </c>
      <c r="G5423" s="84" t="s">
        <v>10960</v>
      </c>
      <c r="H5423" s="31" t="s">
        <v>19</v>
      </c>
      <c r="I5423" s="32" t="s">
        <v>3677</v>
      </c>
      <c r="J5423" s="33">
        <v>2</v>
      </c>
      <c r="K5423" s="33">
        <v>2</v>
      </c>
      <c r="L5423" s="34">
        <v>1397.5977</v>
      </c>
      <c r="M5423" s="35">
        <v>1320</v>
      </c>
      <c r="N5423" s="35">
        <v>224</v>
      </c>
      <c r="O5423" s="36">
        <v>266</v>
      </c>
      <c r="P5423" s="35">
        <v>38578.961900000002</v>
      </c>
      <c r="Q5423" s="35">
        <v>39543.835299999999</v>
      </c>
      <c r="R5423" s="37">
        <v>-964.87339999999995</v>
      </c>
    </row>
    <row r="5424" spans="1:18" x14ac:dyDescent="0.2">
      <c r="A5424" s="29" t="s">
        <v>10961</v>
      </c>
      <c r="B5424" s="30" t="s">
        <v>11005</v>
      </c>
      <c r="C5424" s="31" t="s">
        <v>19</v>
      </c>
      <c r="D5424" s="30">
        <v>33</v>
      </c>
      <c r="E5424" s="31" t="s">
        <v>11065</v>
      </c>
      <c r="F5424" s="92" t="s">
        <v>11066</v>
      </c>
      <c r="G5424" s="84" t="s">
        <v>10960</v>
      </c>
      <c r="H5424" s="31" t="s">
        <v>19</v>
      </c>
      <c r="I5424" s="32" t="s">
        <v>3677</v>
      </c>
      <c r="J5424" s="33">
        <v>1</v>
      </c>
      <c r="K5424" s="33">
        <v>1</v>
      </c>
      <c r="L5424" s="34">
        <v>189.94460000000001</v>
      </c>
      <c r="M5424" s="35">
        <v>1383</v>
      </c>
      <c r="N5424" s="35">
        <v>255</v>
      </c>
      <c r="O5424" s="36">
        <v>257</v>
      </c>
      <c r="P5424" s="35">
        <v>30642.160500000002</v>
      </c>
      <c r="Q5424" s="35">
        <v>20618.254799999999</v>
      </c>
      <c r="R5424" s="37">
        <v>10023.9058</v>
      </c>
    </row>
    <row r="5425" spans="1:18" x14ac:dyDescent="0.2">
      <c r="A5425" s="29" t="s">
        <v>10961</v>
      </c>
      <c r="B5425" s="30" t="s">
        <v>11005</v>
      </c>
      <c r="C5425" s="31" t="s">
        <v>19</v>
      </c>
      <c r="D5425" s="30">
        <v>34</v>
      </c>
      <c r="E5425" s="31" t="s">
        <v>11067</v>
      </c>
      <c r="F5425" s="92" t="s">
        <v>11068</v>
      </c>
      <c r="G5425" s="84" t="s">
        <v>10960</v>
      </c>
      <c r="H5425" s="31" t="s">
        <v>19</v>
      </c>
      <c r="I5425" s="32" t="s">
        <v>3677</v>
      </c>
      <c r="J5425" s="33">
        <v>1</v>
      </c>
      <c r="K5425" s="33">
        <v>1</v>
      </c>
      <c r="L5425" s="34">
        <v>787.6454</v>
      </c>
      <c r="M5425" s="35">
        <v>1167</v>
      </c>
      <c r="N5425" s="35">
        <v>173</v>
      </c>
      <c r="O5425" s="36">
        <v>211</v>
      </c>
      <c r="P5425" s="35">
        <v>26754.196400000001</v>
      </c>
      <c r="Q5425" s="35">
        <v>35908.543899999997</v>
      </c>
      <c r="R5425" s="37">
        <v>-9154.3474999999999</v>
      </c>
    </row>
    <row r="5426" spans="1:18" x14ac:dyDescent="0.2">
      <c r="A5426" s="29" t="s">
        <v>10961</v>
      </c>
      <c r="B5426" s="30" t="s">
        <v>11005</v>
      </c>
      <c r="C5426" s="31" t="s">
        <v>19</v>
      </c>
      <c r="D5426" s="30">
        <v>35</v>
      </c>
      <c r="E5426" s="31" t="s">
        <v>11069</v>
      </c>
      <c r="F5426" s="92" t="s">
        <v>11070</v>
      </c>
      <c r="G5426" s="84" t="s">
        <v>10960</v>
      </c>
      <c r="H5426" s="31" t="s">
        <v>19</v>
      </c>
      <c r="I5426" s="32" t="s">
        <v>3677</v>
      </c>
      <c r="J5426" s="33">
        <v>2</v>
      </c>
      <c r="K5426" s="33">
        <v>2</v>
      </c>
      <c r="L5426" s="34">
        <v>777.91669999999999</v>
      </c>
      <c r="M5426" s="35">
        <v>1612</v>
      </c>
      <c r="N5426" s="35">
        <v>255</v>
      </c>
      <c r="O5426" s="36">
        <v>366</v>
      </c>
      <c r="P5426" s="35">
        <v>42274.975899999998</v>
      </c>
      <c r="Q5426" s="35">
        <v>40014.209499999997</v>
      </c>
      <c r="R5426" s="37">
        <v>2260.7662999999998</v>
      </c>
    </row>
    <row r="5427" spans="1:18" x14ac:dyDescent="0.2">
      <c r="A5427" s="29" t="s">
        <v>10961</v>
      </c>
      <c r="B5427" s="30" t="s">
        <v>11005</v>
      </c>
      <c r="C5427" s="31" t="s">
        <v>19</v>
      </c>
      <c r="D5427" s="30">
        <v>36</v>
      </c>
      <c r="E5427" s="31" t="s">
        <v>11071</v>
      </c>
      <c r="F5427" s="92" t="s">
        <v>11072</v>
      </c>
      <c r="G5427" s="84" t="s">
        <v>10960</v>
      </c>
      <c r="H5427" s="31" t="s">
        <v>19</v>
      </c>
      <c r="I5427" s="32" t="s">
        <v>3677</v>
      </c>
      <c r="J5427" s="33">
        <v>1</v>
      </c>
      <c r="K5427" s="33">
        <v>1</v>
      </c>
      <c r="L5427" s="34">
        <v>345.72</v>
      </c>
      <c r="M5427" s="35">
        <v>183</v>
      </c>
      <c r="N5427" s="35">
        <v>27</v>
      </c>
      <c r="O5427" s="36">
        <v>32</v>
      </c>
      <c r="P5427" s="35">
        <v>5028.1679999999997</v>
      </c>
      <c r="Q5427" s="35">
        <v>3636.6437999999998</v>
      </c>
      <c r="R5427" s="37">
        <v>1391.5243</v>
      </c>
    </row>
    <row r="5428" spans="1:18" x14ac:dyDescent="0.2">
      <c r="A5428" s="29" t="s">
        <v>10961</v>
      </c>
      <c r="B5428" s="30" t="s">
        <v>11005</v>
      </c>
      <c r="C5428" s="31" t="s">
        <v>19</v>
      </c>
      <c r="D5428" s="30">
        <v>37</v>
      </c>
      <c r="E5428" s="31" t="s">
        <v>11073</v>
      </c>
      <c r="F5428" s="92" t="s">
        <v>11074</v>
      </c>
      <c r="G5428" s="84" t="s">
        <v>10960</v>
      </c>
      <c r="H5428" s="31" t="s">
        <v>19</v>
      </c>
      <c r="I5428" s="32" t="s">
        <v>3677</v>
      </c>
      <c r="J5428" s="33">
        <v>1</v>
      </c>
      <c r="K5428" s="33">
        <v>1</v>
      </c>
      <c r="L5428" s="34">
        <v>302.78289999999998</v>
      </c>
      <c r="M5428" s="35">
        <v>227</v>
      </c>
      <c r="N5428" s="35">
        <v>42</v>
      </c>
      <c r="O5428" s="36">
        <v>30</v>
      </c>
      <c r="P5428" s="35">
        <v>16651.084699999999</v>
      </c>
      <c r="Q5428" s="35">
        <v>17114.979299999999</v>
      </c>
      <c r="R5428" s="37">
        <v>-463.89460000000003</v>
      </c>
    </row>
    <row r="5429" spans="1:18" x14ac:dyDescent="0.2">
      <c r="A5429" s="17" t="s">
        <v>10961</v>
      </c>
      <c r="B5429" s="18" t="s">
        <v>11005</v>
      </c>
      <c r="C5429" s="19" t="s">
        <v>19</v>
      </c>
      <c r="D5429" s="18">
        <v>38</v>
      </c>
      <c r="E5429" s="19" t="s">
        <v>11075</v>
      </c>
      <c r="F5429" s="91" t="s">
        <v>11076</v>
      </c>
      <c r="G5429" s="84" t="s">
        <v>10960</v>
      </c>
      <c r="H5429" s="19" t="s">
        <v>19</v>
      </c>
      <c r="I5429" s="28" t="s">
        <v>3675</v>
      </c>
      <c r="J5429" s="22">
        <v>3</v>
      </c>
      <c r="K5429" s="22">
        <v>4</v>
      </c>
      <c r="L5429" s="23">
        <v>2684.056</v>
      </c>
      <c r="M5429" s="24">
        <v>3535</v>
      </c>
      <c r="N5429" s="24">
        <v>599</v>
      </c>
      <c r="O5429" s="25">
        <v>699</v>
      </c>
      <c r="P5429" s="24">
        <v>68738.130699999994</v>
      </c>
      <c r="Q5429" s="24">
        <v>50815.319000000003</v>
      </c>
      <c r="R5429" s="26">
        <v>17922.811799999999</v>
      </c>
    </row>
    <row r="5430" spans="1:18" x14ac:dyDescent="0.2">
      <c r="A5430" s="29" t="s">
        <v>10961</v>
      </c>
      <c r="B5430" s="30" t="s">
        <v>11005</v>
      </c>
      <c r="C5430" s="31" t="s">
        <v>19</v>
      </c>
      <c r="D5430" s="30">
        <v>39</v>
      </c>
      <c r="E5430" s="31" t="s">
        <v>3388</v>
      </c>
      <c r="F5430" s="92" t="s">
        <v>11077</v>
      </c>
      <c r="G5430" s="84" t="s">
        <v>10960</v>
      </c>
      <c r="H5430" s="31" t="s">
        <v>19</v>
      </c>
      <c r="I5430" s="32" t="s">
        <v>3677</v>
      </c>
      <c r="J5430" s="33">
        <v>3</v>
      </c>
      <c r="K5430" s="33">
        <v>3</v>
      </c>
      <c r="L5430" s="34">
        <v>1248.2473</v>
      </c>
      <c r="M5430" s="35">
        <v>1324</v>
      </c>
      <c r="N5430" s="35">
        <v>211</v>
      </c>
      <c r="O5430" s="36">
        <v>250</v>
      </c>
      <c r="P5430" s="35">
        <v>30141.534100000001</v>
      </c>
      <c r="Q5430" s="35">
        <v>27243.1427</v>
      </c>
      <c r="R5430" s="37">
        <v>2898.3914</v>
      </c>
    </row>
    <row r="5431" spans="1:18" x14ac:dyDescent="0.2">
      <c r="A5431" s="29" t="s">
        <v>10961</v>
      </c>
      <c r="B5431" s="30" t="s">
        <v>11005</v>
      </c>
      <c r="C5431" s="31" t="s">
        <v>19</v>
      </c>
      <c r="D5431" s="30">
        <v>40</v>
      </c>
      <c r="E5431" s="31" t="s">
        <v>11078</v>
      </c>
      <c r="F5431" s="92" t="s">
        <v>11079</v>
      </c>
      <c r="G5431" s="84" t="s">
        <v>10960</v>
      </c>
      <c r="H5431" s="31" t="s">
        <v>19</v>
      </c>
      <c r="I5431" s="32" t="s">
        <v>3677</v>
      </c>
      <c r="J5431" s="33">
        <v>1</v>
      </c>
      <c r="K5431" s="33">
        <v>1</v>
      </c>
      <c r="L5431" s="34">
        <v>205.5669</v>
      </c>
      <c r="M5431" s="35">
        <v>620</v>
      </c>
      <c r="N5431" s="35">
        <v>98</v>
      </c>
      <c r="O5431" s="36">
        <v>104</v>
      </c>
      <c r="P5431" s="35">
        <v>11426.990100000001</v>
      </c>
      <c r="Q5431" s="35">
        <v>9547.8680999999997</v>
      </c>
      <c r="R5431" s="37">
        <v>1879.1221</v>
      </c>
    </row>
    <row r="5432" spans="1:18" x14ac:dyDescent="0.2">
      <c r="A5432" s="29" t="s">
        <v>10961</v>
      </c>
      <c r="B5432" s="30" t="s">
        <v>11005</v>
      </c>
      <c r="C5432" s="31" t="s">
        <v>19</v>
      </c>
      <c r="D5432" s="30">
        <v>41</v>
      </c>
      <c r="E5432" s="31" t="s">
        <v>11080</v>
      </c>
      <c r="F5432" s="92" t="s">
        <v>11081</v>
      </c>
      <c r="G5432" s="84" t="s">
        <v>10960</v>
      </c>
      <c r="H5432" s="31" t="s">
        <v>19</v>
      </c>
      <c r="I5432" s="32" t="s">
        <v>3677</v>
      </c>
      <c r="J5432" s="33">
        <v>6</v>
      </c>
      <c r="K5432" s="33">
        <v>6</v>
      </c>
      <c r="L5432" s="34">
        <v>2503.6262999999999</v>
      </c>
      <c r="M5432" s="35">
        <v>1756</v>
      </c>
      <c r="N5432" s="35">
        <v>315</v>
      </c>
      <c r="O5432" s="36">
        <v>316</v>
      </c>
      <c r="P5432" s="35">
        <v>36078.392</v>
      </c>
      <c r="Q5432" s="35">
        <v>34252.362000000001</v>
      </c>
      <c r="R5432" s="37">
        <v>1826.03</v>
      </c>
    </row>
    <row r="5433" spans="1:18" x14ac:dyDescent="0.2">
      <c r="A5433" s="29" t="s">
        <v>10961</v>
      </c>
      <c r="B5433" s="30" t="s">
        <v>11005</v>
      </c>
      <c r="C5433" s="31" t="s">
        <v>19</v>
      </c>
      <c r="D5433" s="30">
        <v>42</v>
      </c>
      <c r="E5433" s="31" t="s">
        <v>11082</v>
      </c>
      <c r="F5433" s="92" t="s">
        <v>11083</v>
      </c>
      <c r="G5433" s="84" t="s">
        <v>10960</v>
      </c>
      <c r="H5433" s="31" t="s">
        <v>19</v>
      </c>
      <c r="I5433" s="32" t="s">
        <v>3677</v>
      </c>
      <c r="J5433" s="33">
        <v>1</v>
      </c>
      <c r="K5433" s="33">
        <v>1</v>
      </c>
      <c r="L5433" s="34">
        <v>440.12130000000002</v>
      </c>
      <c r="M5433" s="35">
        <v>436</v>
      </c>
      <c r="N5433" s="35">
        <v>70</v>
      </c>
      <c r="O5433" s="36">
        <v>79</v>
      </c>
      <c r="P5433" s="35">
        <v>23932.805799999998</v>
      </c>
      <c r="Q5433" s="35">
        <v>23703.1155</v>
      </c>
      <c r="R5433" s="37">
        <v>229.69030000000001</v>
      </c>
    </row>
    <row r="5434" spans="1:18" x14ac:dyDescent="0.2">
      <c r="A5434" s="17" t="s">
        <v>10961</v>
      </c>
      <c r="B5434" s="18" t="s">
        <v>11005</v>
      </c>
      <c r="C5434" s="19" t="s">
        <v>19</v>
      </c>
      <c r="D5434" s="18">
        <v>43</v>
      </c>
      <c r="E5434" s="19" t="s">
        <v>11084</v>
      </c>
      <c r="F5434" s="91" t="s">
        <v>11085</v>
      </c>
      <c r="G5434" s="84" t="s">
        <v>10960</v>
      </c>
      <c r="H5434" s="19" t="s">
        <v>19</v>
      </c>
      <c r="I5434" s="28" t="s">
        <v>3675</v>
      </c>
      <c r="J5434" s="22">
        <v>1</v>
      </c>
      <c r="K5434" s="22">
        <v>1</v>
      </c>
      <c r="L5434" s="23">
        <v>921.93979999999999</v>
      </c>
      <c r="M5434" s="24">
        <v>3513</v>
      </c>
      <c r="N5434" s="24">
        <v>615</v>
      </c>
      <c r="O5434" s="25">
        <v>652</v>
      </c>
      <c r="P5434" s="24">
        <v>105975.0698</v>
      </c>
      <c r="Q5434" s="24">
        <v>96874.016300000003</v>
      </c>
      <c r="R5434" s="26">
        <v>9101.0535</v>
      </c>
    </row>
    <row r="5435" spans="1:18" x14ac:dyDescent="0.2">
      <c r="A5435" s="29" t="s">
        <v>10961</v>
      </c>
      <c r="B5435" s="30" t="s">
        <v>11005</v>
      </c>
      <c r="C5435" s="31" t="s">
        <v>19</v>
      </c>
      <c r="D5435" s="30">
        <v>44</v>
      </c>
      <c r="E5435" s="31" t="s">
        <v>11086</v>
      </c>
      <c r="F5435" s="92" t="s">
        <v>11087</v>
      </c>
      <c r="G5435" s="84" t="s">
        <v>10960</v>
      </c>
      <c r="H5435" s="31" t="s">
        <v>19</v>
      </c>
      <c r="I5435" s="32" t="s">
        <v>3677</v>
      </c>
      <c r="J5435" s="33">
        <v>3</v>
      </c>
      <c r="K5435" s="33">
        <v>3</v>
      </c>
      <c r="L5435" s="34">
        <v>2061.9652000000001</v>
      </c>
      <c r="M5435" s="35">
        <v>3021</v>
      </c>
      <c r="N5435" s="35">
        <v>616</v>
      </c>
      <c r="O5435" s="36">
        <v>470</v>
      </c>
      <c r="P5435" s="35">
        <v>77604.764800000004</v>
      </c>
      <c r="Q5435" s="35">
        <v>92189.960399999996</v>
      </c>
      <c r="R5435" s="37">
        <v>-14585.195599999999</v>
      </c>
    </row>
    <row r="5436" spans="1:18" x14ac:dyDescent="0.2">
      <c r="A5436" s="38" t="s">
        <v>10961</v>
      </c>
      <c r="B5436" s="39" t="s">
        <v>11005</v>
      </c>
      <c r="C5436" s="40" t="s">
        <v>19</v>
      </c>
      <c r="D5436" s="39">
        <v>45</v>
      </c>
      <c r="E5436" s="40" t="s">
        <v>11088</v>
      </c>
      <c r="F5436" s="93" t="s">
        <v>11089</v>
      </c>
      <c r="G5436" s="84" t="s">
        <v>10960</v>
      </c>
      <c r="H5436" s="40" t="s">
        <v>19</v>
      </c>
      <c r="I5436" s="41" t="s">
        <v>3686</v>
      </c>
      <c r="J5436" s="42">
        <v>1</v>
      </c>
      <c r="K5436" s="42">
        <v>1</v>
      </c>
      <c r="L5436" s="43">
        <v>682.76549999999997</v>
      </c>
      <c r="M5436" s="44">
        <v>1355</v>
      </c>
      <c r="N5436" s="44">
        <v>260</v>
      </c>
      <c r="O5436" s="45">
        <v>239</v>
      </c>
      <c r="P5436" s="44">
        <v>34327.472399999999</v>
      </c>
      <c r="Q5436" s="44">
        <v>29471.741900000001</v>
      </c>
      <c r="R5436" s="46">
        <v>4855.7304999999997</v>
      </c>
    </row>
    <row r="5437" spans="1:18" x14ac:dyDescent="0.2">
      <c r="A5437" s="29" t="s">
        <v>10961</v>
      </c>
      <c r="B5437" s="30" t="s">
        <v>11005</v>
      </c>
      <c r="C5437" s="31" t="s">
        <v>19</v>
      </c>
      <c r="D5437" s="30">
        <v>46</v>
      </c>
      <c r="E5437" s="31" t="s">
        <v>11090</v>
      </c>
      <c r="F5437" s="92" t="s">
        <v>11091</v>
      </c>
      <c r="G5437" s="84" t="s">
        <v>10960</v>
      </c>
      <c r="H5437" s="31" t="s">
        <v>19</v>
      </c>
      <c r="I5437" s="32" t="s">
        <v>3677</v>
      </c>
      <c r="J5437" s="33">
        <v>3</v>
      </c>
      <c r="K5437" s="33">
        <v>1</v>
      </c>
      <c r="L5437" s="34">
        <v>1781.1361999999999</v>
      </c>
      <c r="M5437" s="35">
        <v>1382</v>
      </c>
      <c r="N5437" s="35">
        <v>221</v>
      </c>
      <c r="O5437" s="36">
        <v>273</v>
      </c>
      <c r="P5437" s="35">
        <v>26686.864000000001</v>
      </c>
      <c r="Q5437" s="35">
        <v>13274.8822</v>
      </c>
      <c r="R5437" s="37">
        <v>13411.9818</v>
      </c>
    </row>
    <row r="5438" spans="1:18" x14ac:dyDescent="0.2">
      <c r="A5438" s="29" t="s">
        <v>10961</v>
      </c>
      <c r="B5438" s="30" t="s">
        <v>11092</v>
      </c>
      <c r="C5438" s="31" t="s">
        <v>116</v>
      </c>
      <c r="D5438" s="30">
        <v>1</v>
      </c>
      <c r="E5438" s="31" t="s">
        <v>11093</v>
      </c>
      <c r="F5438" s="92" t="s">
        <v>11094</v>
      </c>
      <c r="G5438" s="84" t="s">
        <v>10960</v>
      </c>
      <c r="H5438" s="31" t="s">
        <v>116</v>
      </c>
      <c r="I5438" s="32" t="s">
        <v>3677</v>
      </c>
      <c r="J5438" s="33">
        <v>1</v>
      </c>
      <c r="K5438" s="33">
        <v>1</v>
      </c>
      <c r="L5438" s="34">
        <v>463.92410000000001</v>
      </c>
      <c r="M5438" s="35">
        <v>259</v>
      </c>
      <c r="N5438" s="35">
        <v>53</v>
      </c>
      <c r="O5438" s="36">
        <v>57</v>
      </c>
      <c r="P5438" s="35">
        <v>4891.7004999999999</v>
      </c>
      <c r="Q5438" s="35">
        <v>4266.7614999999996</v>
      </c>
      <c r="R5438" s="37">
        <v>624.93899999999996</v>
      </c>
    </row>
    <row r="5439" spans="1:18" x14ac:dyDescent="0.2">
      <c r="A5439" s="29" t="s">
        <v>10961</v>
      </c>
      <c r="B5439" s="30" t="s">
        <v>11092</v>
      </c>
      <c r="C5439" s="31" t="s">
        <v>116</v>
      </c>
      <c r="D5439" s="30">
        <v>2</v>
      </c>
      <c r="E5439" s="31" t="s">
        <v>11095</v>
      </c>
      <c r="F5439" s="92" t="s">
        <v>11096</v>
      </c>
      <c r="G5439" s="84" t="s">
        <v>10960</v>
      </c>
      <c r="H5439" s="31" t="s">
        <v>116</v>
      </c>
      <c r="I5439" s="32" t="s">
        <v>3677</v>
      </c>
      <c r="J5439" s="33">
        <v>1</v>
      </c>
      <c r="K5439" s="33">
        <v>1</v>
      </c>
      <c r="L5439" s="34">
        <v>646.56209999999999</v>
      </c>
      <c r="M5439" s="35">
        <v>1083</v>
      </c>
      <c r="N5439" s="35">
        <v>196</v>
      </c>
      <c r="O5439" s="36">
        <v>197</v>
      </c>
      <c r="P5439" s="35">
        <v>25207.873500000002</v>
      </c>
      <c r="Q5439" s="35">
        <v>18117.200199999999</v>
      </c>
      <c r="R5439" s="37">
        <v>7090.6733000000004</v>
      </c>
    </row>
    <row r="5440" spans="1:18" x14ac:dyDescent="0.2">
      <c r="A5440" s="29" t="s">
        <v>10961</v>
      </c>
      <c r="B5440" s="30" t="s">
        <v>11092</v>
      </c>
      <c r="C5440" s="31" t="s">
        <v>116</v>
      </c>
      <c r="D5440" s="30">
        <v>3</v>
      </c>
      <c r="E5440" s="31" t="s">
        <v>11097</v>
      </c>
      <c r="F5440" s="92" t="s">
        <v>11098</v>
      </c>
      <c r="G5440" s="84" t="s">
        <v>10960</v>
      </c>
      <c r="H5440" s="31" t="s">
        <v>116</v>
      </c>
      <c r="I5440" s="32" t="s">
        <v>3677</v>
      </c>
      <c r="J5440" s="33">
        <v>2</v>
      </c>
      <c r="K5440" s="33">
        <v>2</v>
      </c>
      <c r="L5440" s="34">
        <v>686.88530000000003</v>
      </c>
      <c r="M5440" s="35">
        <v>510</v>
      </c>
      <c r="N5440" s="35">
        <v>67</v>
      </c>
      <c r="O5440" s="36">
        <v>111</v>
      </c>
      <c r="P5440" s="35">
        <v>42478.957699999999</v>
      </c>
      <c r="Q5440" s="35">
        <v>42659.370999999999</v>
      </c>
      <c r="R5440" s="37">
        <v>-180.41329999999999</v>
      </c>
    </row>
    <row r="5441" spans="1:18" x14ac:dyDescent="0.2">
      <c r="A5441" s="29" t="s">
        <v>10961</v>
      </c>
      <c r="B5441" s="30" t="s">
        <v>11092</v>
      </c>
      <c r="C5441" s="31" t="s">
        <v>116</v>
      </c>
      <c r="D5441" s="30">
        <v>4</v>
      </c>
      <c r="E5441" s="31" t="s">
        <v>2180</v>
      </c>
      <c r="F5441" s="92" t="s">
        <v>11099</v>
      </c>
      <c r="G5441" s="84" t="s">
        <v>10960</v>
      </c>
      <c r="H5441" s="31" t="s">
        <v>116</v>
      </c>
      <c r="I5441" s="32" t="s">
        <v>3677</v>
      </c>
      <c r="J5441" s="33">
        <v>1</v>
      </c>
      <c r="K5441" s="33">
        <v>1</v>
      </c>
      <c r="L5441" s="34">
        <v>414.37560000000002</v>
      </c>
      <c r="M5441" s="35">
        <v>302</v>
      </c>
      <c r="N5441" s="35">
        <v>51</v>
      </c>
      <c r="O5441" s="36">
        <v>50</v>
      </c>
      <c r="P5441" s="35">
        <v>9637.3215999999993</v>
      </c>
      <c r="Q5441" s="35">
        <v>9637.9467999999997</v>
      </c>
      <c r="R5441" s="37">
        <v>-0.62519999999999998</v>
      </c>
    </row>
    <row r="5442" spans="1:18" x14ac:dyDescent="0.2">
      <c r="A5442" s="29" t="s">
        <v>10961</v>
      </c>
      <c r="B5442" s="30" t="s">
        <v>11092</v>
      </c>
      <c r="C5442" s="31" t="s">
        <v>116</v>
      </c>
      <c r="D5442" s="30">
        <v>5</v>
      </c>
      <c r="E5442" s="31" t="s">
        <v>11100</v>
      </c>
      <c r="F5442" s="92" t="s">
        <v>11101</v>
      </c>
      <c r="G5442" s="84" t="s">
        <v>10960</v>
      </c>
      <c r="H5442" s="31" t="s">
        <v>116</v>
      </c>
      <c r="I5442" s="32" t="s">
        <v>3677</v>
      </c>
      <c r="J5442" s="33">
        <v>2</v>
      </c>
      <c r="K5442" s="33">
        <v>2</v>
      </c>
      <c r="L5442" s="34">
        <v>341.8809</v>
      </c>
      <c r="M5442" s="35">
        <v>127</v>
      </c>
      <c r="N5442" s="35">
        <v>17</v>
      </c>
      <c r="O5442" s="36">
        <v>25</v>
      </c>
      <c r="P5442" s="35">
        <v>2347.9749000000002</v>
      </c>
      <c r="Q5442" s="35">
        <v>2694.1304</v>
      </c>
      <c r="R5442" s="37">
        <v>-346.15550000000002</v>
      </c>
    </row>
    <row r="5443" spans="1:18" x14ac:dyDescent="0.2">
      <c r="A5443" s="38" t="s">
        <v>10961</v>
      </c>
      <c r="B5443" s="39" t="s">
        <v>11092</v>
      </c>
      <c r="C5443" s="40" t="s">
        <v>116</v>
      </c>
      <c r="D5443" s="39">
        <v>6</v>
      </c>
      <c r="E5443" s="40" t="s">
        <v>11102</v>
      </c>
      <c r="F5443" s="93" t="s">
        <v>11103</v>
      </c>
      <c r="G5443" s="84" t="s">
        <v>10960</v>
      </c>
      <c r="H5443" s="40" t="s">
        <v>116</v>
      </c>
      <c r="I5443" s="41" t="s">
        <v>3686</v>
      </c>
      <c r="J5443" s="42">
        <v>2</v>
      </c>
      <c r="K5443" s="42">
        <v>2</v>
      </c>
      <c r="L5443" s="43">
        <v>610.85799999999995</v>
      </c>
      <c r="M5443" s="44">
        <v>1509</v>
      </c>
      <c r="N5443" s="44">
        <v>239</v>
      </c>
      <c r="O5443" s="45">
        <v>278</v>
      </c>
      <c r="P5443" s="44">
        <v>46249.496700000003</v>
      </c>
      <c r="Q5443" s="44">
        <v>38817.240899999997</v>
      </c>
      <c r="R5443" s="46">
        <v>7432.2557999999999</v>
      </c>
    </row>
    <row r="5444" spans="1:18" x14ac:dyDescent="0.2">
      <c r="A5444" s="29" t="s">
        <v>10961</v>
      </c>
      <c r="B5444" s="30" t="s">
        <v>11092</v>
      </c>
      <c r="C5444" s="31" t="s">
        <v>116</v>
      </c>
      <c r="D5444" s="30">
        <v>7</v>
      </c>
      <c r="E5444" s="31" t="s">
        <v>7223</v>
      </c>
      <c r="F5444" s="92" t="s">
        <v>11104</v>
      </c>
      <c r="G5444" s="84" t="s">
        <v>10960</v>
      </c>
      <c r="H5444" s="31" t="s">
        <v>116</v>
      </c>
      <c r="I5444" s="32" t="s">
        <v>3677</v>
      </c>
      <c r="J5444" s="33">
        <v>1</v>
      </c>
      <c r="K5444" s="33">
        <v>1</v>
      </c>
      <c r="L5444" s="34">
        <v>1743.3433</v>
      </c>
      <c r="M5444" s="35">
        <v>308</v>
      </c>
      <c r="N5444" s="35">
        <v>34</v>
      </c>
      <c r="O5444" s="36">
        <v>84</v>
      </c>
      <c r="P5444" s="35">
        <v>8059.0317999999997</v>
      </c>
      <c r="Q5444" s="35">
        <v>5538.7105000000001</v>
      </c>
      <c r="R5444" s="37">
        <v>2520.3213000000001</v>
      </c>
    </row>
    <row r="5445" spans="1:18" x14ac:dyDescent="0.2">
      <c r="A5445" s="29" t="s">
        <v>10961</v>
      </c>
      <c r="B5445" s="30" t="s">
        <v>11092</v>
      </c>
      <c r="C5445" s="31" t="s">
        <v>116</v>
      </c>
      <c r="D5445" s="30">
        <v>8</v>
      </c>
      <c r="E5445" s="31" t="s">
        <v>11105</v>
      </c>
      <c r="F5445" s="92" t="s">
        <v>11106</v>
      </c>
      <c r="G5445" s="84" t="s">
        <v>10960</v>
      </c>
      <c r="H5445" s="31" t="s">
        <v>116</v>
      </c>
      <c r="I5445" s="32" t="s">
        <v>3677</v>
      </c>
      <c r="J5445" s="33">
        <v>1</v>
      </c>
      <c r="K5445" s="33">
        <v>1</v>
      </c>
      <c r="L5445" s="34">
        <v>711.48569999999995</v>
      </c>
      <c r="M5445" s="35">
        <v>520</v>
      </c>
      <c r="N5445" s="35">
        <v>85</v>
      </c>
      <c r="O5445" s="36">
        <v>105</v>
      </c>
      <c r="P5445" s="35">
        <v>12695.862499999999</v>
      </c>
      <c r="Q5445" s="35">
        <v>9137.0141000000003</v>
      </c>
      <c r="R5445" s="37">
        <v>3558.8483999999999</v>
      </c>
    </row>
    <row r="5446" spans="1:18" x14ac:dyDescent="0.2">
      <c r="A5446" s="29" t="s">
        <v>10961</v>
      </c>
      <c r="B5446" s="30" t="s">
        <v>11092</v>
      </c>
      <c r="C5446" s="31" t="s">
        <v>116</v>
      </c>
      <c r="D5446" s="30">
        <v>9</v>
      </c>
      <c r="E5446" s="31" t="s">
        <v>11107</v>
      </c>
      <c r="F5446" s="92" t="s">
        <v>11108</v>
      </c>
      <c r="G5446" s="84" t="s">
        <v>10960</v>
      </c>
      <c r="H5446" s="31" t="s">
        <v>116</v>
      </c>
      <c r="I5446" s="32" t="s">
        <v>3677</v>
      </c>
      <c r="J5446" s="33">
        <v>1</v>
      </c>
      <c r="K5446" s="33">
        <v>1</v>
      </c>
      <c r="L5446" s="34">
        <v>920.34760000000006</v>
      </c>
      <c r="M5446" s="35">
        <v>1047</v>
      </c>
      <c r="N5446" s="35">
        <v>174</v>
      </c>
      <c r="O5446" s="36">
        <v>220</v>
      </c>
      <c r="P5446" s="35">
        <v>32407.466700000001</v>
      </c>
      <c r="Q5446" s="35">
        <v>28427.224300000002</v>
      </c>
      <c r="R5446" s="37">
        <v>3980.2424000000001</v>
      </c>
    </row>
    <row r="5447" spans="1:18" x14ac:dyDescent="0.2">
      <c r="A5447" s="29" t="s">
        <v>10961</v>
      </c>
      <c r="B5447" s="30" t="s">
        <v>11092</v>
      </c>
      <c r="C5447" s="31" t="s">
        <v>116</v>
      </c>
      <c r="D5447" s="30">
        <v>10</v>
      </c>
      <c r="E5447" s="31" t="s">
        <v>11109</v>
      </c>
      <c r="F5447" s="92" t="s">
        <v>11110</v>
      </c>
      <c r="G5447" s="84" t="s">
        <v>10960</v>
      </c>
      <c r="H5447" s="31" t="s">
        <v>116</v>
      </c>
      <c r="I5447" s="32" t="s">
        <v>3677</v>
      </c>
      <c r="J5447" s="33">
        <v>1</v>
      </c>
      <c r="K5447" s="33">
        <v>1</v>
      </c>
      <c r="L5447" s="34">
        <v>491.24340000000001</v>
      </c>
      <c r="M5447" s="35">
        <v>523</v>
      </c>
      <c r="N5447" s="35">
        <v>65</v>
      </c>
      <c r="O5447" s="36">
        <v>89</v>
      </c>
      <c r="P5447" s="35">
        <v>9854.8189999999995</v>
      </c>
      <c r="Q5447" s="35">
        <v>10450.3063</v>
      </c>
      <c r="R5447" s="37">
        <v>-595.48720000000003</v>
      </c>
    </row>
    <row r="5448" spans="1:18" x14ac:dyDescent="0.2">
      <c r="A5448" s="29" t="s">
        <v>10961</v>
      </c>
      <c r="B5448" s="30" t="s">
        <v>11092</v>
      </c>
      <c r="C5448" s="31" t="s">
        <v>116</v>
      </c>
      <c r="D5448" s="30">
        <v>11</v>
      </c>
      <c r="E5448" s="31" t="s">
        <v>11111</v>
      </c>
      <c r="F5448" s="92" t="s">
        <v>11112</v>
      </c>
      <c r="G5448" s="84" t="s">
        <v>10960</v>
      </c>
      <c r="H5448" s="31" t="s">
        <v>116</v>
      </c>
      <c r="I5448" s="32" t="s">
        <v>3677</v>
      </c>
      <c r="J5448" s="33">
        <v>3</v>
      </c>
      <c r="K5448" s="33">
        <v>2</v>
      </c>
      <c r="L5448" s="34">
        <v>726.63709999999992</v>
      </c>
      <c r="M5448" s="35">
        <v>1326</v>
      </c>
      <c r="N5448" s="35">
        <v>216</v>
      </c>
      <c r="O5448" s="36">
        <v>281</v>
      </c>
      <c r="P5448" s="35">
        <v>32282.743200000001</v>
      </c>
      <c r="Q5448" s="35">
        <v>17420.900300000001</v>
      </c>
      <c r="R5448" s="37">
        <v>14861.8429</v>
      </c>
    </row>
    <row r="5449" spans="1:18" x14ac:dyDescent="0.2">
      <c r="A5449" s="29" t="s">
        <v>10961</v>
      </c>
      <c r="B5449" s="30" t="s">
        <v>11092</v>
      </c>
      <c r="C5449" s="31" t="s">
        <v>116</v>
      </c>
      <c r="D5449" s="30">
        <v>12</v>
      </c>
      <c r="E5449" s="31" t="s">
        <v>10845</v>
      </c>
      <c r="F5449" s="92" t="s">
        <v>11113</v>
      </c>
      <c r="G5449" s="84" t="s">
        <v>10960</v>
      </c>
      <c r="H5449" s="31" t="s">
        <v>116</v>
      </c>
      <c r="I5449" s="32" t="s">
        <v>3677</v>
      </c>
      <c r="J5449" s="33">
        <v>1</v>
      </c>
      <c r="K5449" s="33">
        <v>1</v>
      </c>
      <c r="L5449" s="34">
        <v>532.84810000000004</v>
      </c>
      <c r="M5449" s="35">
        <v>534</v>
      </c>
      <c r="N5449" s="35">
        <v>97</v>
      </c>
      <c r="O5449" s="36">
        <v>121</v>
      </c>
      <c r="P5449" s="35">
        <v>41063.956100000003</v>
      </c>
      <c r="Q5449" s="35">
        <v>60450.192300000002</v>
      </c>
      <c r="R5449" s="37">
        <v>-19386.236199999999</v>
      </c>
    </row>
    <row r="5450" spans="1:18" x14ac:dyDescent="0.2">
      <c r="A5450" s="29" t="s">
        <v>10961</v>
      </c>
      <c r="B5450" s="30" t="s">
        <v>11092</v>
      </c>
      <c r="C5450" s="31" t="s">
        <v>116</v>
      </c>
      <c r="D5450" s="30">
        <v>13</v>
      </c>
      <c r="E5450" s="31" t="s">
        <v>11114</v>
      </c>
      <c r="F5450" s="92" t="s">
        <v>11115</v>
      </c>
      <c r="G5450" s="84" t="s">
        <v>10960</v>
      </c>
      <c r="H5450" s="31" t="s">
        <v>116</v>
      </c>
      <c r="I5450" s="32" t="s">
        <v>3677</v>
      </c>
      <c r="J5450" s="33">
        <v>1</v>
      </c>
      <c r="K5450" s="33">
        <v>1</v>
      </c>
      <c r="L5450" s="34">
        <v>252.80070000000001</v>
      </c>
      <c r="M5450" s="35">
        <v>346</v>
      </c>
      <c r="N5450" s="35">
        <v>62</v>
      </c>
      <c r="O5450" s="36">
        <v>48</v>
      </c>
      <c r="P5450" s="35">
        <v>15303.5396</v>
      </c>
      <c r="Q5450" s="35">
        <v>15073.5978</v>
      </c>
      <c r="R5450" s="37">
        <v>229.9418</v>
      </c>
    </row>
    <row r="5451" spans="1:18" x14ac:dyDescent="0.2">
      <c r="A5451" s="29" t="s">
        <v>10961</v>
      </c>
      <c r="B5451" s="30" t="s">
        <v>11092</v>
      </c>
      <c r="C5451" s="31" t="s">
        <v>116</v>
      </c>
      <c r="D5451" s="30">
        <v>14</v>
      </c>
      <c r="E5451" s="31" t="s">
        <v>11116</v>
      </c>
      <c r="F5451" s="92" t="s">
        <v>11117</v>
      </c>
      <c r="G5451" s="84" t="s">
        <v>10960</v>
      </c>
      <c r="H5451" s="31" t="s">
        <v>116</v>
      </c>
      <c r="I5451" s="32" t="s">
        <v>3677</v>
      </c>
      <c r="J5451" s="33">
        <v>1</v>
      </c>
      <c r="K5451" s="33">
        <v>1</v>
      </c>
      <c r="L5451" s="34">
        <v>794.92679999999996</v>
      </c>
      <c r="M5451" s="35">
        <v>836</v>
      </c>
      <c r="N5451" s="35">
        <v>152</v>
      </c>
      <c r="O5451" s="36">
        <v>112</v>
      </c>
      <c r="P5451" s="35">
        <v>16854.956699999999</v>
      </c>
      <c r="Q5451" s="35">
        <v>16953.819800000001</v>
      </c>
      <c r="R5451" s="37">
        <v>-98.863100000000003</v>
      </c>
    </row>
    <row r="5452" spans="1:18" x14ac:dyDescent="0.2">
      <c r="A5452" s="29" t="s">
        <v>10961</v>
      </c>
      <c r="B5452" s="30" t="s">
        <v>11092</v>
      </c>
      <c r="C5452" s="31" t="s">
        <v>116</v>
      </c>
      <c r="D5452" s="30">
        <v>15</v>
      </c>
      <c r="E5452" s="31" t="s">
        <v>11019</v>
      </c>
      <c r="F5452" s="92" t="s">
        <v>11118</v>
      </c>
      <c r="G5452" s="84" t="s">
        <v>10960</v>
      </c>
      <c r="H5452" s="31" t="s">
        <v>116</v>
      </c>
      <c r="I5452" s="32" t="s">
        <v>3677</v>
      </c>
      <c r="J5452" s="33">
        <v>2</v>
      </c>
      <c r="K5452" s="33">
        <v>2</v>
      </c>
      <c r="L5452" s="34">
        <v>291.53859999999997</v>
      </c>
      <c r="M5452" s="35">
        <v>540</v>
      </c>
      <c r="N5452" s="35">
        <v>71</v>
      </c>
      <c r="O5452" s="36">
        <v>90</v>
      </c>
      <c r="P5452" s="35">
        <v>13562.043600000001</v>
      </c>
      <c r="Q5452" s="35">
        <v>15767.0108</v>
      </c>
      <c r="R5452" s="37">
        <v>-2204.9672</v>
      </c>
    </row>
    <row r="5453" spans="1:18" x14ac:dyDescent="0.2">
      <c r="A5453" s="38" t="s">
        <v>10961</v>
      </c>
      <c r="B5453" s="39" t="s">
        <v>11092</v>
      </c>
      <c r="C5453" s="40" t="s">
        <v>116</v>
      </c>
      <c r="D5453" s="39">
        <v>16</v>
      </c>
      <c r="E5453" s="40" t="s">
        <v>11119</v>
      </c>
      <c r="F5453" s="93" t="s">
        <v>11120</v>
      </c>
      <c r="G5453" s="84" t="s">
        <v>10960</v>
      </c>
      <c r="H5453" s="40" t="s">
        <v>116</v>
      </c>
      <c r="I5453" s="41" t="s">
        <v>3686</v>
      </c>
      <c r="J5453" s="42">
        <v>1</v>
      </c>
      <c r="K5453" s="42">
        <v>1</v>
      </c>
      <c r="L5453" s="43">
        <v>675.72889999999995</v>
      </c>
      <c r="M5453" s="44">
        <v>517</v>
      </c>
      <c r="N5453" s="44">
        <v>80</v>
      </c>
      <c r="O5453" s="45">
        <v>106</v>
      </c>
      <c r="P5453" s="44">
        <v>10791.1337</v>
      </c>
      <c r="Q5453" s="44">
        <v>7316.9422999999997</v>
      </c>
      <c r="R5453" s="46">
        <v>3474.1914000000002</v>
      </c>
    </row>
    <row r="5454" spans="1:18" x14ac:dyDescent="0.2">
      <c r="A5454" s="29" t="s">
        <v>10961</v>
      </c>
      <c r="B5454" s="30" t="s">
        <v>11092</v>
      </c>
      <c r="C5454" s="31" t="s">
        <v>116</v>
      </c>
      <c r="D5454" s="30">
        <v>17</v>
      </c>
      <c r="E5454" s="31" t="s">
        <v>11121</v>
      </c>
      <c r="F5454" s="92" t="s">
        <v>11122</v>
      </c>
      <c r="G5454" s="84" t="s">
        <v>10960</v>
      </c>
      <c r="H5454" s="31" t="s">
        <v>116</v>
      </c>
      <c r="I5454" s="32" t="s">
        <v>3677</v>
      </c>
      <c r="J5454" s="33">
        <v>1</v>
      </c>
      <c r="K5454" s="33">
        <v>1</v>
      </c>
      <c r="L5454" s="34">
        <v>754.12660000000005</v>
      </c>
      <c r="M5454" s="35">
        <v>1473</v>
      </c>
      <c r="N5454" s="35">
        <v>232</v>
      </c>
      <c r="O5454" s="36">
        <v>316</v>
      </c>
      <c r="P5454" s="35">
        <v>46343.490400000002</v>
      </c>
      <c r="Q5454" s="35">
        <v>65889.811100000006</v>
      </c>
      <c r="R5454" s="37">
        <v>-19546.3207</v>
      </c>
    </row>
    <row r="5455" spans="1:18" x14ac:dyDescent="0.2">
      <c r="A5455" s="29" t="s">
        <v>10961</v>
      </c>
      <c r="B5455" s="30" t="s">
        <v>11092</v>
      </c>
      <c r="C5455" s="31" t="s">
        <v>116</v>
      </c>
      <c r="D5455" s="30">
        <v>18</v>
      </c>
      <c r="E5455" s="31" t="s">
        <v>11123</v>
      </c>
      <c r="F5455" s="92" t="s">
        <v>11124</v>
      </c>
      <c r="G5455" s="84" t="s">
        <v>10960</v>
      </c>
      <c r="H5455" s="31" t="s">
        <v>116</v>
      </c>
      <c r="I5455" s="32" t="s">
        <v>3677</v>
      </c>
      <c r="J5455" s="33">
        <v>1</v>
      </c>
      <c r="K5455" s="33">
        <v>1</v>
      </c>
      <c r="L5455" s="34">
        <v>380.12220000000002</v>
      </c>
      <c r="M5455" s="35">
        <v>489</v>
      </c>
      <c r="N5455" s="35">
        <v>87</v>
      </c>
      <c r="O5455" s="36">
        <v>75</v>
      </c>
      <c r="P5455" s="35">
        <v>12695.997100000001</v>
      </c>
      <c r="Q5455" s="35">
        <v>8960.6633000000002</v>
      </c>
      <c r="R5455" s="37">
        <v>3735.3337999999999</v>
      </c>
    </row>
    <row r="5456" spans="1:18" x14ac:dyDescent="0.2">
      <c r="A5456" s="29" t="s">
        <v>10961</v>
      </c>
      <c r="B5456" s="30" t="s">
        <v>11092</v>
      </c>
      <c r="C5456" s="31" t="s">
        <v>116</v>
      </c>
      <c r="D5456" s="30">
        <v>19</v>
      </c>
      <c r="E5456" s="31" t="s">
        <v>11125</v>
      </c>
      <c r="F5456" s="92" t="s">
        <v>11126</v>
      </c>
      <c r="G5456" s="84" t="s">
        <v>10960</v>
      </c>
      <c r="H5456" s="31" t="s">
        <v>116</v>
      </c>
      <c r="I5456" s="32" t="s">
        <v>3677</v>
      </c>
      <c r="J5456" s="33">
        <v>1</v>
      </c>
      <c r="K5456" s="33">
        <v>1</v>
      </c>
      <c r="L5456" s="34">
        <v>537.93629999999996</v>
      </c>
      <c r="M5456" s="35">
        <v>350</v>
      </c>
      <c r="N5456" s="35">
        <v>55</v>
      </c>
      <c r="O5456" s="36">
        <v>57</v>
      </c>
      <c r="P5456" s="35">
        <v>6622.5519000000004</v>
      </c>
      <c r="Q5456" s="35">
        <v>4641.0968999999996</v>
      </c>
      <c r="R5456" s="37">
        <v>1981.4549999999999</v>
      </c>
    </row>
    <row r="5457" spans="1:18" x14ac:dyDescent="0.2">
      <c r="A5457" s="29" t="s">
        <v>10961</v>
      </c>
      <c r="B5457" s="30" t="s">
        <v>11092</v>
      </c>
      <c r="C5457" s="31" t="s">
        <v>116</v>
      </c>
      <c r="D5457" s="30">
        <v>20</v>
      </c>
      <c r="E5457" s="31" t="s">
        <v>11127</v>
      </c>
      <c r="F5457" s="92" t="s">
        <v>11128</v>
      </c>
      <c r="G5457" s="84" t="s">
        <v>10960</v>
      </c>
      <c r="H5457" s="31" t="s">
        <v>116</v>
      </c>
      <c r="I5457" s="32" t="s">
        <v>3677</v>
      </c>
      <c r="J5457" s="33">
        <v>2</v>
      </c>
      <c r="K5457" s="33">
        <v>2</v>
      </c>
      <c r="L5457" s="34">
        <v>691.41270000000009</v>
      </c>
      <c r="M5457" s="35">
        <v>408</v>
      </c>
      <c r="N5457" s="35">
        <v>56</v>
      </c>
      <c r="O5457" s="36">
        <v>73</v>
      </c>
      <c r="P5457" s="35">
        <v>7901.2293</v>
      </c>
      <c r="Q5457" s="35">
        <v>6500.3936000000003</v>
      </c>
      <c r="R5457" s="37">
        <v>1400.8357000000001</v>
      </c>
    </row>
    <row r="5458" spans="1:18" x14ac:dyDescent="0.2">
      <c r="A5458" s="29" t="s">
        <v>10961</v>
      </c>
      <c r="B5458" s="30" t="s">
        <v>11092</v>
      </c>
      <c r="C5458" s="31" t="s">
        <v>116</v>
      </c>
      <c r="D5458" s="30">
        <v>21</v>
      </c>
      <c r="E5458" s="31" t="s">
        <v>11129</v>
      </c>
      <c r="F5458" s="92" t="s">
        <v>11130</v>
      </c>
      <c r="G5458" s="84" t="s">
        <v>10960</v>
      </c>
      <c r="H5458" s="31" t="s">
        <v>116</v>
      </c>
      <c r="I5458" s="32" t="s">
        <v>3677</v>
      </c>
      <c r="J5458" s="33">
        <v>1</v>
      </c>
      <c r="K5458" s="33">
        <v>1</v>
      </c>
      <c r="L5458" s="34">
        <v>379.35539999999997</v>
      </c>
      <c r="M5458" s="35">
        <v>213</v>
      </c>
      <c r="N5458" s="35">
        <v>30</v>
      </c>
      <c r="O5458" s="36">
        <v>50</v>
      </c>
      <c r="P5458" s="35">
        <v>3754.9699000000001</v>
      </c>
      <c r="Q5458" s="35">
        <v>2140.7872000000002</v>
      </c>
      <c r="R5458" s="37">
        <v>1614.1827000000001</v>
      </c>
    </row>
    <row r="5459" spans="1:18" x14ac:dyDescent="0.2">
      <c r="A5459" s="29" t="s">
        <v>10961</v>
      </c>
      <c r="B5459" s="30" t="s">
        <v>11092</v>
      </c>
      <c r="C5459" s="31" t="s">
        <v>116</v>
      </c>
      <c r="D5459" s="30">
        <v>22</v>
      </c>
      <c r="E5459" s="31" t="s">
        <v>11131</v>
      </c>
      <c r="F5459" s="92" t="s">
        <v>11132</v>
      </c>
      <c r="G5459" s="84" t="s">
        <v>10960</v>
      </c>
      <c r="H5459" s="31" t="s">
        <v>116</v>
      </c>
      <c r="I5459" s="32" t="s">
        <v>3677</v>
      </c>
      <c r="J5459" s="33">
        <v>2</v>
      </c>
      <c r="K5459" s="33">
        <v>1</v>
      </c>
      <c r="L5459" s="34">
        <v>833.23099999999999</v>
      </c>
      <c r="M5459" s="35">
        <v>819</v>
      </c>
      <c r="N5459" s="35">
        <v>153</v>
      </c>
      <c r="O5459" s="36">
        <v>158</v>
      </c>
      <c r="P5459" s="35">
        <v>22004.417099999999</v>
      </c>
      <c r="Q5459" s="35">
        <v>19800.0785</v>
      </c>
      <c r="R5459" s="37">
        <v>2204.3386999999998</v>
      </c>
    </row>
    <row r="5460" spans="1:18" x14ac:dyDescent="0.2">
      <c r="A5460" s="29" t="s">
        <v>10961</v>
      </c>
      <c r="B5460" s="30" t="s">
        <v>11092</v>
      </c>
      <c r="C5460" s="31" t="s">
        <v>116</v>
      </c>
      <c r="D5460" s="30">
        <v>23</v>
      </c>
      <c r="E5460" s="31" t="s">
        <v>11133</v>
      </c>
      <c r="F5460" s="92" t="s">
        <v>11134</v>
      </c>
      <c r="G5460" s="84" t="s">
        <v>10960</v>
      </c>
      <c r="H5460" s="31" t="s">
        <v>116</v>
      </c>
      <c r="I5460" s="32" t="s">
        <v>3677</v>
      </c>
      <c r="J5460" s="33">
        <v>1</v>
      </c>
      <c r="K5460" s="33">
        <v>1</v>
      </c>
      <c r="L5460" s="34">
        <v>448.42939999999999</v>
      </c>
      <c r="M5460" s="35">
        <v>258</v>
      </c>
      <c r="N5460" s="35">
        <v>58</v>
      </c>
      <c r="O5460" s="36">
        <v>49</v>
      </c>
      <c r="P5460" s="35">
        <v>4775.4719999999998</v>
      </c>
      <c r="Q5460" s="35">
        <v>3349.4283</v>
      </c>
      <c r="R5460" s="37">
        <v>1426.0436999999999</v>
      </c>
    </row>
    <row r="5461" spans="1:18" x14ac:dyDescent="0.2">
      <c r="A5461" s="29" t="s">
        <v>10961</v>
      </c>
      <c r="B5461" s="30" t="s">
        <v>11092</v>
      </c>
      <c r="C5461" s="31" t="s">
        <v>116</v>
      </c>
      <c r="D5461" s="30">
        <v>24</v>
      </c>
      <c r="E5461" s="31" t="s">
        <v>10570</v>
      </c>
      <c r="F5461" s="92" t="s">
        <v>11135</v>
      </c>
      <c r="G5461" s="84" t="s">
        <v>10960</v>
      </c>
      <c r="H5461" s="31" t="s">
        <v>116</v>
      </c>
      <c r="I5461" s="32" t="s">
        <v>3677</v>
      </c>
      <c r="J5461" s="33">
        <v>1</v>
      </c>
      <c r="K5461" s="33">
        <v>1</v>
      </c>
      <c r="L5461" s="34">
        <v>730.32979999999998</v>
      </c>
      <c r="M5461" s="35">
        <v>469</v>
      </c>
      <c r="N5461" s="35">
        <v>75</v>
      </c>
      <c r="O5461" s="36">
        <v>100</v>
      </c>
      <c r="P5461" s="35">
        <v>8640.2237999999998</v>
      </c>
      <c r="Q5461" s="35">
        <v>6152.5132000000003</v>
      </c>
      <c r="R5461" s="37">
        <v>2487.7105999999999</v>
      </c>
    </row>
    <row r="5462" spans="1:18" x14ac:dyDescent="0.2">
      <c r="A5462" s="29" t="s">
        <v>10961</v>
      </c>
      <c r="B5462" s="30" t="s">
        <v>11092</v>
      </c>
      <c r="C5462" s="31" t="s">
        <v>116</v>
      </c>
      <c r="D5462" s="30">
        <v>25</v>
      </c>
      <c r="E5462" s="31" t="s">
        <v>11136</v>
      </c>
      <c r="F5462" s="92" t="s">
        <v>11137</v>
      </c>
      <c r="G5462" s="84" t="s">
        <v>10960</v>
      </c>
      <c r="H5462" s="31" t="s">
        <v>116</v>
      </c>
      <c r="I5462" s="32" t="s">
        <v>3677</v>
      </c>
      <c r="J5462" s="33">
        <v>1</v>
      </c>
      <c r="K5462" s="33">
        <v>1</v>
      </c>
      <c r="L5462" s="34">
        <v>801.6739</v>
      </c>
      <c r="M5462" s="35">
        <v>854</v>
      </c>
      <c r="N5462" s="35">
        <v>149</v>
      </c>
      <c r="O5462" s="36">
        <v>147</v>
      </c>
      <c r="P5462" s="35">
        <v>28665.098999999998</v>
      </c>
      <c r="Q5462" s="35">
        <v>27310.902600000001</v>
      </c>
      <c r="R5462" s="37">
        <v>1354.1964</v>
      </c>
    </row>
    <row r="5463" spans="1:18" x14ac:dyDescent="0.2">
      <c r="A5463" s="29" t="s">
        <v>10961</v>
      </c>
      <c r="B5463" s="30" t="s">
        <v>11092</v>
      </c>
      <c r="C5463" s="31" t="s">
        <v>116</v>
      </c>
      <c r="D5463" s="30">
        <v>26</v>
      </c>
      <c r="E5463" s="31" t="s">
        <v>11138</v>
      </c>
      <c r="F5463" s="92" t="s">
        <v>11139</v>
      </c>
      <c r="G5463" s="84" t="s">
        <v>10960</v>
      </c>
      <c r="H5463" s="31" t="s">
        <v>116</v>
      </c>
      <c r="I5463" s="32" t="s">
        <v>3677</v>
      </c>
      <c r="J5463" s="33">
        <v>1</v>
      </c>
      <c r="K5463" s="33">
        <v>1</v>
      </c>
      <c r="L5463" s="34">
        <v>533.10389999999995</v>
      </c>
      <c r="M5463" s="35">
        <v>284</v>
      </c>
      <c r="N5463" s="35">
        <v>41</v>
      </c>
      <c r="O5463" s="36">
        <v>48</v>
      </c>
      <c r="P5463" s="35">
        <v>4966.8254999999999</v>
      </c>
      <c r="Q5463" s="35">
        <v>5703.7258000000002</v>
      </c>
      <c r="R5463" s="37">
        <v>-736.90030000000002</v>
      </c>
    </row>
    <row r="5464" spans="1:18" x14ac:dyDescent="0.2">
      <c r="A5464" s="17" t="s">
        <v>10961</v>
      </c>
      <c r="B5464" s="18" t="s">
        <v>11092</v>
      </c>
      <c r="C5464" s="19" t="s">
        <v>116</v>
      </c>
      <c r="D5464" s="18">
        <v>27</v>
      </c>
      <c r="E5464" s="19" t="s">
        <v>11140</v>
      </c>
      <c r="F5464" s="91" t="s">
        <v>11141</v>
      </c>
      <c r="G5464" s="84" t="s">
        <v>10960</v>
      </c>
      <c r="H5464" s="19" t="s">
        <v>116</v>
      </c>
      <c r="I5464" s="28" t="s">
        <v>3675</v>
      </c>
      <c r="J5464" s="22">
        <v>1</v>
      </c>
      <c r="K5464" s="22">
        <v>1</v>
      </c>
      <c r="L5464" s="23">
        <v>1386.0591999999999</v>
      </c>
      <c r="M5464" s="24">
        <v>2897</v>
      </c>
      <c r="N5464" s="24">
        <v>483</v>
      </c>
      <c r="O5464" s="25">
        <v>634</v>
      </c>
      <c r="P5464" s="24">
        <v>90667.780400000003</v>
      </c>
      <c r="Q5464" s="24">
        <v>98756.195099999997</v>
      </c>
      <c r="R5464" s="26">
        <v>-8088.4147000000003</v>
      </c>
    </row>
    <row r="5465" spans="1:18" x14ac:dyDescent="0.2">
      <c r="A5465" s="29" t="s">
        <v>10961</v>
      </c>
      <c r="B5465" s="30" t="s">
        <v>11092</v>
      </c>
      <c r="C5465" s="31" t="s">
        <v>116</v>
      </c>
      <c r="D5465" s="30">
        <v>28</v>
      </c>
      <c r="E5465" s="31" t="s">
        <v>11142</v>
      </c>
      <c r="F5465" s="92" t="s">
        <v>11143</v>
      </c>
      <c r="G5465" s="84" t="s">
        <v>10960</v>
      </c>
      <c r="H5465" s="31" t="s">
        <v>116</v>
      </c>
      <c r="I5465" s="32" t="s">
        <v>3677</v>
      </c>
      <c r="J5465" s="33">
        <v>2</v>
      </c>
      <c r="K5465" s="33">
        <v>2</v>
      </c>
      <c r="L5465" s="34">
        <v>443.54169999999999</v>
      </c>
      <c r="M5465" s="35">
        <v>274</v>
      </c>
      <c r="N5465" s="35">
        <v>37</v>
      </c>
      <c r="O5465" s="36">
        <v>64</v>
      </c>
      <c r="P5465" s="35">
        <v>6216.7331000000004</v>
      </c>
      <c r="Q5465" s="35">
        <v>5408.7604000000001</v>
      </c>
      <c r="R5465" s="37">
        <v>807.97270000000003</v>
      </c>
    </row>
    <row r="5466" spans="1:18" x14ac:dyDescent="0.2">
      <c r="A5466" s="38" t="s">
        <v>10961</v>
      </c>
      <c r="B5466" s="39" t="s">
        <v>11092</v>
      </c>
      <c r="C5466" s="40" t="s">
        <v>116</v>
      </c>
      <c r="D5466" s="39">
        <v>29</v>
      </c>
      <c r="E5466" s="40" t="s">
        <v>11144</v>
      </c>
      <c r="F5466" s="93" t="s">
        <v>11145</v>
      </c>
      <c r="G5466" s="84" t="s">
        <v>10960</v>
      </c>
      <c r="H5466" s="40" t="s">
        <v>116</v>
      </c>
      <c r="I5466" s="41" t="s">
        <v>3686</v>
      </c>
      <c r="J5466" s="42">
        <v>2</v>
      </c>
      <c r="K5466" s="42">
        <v>2</v>
      </c>
      <c r="L5466" s="43">
        <v>1266.8517999999999</v>
      </c>
      <c r="M5466" s="44">
        <v>1693</v>
      </c>
      <c r="N5466" s="44">
        <v>309</v>
      </c>
      <c r="O5466" s="45">
        <v>273</v>
      </c>
      <c r="P5466" s="44">
        <v>32478.908299999999</v>
      </c>
      <c r="Q5466" s="44">
        <v>25947.43</v>
      </c>
      <c r="R5466" s="46">
        <v>6531.4782999999998</v>
      </c>
    </row>
    <row r="5467" spans="1:18" x14ac:dyDescent="0.2">
      <c r="A5467" s="29" t="s">
        <v>10961</v>
      </c>
      <c r="B5467" s="30" t="s">
        <v>11092</v>
      </c>
      <c r="C5467" s="31" t="s">
        <v>116</v>
      </c>
      <c r="D5467" s="30">
        <v>30</v>
      </c>
      <c r="E5467" s="31" t="s">
        <v>11146</v>
      </c>
      <c r="F5467" s="92" t="s">
        <v>11147</v>
      </c>
      <c r="G5467" s="84" t="s">
        <v>10960</v>
      </c>
      <c r="H5467" s="31" t="s">
        <v>116</v>
      </c>
      <c r="I5467" s="32" t="s">
        <v>3677</v>
      </c>
      <c r="J5467" s="33">
        <v>1</v>
      </c>
      <c r="K5467" s="33">
        <v>1</v>
      </c>
      <c r="L5467" s="34">
        <v>622.12729999999999</v>
      </c>
      <c r="M5467" s="35">
        <v>589</v>
      </c>
      <c r="N5467" s="35">
        <v>92</v>
      </c>
      <c r="O5467" s="36">
        <v>117</v>
      </c>
      <c r="P5467" s="35">
        <v>27916.198400000001</v>
      </c>
      <c r="Q5467" s="35">
        <v>33293.351000000002</v>
      </c>
      <c r="R5467" s="37">
        <v>-5377.1526999999996</v>
      </c>
    </row>
    <row r="5468" spans="1:18" x14ac:dyDescent="0.2">
      <c r="A5468" s="29" t="s">
        <v>10961</v>
      </c>
      <c r="B5468" s="30" t="s">
        <v>11092</v>
      </c>
      <c r="C5468" s="31" t="s">
        <v>116</v>
      </c>
      <c r="D5468" s="30">
        <v>31</v>
      </c>
      <c r="E5468" s="31" t="s">
        <v>11148</v>
      </c>
      <c r="F5468" s="92" t="s">
        <v>11149</v>
      </c>
      <c r="G5468" s="84" t="s">
        <v>10960</v>
      </c>
      <c r="H5468" s="31" t="s">
        <v>116</v>
      </c>
      <c r="I5468" s="32" t="s">
        <v>3677</v>
      </c>
      <c r="J5468" s="33">
        <v>4</v>
      </c>
      <c r="K5468" s="33">
        <v>2</v>
      </c>
      <c r="L5468" s="34">
        <v>1286.3902</v>
      </c>
      <c r="M5468" s="35">
        <v>584</v>
      </c>
      <c r="N5468" s="35">
        <v>82</v>
      </c>
      <c r="O5468" s="36">
        <v>150</v>
      </c>
      <c r="P5468" s="35">
        <v>11104.2456</v>
      </c>
      <c r="Q5468" s="35">
        <v>6528.0160999999998</v>
      </c>
      <c r="R5468" s="37">
        <v>4576.2295000000004</v>
      </c>
    </row>
    <row r="5469" spans="1:18" x14ac:dyDescent="0.2">
      <c r="A5469" s="29" t="s">
        <v>10961</v>
      </c>
      <c r="B5469" s="30" t="s">
        <v>11092</v>
      </c>
      <c r="C5469" s="31" t="s">
        <v>116</v>
      </c>
      <c r="D5469" s="30">
        <v>32</v>
      </c>
      <c r="E5469" s="31" t="s">
        <v>3716</v>
      </c>
      <c r="F5469" s="92" t="s">
        <v>11150</v>
      </c>
      <c r="G5469" s="84" t="s">
        <v>10960</v>
      </c>
      <c r="H5469" s="31" t="s">
        <v>116</v>
      </c>
      <c r="I5469" s="32" t="s">
        <v>3677</v>
      </c>
      <c r="J5469" s="33">
        <v>1</v>
      </c>
      <c r="K5469" s="33">
        <v>1</v>
      </c>
      <c r="L5469" s="34">
        <v>550.43020000000001</v>
      </c>
      <c r="M5469" s="35">
        <v>385</v>
      </c>
      <c r="N5469" s="35">
        <v>67</v>
      </c>
      <c r="O5469" s="36">
        <v>75</v>
      </c>
      <c r="P5469" s="35">
        <v>7268.4722000000002</v>
      </c>
      <c r="Q5469" s="35">
        <v>3785.1680999999999</v>
      </c>
      <c r="R5469" s="37">
        <v>3483.3040000000001</v>
      </c>
    </row>
    <row r="5470" spans="1:18" x14ac:dyDescent="0.2">
      <c r="A5470" s="29" t="s">
        <v>10961</v>
      </c>
      <c r="B5470" s="30" t="s">
        <v>11092</v>
      </c>
      <c r="C5470" s="31" t="s">
        <v>116</v>
      </c>
      <c r="D5470" s="30">
        <v>33</v>
      </c>
      <c r="E5470" s="31" t="s">
        <v>11151</v>
      </c>
      <c r="F5470" s="92" t="s">
        <v>11152</v>
      </c>
      <c r="G5470" s="84" t="s">
        <v>10960</v>
      </c>
      <c r="H5470" s="31" t="s">
        <v>116</v>
      </c>
      <c r="I5470" s="32" t="s">
        <v>3677</v>
      </c>
      <c r="J5470" s="33">
        <v>2</v>
      </c>
      <c r="K5470" s="33">
        <v>1</v>
      </c>
      <c r="L5470" s="34">
        <v>678.66949999999997</v>
      </c>
      <c r="M5470" s="35">
        <v>373</v>
      </c>
      <c r="N5470" s="35">
        <v>57</v>
      </c>
      <c r="O5470" s="36">
        <v>87</v>
      </c>
      <c r="P5470" s="35">
        <v>6444.0263999999997</v>
      </c>
      <c r="Q5470" s="35">
        <v>7193.1274000000003</v>
      </c>
      <c r="R5470" s="37">
        <v>-749.101</v>
      </c>
    </row>
    <row r="5471" spans="1:18" x14ac:dyDescent="0.2">
      <c r="A5471" s="29" t="s">
        <v>10961</v>
      </c>
      <c r="B5471" s="30" t="s">
        <v>11092</v>
      </c>
      <c r="C5471" s="31" t="s">
        <v>116</v>
      </c>
      <c r="D5471" s="30">
        <v>34</v>
      </c>
      <c r="E5471" s="31" t="s">
        <v>11153</v>
      </c>
      <c r="F5471" s="92" t="s">
        <v>11154</v>
      </c>
      <c r="G5471" s="84" t="s">
        <v>10960</v>
      </c>
      <c r="H5471" s="31" t="s">
        <v>116</v>
      </c>
      <c r="I5471" s="32" t="s">
        <v>3677</v>
      </c>
      <c r="J5471" s="33">
        <v>1</v>
      </c>
      <c r="K5471" s="33">
        <v>1</v>
      </c>
      <c r="L5471" s="34">
        <v>450.68790000000001</v>
      </c>
      <c r="M5471" s="35">
        <v>522</v>
      </c>
      <c r="N5471" s="35">
        <v>85</v>
      </c>
      <c r="O5471" s="36">
        <v>94</v>
      </c>
      <c r="P5471" s="35">
        <v>10846.0501</v>
      </c>
      <c r="Q5471" s="35">
        <v>10175.6209</v>
      </c>
      <c r="R5471" s="37">
        <v>670.42920000000004</v>
      </c>
    </row>
    <row r="5472" spans="1:18" x14ac:dyDescent="0.2">
      <c r="A5472" s="29" t="s">
        <v>10961</v>
      </c>
      <c r="B5472" s="30" t="s">
        <v>11092</v>
      </c>
      <c r="C5472" s="31" t="s">
        <v>116</v>
      </c>
      <c r="D5472" s="30">
        <v>35</v>
      </c>
      <c r="E5472" s="31" t="s">
        <v>11155</v>
      </c>
      <c r="F5472" s="92" t="s">
        <v>11156</v>
      </c>
      <c r="G5472" s="84" t="s">
        <v>10960</v>
      </c>
      <c r="H5472" s="31" t="s">
        <v>116</v>
      </c>
      <c r="I5472" s="32" t="s">
        <v>3677</v>
      </c>
      <c r="J5472" s="33">
        <v>1</v>
      </c>
      <c r="K5472" s="33">
        <v>2</v>
      </c>
      <c r="L5472" s="34">
        <v>833.75729999999999</v>
      </c>
      <c r="M5472" s="35">
        <v>1601</v>
      </c>
      <c r="N5472" s="35">
        <v>242</v>
      </c>
      <c r="O5472" s="36">
        <v>350</v>
      </c>
      <c r="P5472" s="35">
        <v>33078.142099999997</v>
      </c>
      <c r="Q5472" s="35">
        <v>34388.275800000003</v>
      </c>
      <c r="R5472" s="37">
        <v>-1310.1337000000001</v>
      </c>
    </row>
    <row r="5473" spans="1:18" x14ac:dyDescent="0.2">
      <c r="A5473" s="29" t="s">
        <v>10961</v>
      </c>
      <c r="B5473" s="30" t="s">
        <v>11092</v>
      </c>
      <c r="C5473" s="31" t="s">
        <v>116</v>
      </c>
      <c r="D5473" s="30">
        <v>36</v>
      </c>
      <c r="E5473" s="31" t="s">
        <v>11157</v>
      </c>
      <c r="F5473" s="92" t="s">
        <v>11158</v>
      </c>
      <c r="G5473" s="84" t="s">
        <v>10960</v>
      </c>
      <c r="H5473" s="31" t="s">
        <v>116</v>
      </c>
      <c r="I5473" s="32" t="s">
        <v>3677</v>
      </c>
      <c r="J5473" s="33">
        <v>3</v>
      </c>
      <c r="K5473" s="33">
        <v>3</v>
      </c>
      <c r="L5473" s="34">
        <v>693.80169999999998</v>
      </c>
      <c r="M5473" s="35">
        <v>656</v>
      </c>
      <c r="N5473" s="35">
        <v>99</v>
      </c>
      <c r="O5473" s="36">
        <v>139</v>
      </c>
      <c r="P5473" s="35">
        <v>12112.069799999999</v>
      </c>
      <c r="Q5473" s="35">
        <v>10980.955599999999</v>
      </c>
      <c r="R5473" s="37">
        <v>1131.1142</v>
      </c>
    </row>
    <row r="5474" spans="1:18" x14ac:dyDescent="0.2">
      <c r="A5474" s="17" t="s">
        <v>10961</v>
      </c>
      <c r="B5474" s="18" t="s">
        <v>11092</v>
      </c>
      <c r="C5474" s="19" t="s">
        <v>116</v>
      </c>
      <c r="D5474" s="18">
        <v>37</v>
      </c>
      <c r="E5474" s="19" t="s">
        <v>11159</v>
      </c>
      <c r="F5474" s="91" t="s">
        <v>11160</v>
      </c>
      <c r="G5474" s="84" t="s">
        <v>10960</v>
      </c>
      <c r="H5474" s="19" t="s">
        <v>116</v>
      </c>
      <c r="I5474" s="28" t="s">
        <v>3675</v>
      </c>
      <c r="J5474" s="22">
        <v>1</v>
      </c>
      <c r="K5474" s="22">
        <v>1</v>
      </c>
      <c r="L5474" s="23">
        <v>1206.0309999999999</v>
      </c>
      <c r="M5474" s="24">
        <v>1975</v>
      </c>
      <c r="N5474" s="24">
        <v>295</v>
      </c>
      <c r="O5474" s="25">
        <v>450</v>
      </c>
      <c r="P5474" s="24">
        <v>119849.9428</v>
      </c>
      <c r="Q5474" s="24">
        <v>170709.21539999999</v>
      </c>
      <c r="R5474" s="26">
        <v>-50859.272700000001</v>
      </c>
    </row>
    <row r="5475" spans="1:18" x14ac:dyDescent="0.2">
      <c r="A5475" s="38" t="s">
        <v>10961</v>
      </c>
      <c r="B5475" s="39" t="s">
        <v>11092</v>
      </c>
      <c r="C5475" s="40" t="s">
        <v>116</v>
      </c>
      <c r="D5475" s="39">
        <v>38</v>
      </c>
      <c r="E5475" s="40" t="s">
        <v>2351</v>
      </c>
      <c r="F5475" s="93" t="s">
        <v>11161</v>
      </c>
      <c r="G5475" s="84" t="s">
        <v>10960</v>
      </c>
      <c r="H5475" s="40" t="s">
        <v>116</v>
      </c>
      <c r="I5475" s="41" t="s">
        <v>3686</v>
      </c>
      <c r="J5475" s="42">
        <v>2</v>
      </c>
      <c r="K5475" s="42">
        <v>2</v>
      </c>
      <c r="L5475" s="43">
        <v>735.41070000000002</v>
      </c>
      <c r="M5475" s="44">
        <v>1483</v>
      </c>
      <c r="N5475" s="44">
        <v>285</v>
      </c>
      <c r="O5475" s="45">
        <v>266</v>
      </c>
      <c r="P5475" s="44">
        <v>50375.355199999998</v>
      </c>
      <c r="Q5475" s="44">
        <v>21460.089</v>
      </c>
      <c r="R5475" s="46">
        <v>28915.266100000001</v>
      </c>
    </row>
    <row r="5476" spans="1:18" x14ac:dyDescent="0.2">
      <c r="A5476" s="29" t="s">
        <v>10961</v>
      </c>
      <c r="B5476" s="30" t="s">
        <v>11092</v>
      </c>
      <c r="C5476" s="31" t="s">
        <v>116</v>
      </c>
      <c r="D5476" s="30">
        <v>39</v>
      </c>
      <c r="E5476" s="31" t="s">
        <v>11162</v>
      </c>
      <c r="F5476" s="92" t="s">
        <v>11163</v>
      </c>
      <c r="G5476" s="84" t="s">
        <v>10960</v>
      </c>
      <c r="H5476" s="31" t="s">
        <v>116</v>
      </c>
      <c r="I5476" s="32" t="s">
        <v>3677</v>
      </c>
      <c r="J5476" s="33">
        <v>1</v>
      </c>
      <c r="K5476" s="33">
        <v>1</v>
      </c>
      <c r="L5476" s="34">
        <v>1338.7145</v>
      </c>
      <c r="M5476" s="35">
        <v>336</v>
      </c>
      <c r="N5476" s="35">
        <v>53</v>
      </c>
      <c r="O5476" s="36">
        <v>68</v>
      </c>
      <c r="P5476" s="35">
        <v>11592.507600000001</v>
      </c>
      <c r="Q5476" s="35">
        <v>11244.3912</v>
      </c>
      <c r="R5476" s="37">
        <v>348.1164</v>
      </c>
    </row>
    <row r="5477" spans="1:18" x14ac:dyDescent="0.2">
      <c r="A5477" s="29" t="s">
        <v>10961</v>
      </c>
      <c r="B5477" s="30" t="s">
        <v>11092</v>
      </c>
      <c r="C5477" s="31" t="s">
        <v>116</v>
      </c>
      <c r="D5477" s="30">
        <v>40</v>
      </c>
      <c r="E5477" s="31" t="s">
        <v>11164</v>
      </c>
      <c r="F5477" s="92" t="s">
        <v>11165</v>
      </c>
      <c r="G5477" s="84" t="s">
        <v>10960</v>
      </c>
      <c r="H5477" s="31" t="s">
        <v>116</v>
      </c>
      <c r="I5477" s="32" t="s">
        <v>3677</v>
      </c>
      <c r="J5477" s="33">
        <v>1</v>
      </c>
      <c r="K5477" s="33">
        <v>1</v>
      </c>
      <c r="L5477" s="34">
        <v>258.5326</v>
      </c>
      <c r="M5477" s="35">
        <v>286</v>
      </c>
      <c r="N5477" s="35">
        <v>59</v>
      </c>
      <c r="O5477" s="36">
        <v>55</v>
      </c>
      <c r="P5477" s="35">
        <v>5000.4443000000001</v>
      </c>
      <c r="Q5477" s="35">
        <v>4632.7759999999998</v>
      </c>
      <c r="R5477" s="37">
        <v>367.66829999999999</v>
      </c>
    </row>
    <row r="5478" spans="1:18" x14ac:dyDescent="0.2">
      <c r="A5478" s="29" t="s">
        <v>10961</v>
      </c>
      <c r="B5478" s="30" t="s">
        <v>11092</v>
      </c>
      <c r="C5478" s="31" t="s">
        <v>116</v>
      </c>
      <c r="D5478" s="30">
        <v>41</v>
      </c>
      <c r="E5478" s="31" t="s">
        <v>11166</v>
      </c>
      <c r="F5478" s="92" t="s">
        <v>11167</v>
      </c>
      <c r="G5478" s="84" t="s">
        <v>10960</v>
      </c>
      <c r="H5478" s="31" t="s">
        <v>116</v>
      </c>
      <c r="I5478" s="32" t="s">
        <v>3677</v>
      </c>
      <c r="J5478" s="33">
        <v>1</v>
      </c>
      <c r="K5478" s="33">
        <v>1</v>
      </c>
      <c r="L5478" s="34">
        <v>628.48119999999994</v>
      </c>
      <c r="M5478" s="35">
        <v>480</v>
      </c>
      <c r="N5478" s="35">
        <v>73</v>
      </c>
      <c r="O5478" s="36">
        <v>89</v>
      </c>
      <c r="P5478" s="35">
        <v>10902.368200000001</v>
      </c>
      <c r="Q5478" s="35">
        <v>7593.1695</v>
      </c>
      <c r="R5478" s="37">
        <v>3309.1986999999999</v>
      </c>
    </row>
    <row r="5479" spans="1:18" x14ac:dyDescent="0.2">
      <c r="A5479" s="29" t="s">
        <v>10961</v>
      </c>
      <c r="B5479" s="30" t="s">
        <v>11092</v>
      </c>
      <c r="C5479" s="31" t="s">
        <v>116</v>
      </c>
      <c r="D5479" s="30">
        <v>42</v>
      </c>
      <c r="E5479" s="31" t="s">
        <v>11168</v>
      </c>
      <c r="F5479" s="92" t="s">
        <v>11169</v>
      </c>
      <c r="G5479" s="84" t="s">
        <v>10960</v>
      </c>
      <c r="H5479" s="31" t="s">
        <v>116</v>
      </c>
      <c r="I5479" s="32" t="s">
        <v>3677</v>
      </c>
      <c r="J5479" s="33">
        <v>2</v>
      </c>
      <c r="K5479" s="33">
        <v>2</v>
      </c>
      <c r="L5479" s="34">
        <v>1104.4032999999999</v>
      </c>
      <c r="M5479" s="35">
        <v>1812</v>
      </c>
      <c r="N5479" s="35">
        <v>359</v>
      </c>
      <c r="O5479" s="36">
        <v>281</v>
      </c>
      <c r="P5479" s="35">
        <v>138922.1496</v>
      </c>
      <c r="Q5479" s="35">
        <v>134413.46410000001</v>
      </c>
      <c r="R5479" s="37">
        <v>4508.6854999999996</v>
      </c>
    </row>
    <row r="5480" spans="1:18" x14ac:dyDescent="0.2">
      <c r="A5480" s="29" t="s">
        <v>10961</v>
      </c>
      <c r="B5480" s="30" t="s">
        <v>11092</v>
      </c>
      <c r="C5480" s="31" t="s">
        <v>116</v>
      </c>
      <c r="D5480" s="30">
        <v>43</v>
      </c>
      <c r="E5480" s="31" t="s">
        <v>11170</v>
      </c>
      <c r="F5480" s="92" t="s">
        <v>11171</v>
      </c>
      <c r="G5480" s="84" t="s">
        <v>10960</v>
      </c>
      <c r="H5480" s="31" t="s">
        <v>116</v>
      </c>
      <c r="I5480" s="32" t="s">
        <v>3677</v>
      </c>
      <c r="J5480" s="33">
        <v>1</v>
      </c>
      <c r="K5480" s="33">
        <v>1</v>
      </c>
      <c r="L5480" s="34">
        <v>321.36829999999998</v>
      </c>
      <c r="M5480" s="35">
        <v>354</v>
      </c>
      <c r="N5480" s="35">
        <v>54</v>
      </c>
      <c r="O5480" s="36">
        <v>67</v>
      </c>
      <c r="P5480" s="35">
        <v>6200.5173999999997</v>
      </c>
      <c r="Q5480" s="35">
        <v>6031.9274999999998</v>
      </c>
      <c r="R5480" s="37">
        <v>168.5899</v>
      </c>
    </row>
    <row r="5481" spans="1:18" x14ac:dyDescent="0.2">
      <c r="A5481" s="29" t="s">
        <v>10961</v>
      </c>
      <c r="B5481" s="30" t="s">
        <v>11092</v>
      </c>
      <c r="C5481" s="31" t="s">
        <v>116</v>
      </c>
      <c r="D5481" s="30">
        <v>44</v>
      </c>
      <c r="E5481" s="31" t="s">
        <v>11172</v>
      </c>
      <c r="F5481" s="92" t="s">
        <v>11173</v>
      </c>
      <c r="G5481" s="84" t="s">
        <v>10960</v>
      </c>
      <c r="H5481" s="31" t="s">
        <v>116</v>
      </c>
      <c r="I5481" s="32" t="s">
        <v>3677</v>
      </c>
      <c r="J5481" s="33">
        <v>1</v>
      </c>
      <c r="K5481" s="33">
        <v>1</v>
      </c>
      <c r="L5481" s="34">
        <v>1383.1738</v>
      </c>
      <c r="M5481" s="35">
        <v>1295</v>
      </c>
      <c r="N5481" s="35">
        <v>220</v>
      </c>
      <c r="O5481" s="36">
        <v>261</v>
      </c>
      <c r="P5481" s="35">
        <v>28085.4179</v>
      </c>
      <c r="Q5481" s="35">
        <v>25211.907800000001</v>
      </c>
      <c r="R5481" s="37">
        <v>2873.5101</v>
      </c>
    </row>
    <row r="5482" spans="1:18" x14ac:dyDescent="0.2">
      <c r="A5482" s="29" t="s">
        <v>10961</v>
      </c>
      <c r="B5482" s="30" t="s">
        <v>11092</v>
      </c>
      <c r="C5482" s="31" t="s">
        <v>116</v>
      </c>
      <c r="D5482" s="30">
        <v>45</v>
      </c>
      <c r="E5482" s="31" t="s">
        <v>11174</v>
      </c>
      <c r="F5482" s="92" t="s">
        <v>11175</v>
      </c>
      <c r="G5482" s="84" t="s">
        <v>10960</v>
      </c>
      <c r="H5482" s="31" t="s">
        <v>116</v>
      </c>
      <c r="I5482" s="32" t="s">
        <v>3677</v>
      </c>
      <c r="J5482" s="33">
        <v>1</v>
      </c>
      <c r="K5482" s="33">
        <v>1</v>
      </c>
      <c r="L5482" s="34">
        <v>952.26599999999996</v>
      </c>
      <c r="M5482" s="35">
        <v>277</v>
      </c>
      <c r="N5482" s="35">
        <v>37</v>
      </c>
      <c r="O5482" s="36">
        <v>62</v>
      </c>
      <c r="P5482" s="35">
        <v>6189.5198</v>
      </c>
      <c r="Q5482" s="35">
        <v>5046.9237999999996</v>
      </c>
      <c r="R5482" s="37">
        <v>1142.596</v>
      </c>
    </row>
    <row r="5483" spans="1:18" x14ac:dyDescent="0.2">
      <c r="A5483" s="29" t="s">
        <v>10961</v>
      </c>
      <c r="B5483" s="30" t="s">
        <v>11092</v>
      </c>
      <c r="C5483" s="31" t="s">
        <v>116</v>
      </c>
      <c r="D5483" s="30">
        <v>46</v>
      </c>
      <c r="E5483" s="31" t="s">
        <v>11176</v>
      </c>
      <c r="F5483" s="92" t="s">
        <v>11177</v>
      </c>
      <c r="G5483" s="84" t="s">
        <v>10960</v>
      </c>
      <c r="H5483" s="31" t="s">
        <v>116</v>
      </c>
      <c r="I5483" s="32" t="s">
        <v>3677</v>
      </c>
      <c r="J5483" s="33">
        <v>2</v>
      </c>
      <c r="K5483" s="33">
        <v>1</v>
      </c>
      <c r="L5483" s="34">
        <v>520.12440000000004</v>
      </c>
      <c r="M5483" s="35">
        <v>270</v>
      </c>
      <c r="N5483" s="35">
        <v>42</v>
      </c>
      <c r="O5483" s="36">
        <v>48</v>
      </c>
      <c r="P5483" s="35">
        <v>6348.8496999999998</v>
      </c>
      <c r="Q5483" s="35">
        <v>6829.6433999999999</v>
      </c>
      <c r="R5483" s="37">
        <v>-480.7937</v>
      </c>
    </row>
    <row r="5484" spans="1:18" x14ac:dyDescent="0.2">
      <c r="A5484" s="29" t="s">
        <v>10961</v>
      </c>
      <c r="B5484" s="30" t="s">
        <v>11092</v>
      </c>
      <c r="C5484" s="31" t="s">
        <v>116</v>
      </c>
      <c r="D5484" s="30">
        <v>47</v>
      </c>
      <c r="E5484" s="31" t="s">
        <v>7987</v>
      </c>
      <c r="F5484" s="92" t="s">
        <v>11178</v>
      </c>
      <c r="G5484" s="84" t="s">
        <v>10960</v>
      </c>
      <c r="H5484" s="31" t="s">
        <v>116</v>
      </c>
      <c r="I5484" s="32" t="s">
        <v>3677</v>
      </c>
      <c r="J5484" s="33">
        <v>1</v>
      </c>
      <c r="K5484" s="33">
        <v>1</v>
      </c>
      <c r="L5484" s="34">
        <v>531.64490000000001</v>
      </c>
      <c r="M5484" s="35">
        <v>750</v>
      </c>
      <c r="N5484" s="35">
        <v>146</v>
      </c>
      <c r="O5484" s="36">
        <v>126</v>
      </c>
      <c r="P5484" s="35">
        <v>13802.434600000001</v>
      </c>
      <c r="Q5484" s="35">
        <v>11109.418299999999</v>
      </c>
      <c r="R5484" s="37">
        <v>2693.0164</v>
      </c>
    </row>
    <row r="5485" spans="1:18" x14ac:dyDescent="0.2">
      <c r="A5485" s="29" t="s">
        <v>10961</v>
      </c>
      <c r="B5485" s="30" t="s">
        <v>11092</v>
      </c>
      <c r="C5485" s="31" t="s">
        <v>116</v>
      </c>
      <c r="D5485" s="30">
        <v>48</v>
      </c>
      <c r="E5485" s="31" t="s">
        <v>11179</v>
      </c>
      <c r="F5485" s="92" t="s">
        <v>11180</v>
      </c>
      <c r="G5485" s="84" t="s">
        <v>10960</v>
      </c>
      <c r="H5485" s="31" t="s">
        <v>116</v>
      </c>
      <c r="I5485" s="32" t="s">
        <v>3677</v>
      </c>
      <c r="J5485" s="33">
        <v>1</v>
      </c>
      <c r="K5485" s="33">
        <v>1</v>
      </c>
      <c r="L5485" s="34">
        <v>692.98569999999995</v>
      </c>
      <c r="M5485" s="35">
        <v>728</v>
      </c>
      <c r="N5485" s="35">
        <v>116</v>
      </c>
      <c r="O5485" s="36">
        <v>140</v>
      </c>
      <c r="P5485" s="35">
        <v>21638.401999999998</v>
      </c>
      <c r="Q5485" s="35">
        <v>26417.5972</v>
      </c>
      <c r="R5485" s="37">
        <v>-4779.1950999999999</v>
      </c>
    </row>
    <row r="5486" spans="1:18" x14ac:dyDescent="0.2">
      <c r="A5486" s="17" t="s">
        <v>10961</v>
      </c>
      <c r="B5486" s="18" t="s">
        <v>11092</v>
      </c>
      <c r="C5486" s="19" t="s">
        <v>116</v>
      </c>
      <c r="D5486" s="18">
        <v>49</v>
      </c>
      <c r="E5486" s="19" t="s">
        <v>11181</v>
      </c>
      <c r="F5486" s="91" t="s">
        <v>11182</v>
      </c>
      <c r="G5486" s="84" t="s">
        <v>10960</v>
      </c>
      <c r="H5486" s="19" t="s">
        <v>116</v>
      </c>
      <c r="I5486" s="28" t="s">
        <v>3675</v>
      </c>
      <c r="J5486" s="22">
        <v>4</v>
      </c>
      <c r="K5486" s="22">
        <v>4</v>
      </c>
      <c r="L5486" s="23">
        <v>1154.3358000000001</v>
      </c>
      <c r="M5486" s="24">
        <v>2312</v>
      </c>
      <c r="N5486" s="24">
        <v>328</v>
      </c>
      <c r="O5486" s="25">
        <v>509</v>
      </c>
      <c r="P5486" s="24">
        <v>79720.010399999999</v>
      </c>
      <c r="Q5486" s="24">
        <v>82743.095700000005</v>
      </c>
      <c r="R5486" s="26">
        <v>-3023.0853000000002</v>
      </c>
    </row>
    <row r="5487" spans="1:18" x14ac:dyDescent="0.2">
      <c r="A5487" s="17" t="s">
        <v>10961</v>
      </c>
      <c r="B5487" s="18" t="s">
        <v>11092</v>
      </c>
      <c r="C5487" s="19" t="s">
        <v>116</v>
      </c>
      <c r="D5487" s="18">
        <v>50</v>
      </c>
      <c r="E5487" s="19" t="s">
        <v>11183</v>
      </c>
      <c r="F5487" s="91" t="s">
        <v>11184</v>
      </c>
      <c r="G5487" s="84" t="s">
        <v>10960</v>
      </c>
      <c r="H5487" s="19" t="s">
        <v>116</v>
      </c>
      <c r="I5487" s="28" t="s">
        <v>4387</v>
      </c>
      <c r="J5487" s="22">
        <v>7</v>
      </c>
      <c r="K5487" s="22">
        <v>8</v>
      </c>
      <c r="L5487" s="23">
        <v>3904.0064000000002</v>
      </c>
      <c r="M5487" s="24">
        <v>43381</v>
      </c>
      <c r="N5487" s="24">
        <v>6559</v>
      </c>
      <c r="O5487" s="25">
        <v>9789</v>
      </c>
      <c r="P5487" s="24">
        <v>1220567.8223000001</v>
      </c>
      <c r="Q5487" s="24">
        <v>1045978.5013</v>
      </c>
      <c r="R5487" s="26">
        <v>174589.321</v>
      </c>
    </row>
    <row r="5488" spans="1:18" x14ac:dyDescent="0.2">
      <c r="A5488" s="29" t="s">
        <v>10961</v>
      </c>
      <c r="B5488" s="30" t="s">
        <v>11092</v>
      </c>
      <c r="C5488" s="31" t="s">
        <v>116</v>
      </c>
      <c r="D5488" s="30">
        <v>51</v>
      </c>
      <c r="E5488" s="31" t="s">
        <v>11185</v>
      </c>
      <c r="F5488" s="92" t="s">
        <v>11186</v>
      </c>
      <c r="G5488" s="84" t="s">
        <v>10960</v>
      </c>
      <c r="H5488" s="31" t="s">
        <v>116</v>
      </c>
      <c r="I5488" s="32" t="s">
        <v>3677</v>
      </c>
      <c r="J5488" s="33">
        <v>1</v>
      </c>
      <c r="K5488" s="33">
        <v>1</v>
      </c>
      <c r="L5488" s="34">
        <v>314.66210000000001</v>
      </c>
      <c r="M5488" s="35">
        <v>306</v>
      </c>
      <c r="N5488" s="35">
        <v>46</v>
      </c>
      <c r="O5488" s="36">
        <v>54</v>
      </c>
      <c r="P5488" s="35">
        <v>6976.6238999999996</v>
      </c>
      <c r="Q5488" s="35">
        <v>6314.3444</v>
      </c>
      <c r="R5488" s="37">
        <v>662.27949999999998</v>
      </c>
    </row>
    <row r="5489" spans="1:18" x14ac:dyDescent="0.2">
      <c r="A5489" s="38" t="s">
        <v>10961</v>
      </c>
      <c r="B5489" s="39" t="s">
        <v>11092</v>
      </c>
      <c r="C5489" s="40" t="s">
        <v>116</v>
      </c>
      <c r="D5489" s="39">
        <v>52</v>
      </c>
      <c r="E5489" s="40" t="s">
        <v>11187</v>
      </c>
      <c r="F5489" s="93" t="s">
        <v>11188</v>
      </c>
      <c r="G5489" s="84" t="s">
        <v>10960</v>
      </c>
      <c r="H5489" s="40" t="s">
        <v>116</v>
      </c>
      <c r="I5489" s="41" t="s">
        <v>3686</v>
      </c>
      <c r="J5489" s="42">
        <v>1</v>
      </c>
      <c r="K5489" s="42">
        <v>1</v>
      </c>
      <c r="L5489" s="43">
        <v>1882.0962999999999</v>
      </c>
      <c r="M5489" s="44">
        <v>1029</v>
      </c>
      <c r="N5489" s="44">
        <v>186</v>
      </c>
      <c r="O5489" s="45">
        <v>184</v>
      </c>
      <c r="P5489" s="44">
        <v>26816.986499999999</v>
      </c>
      <c r="Q5489" s="44">
        <v>35962.835700000003</v>
      </c>
      <c r="R5489" s="46">
        <v>-9145.8492999999999</v>
      </c>
    </row>
    <row r="5490" spans="1:18" x14ac:dyDescent="0.2">
      <c r="A5490" s="29" t="s">
        <v>10961</v>
      </c>
      <c r="B5490" s="30" t="s">
        <v>11092</v>
      </c>
      <c r="C5490" s="31" t="s">
        <v>116</v>
      </c>
      <c r="D5490" s="30">
        <v>53</v>
      </c>
      <c r="E5490" s="31" t="s">
        <v>11189</v>
      </c>
      <c r="F5490" s="92" t="s">
        <v>11190</v>
      </c>
      <c r="G5490" s="84" t="s">
        <v>10960</v>
      </c>
      <c r="H5490" s="31" t="s">
        <v>116</v>
      </c>
      <c r="I5490" s="32" t="s">
        <v>3677</v>
      </c>
      <c r="J5490" s="33">
        <v>2</v>
      </c>
      <c r="K5490" s="33">
        <v>2</v>
      </c>
      <c r="L5490" s="34">
        <v>1806.2728</v>
      </c>
      <c r="M5490" s="35">
        <v>1280</v>
      </c>
      <c r="N5490" s="35">
        <v>201</v>
      </c>
      <c r="O5490" s="36">
        <v>252</v>
      </c>
      <c r="P5490" s="35">
        <v>28170.887699999999</v>
      </c>
      <c r="Q5490" s="35">
        <v>17702.739600000001</v>
      </c>
      <c r="R5490" s="37">
        <v>10468.1481</v>
      </c>
    </row>
    <row r="5491" spans="1:18" x14ac:dyDescent="0.2">
      <c r="A5491" s="29" t="s">
        <v>10961</v>
      </c>
      <c r="B5491" s="30" t="s">
        <v>11092</v>
      </c>
      <c r="C5491" s="31" t="s">
        <v>116</v>
      </c>
      <c r="D5491" s="30">
        <v>54</v>
      </c>
      <c r="E5491" s="31" t="s">
        <v>11191</v>
      </c>
      <c r="F5491" s="92" t="s">
        <v>11192</v>
      </c>
      <c r="G5491" s="84" t="s">
        <v>10960</v>
      </c>
      <c r="H5491" s="31" t="s">
        <v>116</v>
      </c>
      <c r="I5491" s="32" t="s">
        <v>3677</v>
      </c>
      <c r="J5491" s="33">
        <v>3</v>
      </c>
      <c r="K5491" s="33">
        <v>1</v>
      </c>
      <c r="L5491" s="34">
        <v>1852.2203999999999</v>
      </c>
      <c r="M5491" s="35">
        <v>1110</v>
      </c>
      <c r="N5491" s="35">
        <v>190</v>
      </c>
      <c r="O5491" s="36">
        <v>208</v>
      </c>
      <c r="P5491" s="35">
        <v>35827.985699999997</v>
      </c>
      <c r="Q5491" s="35">
        <v>23103.8537</v>
      </c>
      <c r="R5491" s="37">
        <v>12724.132</v>
      </c>
    </row>
    <row r="5492" spans="1:18" x14ac:dyDescent="0.2">
      <c r="A5492" s="29" t="s">
        <v>10961</v>
      </c>
      <c r="B5492" s="30" t="s">
        <v>11092</v>
      </c>
      <c r="C5492" s="31" t="s">
        <v>116</v>
      </c>
      <c r="D5492" s="30">
        <v>55</v>
      </c>
      <c r="E5492" s="31" t="s">
        <v>2367</v>
      </c>
      <c r="F5492" s="92" t="s">
        <v>11193</v>
      </c>
      <c r="G5492" s="84" t="s">
        <v>10960</v>
      </c>
      <c r="H5492" s="31" t="s">
        <v>116</v>
      </c>
      <c r="I5492" s="32" t="s">
        <v>3677</v>
      </c>
      <c r="J5492" s="33">
        <v>2</v>
      </c>
      <c r="K5492" s="33">
        <v>1</v>
      </c>
      <c r="L5492" s="34">
        <v>1652.2986000000001</v>
      </c>
      <c r="M5492" s="35">
        <v>624</v>
      </c>
      <c r="N5492" s="35">
        <v>106</v>
      </c>
      <c r="O5492" s="36">
        <v>141</v>
      </c>
      <c r="P5492" s="35">
        <v>12823.755300000001</v>
      </c>
      <c r="Q5492" s="35">
        <v>8691.2752999999993</v>
      </c>
      <c r="R5492" s="37">
        <v>4132.4800999999998</v>
      </c>
    </row>
    <row r="5493" spans="1:18" x14ac:dyDescent="0.2">
      <c r="A5493" s="29" t="s">
        <v>10961</v>
      </c>
      <c r="B5493" s="30" t="s">
        <v>11092</v>
      </c>
      <c r="C5493" s="31" t="s">
        <v>116</v>
      </c>
      <c r="D5493" s="30">
        <v>56</v>
      </c>
      <c r="E5493" s="31" t="s">
        <v>11194</v>
      </c>
      <c r="F5493" s="92" t="s">
        <v>11195</v>
      </c>
      <c r="G5493" s="84" t="s">
        <v>10960</v>
      </c>
      <c r="H5493" s="31" t="s">
        <v>116</v>
      </c>
      <c r="I5493" s="32" t="s">
        <v>3677</v>
      </c>
      <c r="J5493" s="33">
        <v>1</v>
      </c>
      <c r="K5493" s="33">
        <v>1</v>
      </c>
      <c r="L5493" s="34">
        <v>715.58900000000006</v>
      </c>
      <c r="M5493" s="35">
        <v>534</v>
      </c>
      <c r="N5493" s="35">
        <v>115</v>
      </c>
      <c r="O5493" s="36">
        <v>110</v>
      </c>
      <c r="P5493" s="35">
        <v>12376.3</v>
      </c>
      <c r="Q5493" s="35">
        <v>16138.332</v>
      </c>
      <c r="R5493" s="37">
        <v>-3762.0320000000002</v>
      </c>
    </row>
    <row r="5494" spans="1:18" x14ac:dyDescent="0.2">
      <c r="A5494" s="29" t="s">
        <v>10961</v>
      </c>
      <c r="B5494" s="30" t="s">
        <v>11092</v>
      </c>
      <c r="C5494" s="31" t="s">
        <v>116</v>
      </c>
      <c r="D5494" s="30">
        <v>57</v>
      </c>
      <c r="E5494" s="31" t="s">
        <v>2567</v>
      </c>
      <c r="F5494" s="92" t="s">
        <v>11196</v>
      </c>
      <c r="G5494" s="84" t="s">
        <v>10960</v>
      </c>
      <c r="H5494" s="31" t="s">
        <v>116</v>
      </c>
      <c r="I5494" s="32" t="s">
        <v>3677</v>
      </c>
      <c r="J5494" s="33">
        <v>1</v>
      </c>
      <c r="K5494" s="33">
        <v>1</v>
      </c>
      <c r="L5494" s="34">
        <v>173.64349999999999</v>
      </c>
      <c r="M5494" s="35">
        <v>268</v>
      </c>
      <c r="N5494" s="35">
        <v>44</v>
      </c>
      <c r="O5494" s="36">
        <v>64</v>
      </c>
      <c r="P5494" s="35">
        <v>5133.1085000000003</v>
      </c>
      <c r="Q5494" s="35">
        <v>4502.6306999999997</v>
      </c>
      <c r="R5494" s="37">
        <v>630.4778</v>
      </c>
    </row>
    <row r="5495" spans="1:18" x14ac:dyDescent="0.2">
      <c r="A5495" s="29" t="s">
        <v>10961</v>
      </c>
      <c r="B5495" s="30" t="s">
        <v>11092</v>
      </c>
      <c r="C5495" s="31" t="s">
        <v>116</v>
      </c>
      <c r="D5495" s="30">
        <v>58</v>
      </c>
      <c r="E5495" s="31" t="s">
        <v>11197</v>
      </c>
      <c r="F5495" s="92" t="s">
        <v>11198</v>
      </c>
      <c r="G5495" s="84" t="s">
        <v>10960</v>
      </c>
      <c r="H5495" s="31" t="s">
        <v>116</v>
      </c>
      <c r="I5495" s="32" t="s">
        <v>3677</v>
      </c>
      <c r="J5495" s="33">
        <v>1</v>
      </c>
      <c r="K5495" s="33">
        <v>1</v>
      </c>
      <c r="L5495" s="34">
        <v>802.30250000000001</v>
      </c>
      <c r="M5495" s="35">
        <v>577</v>
      </c>
      <c r="N5495" s="35">
        <v>90</v>
      </c>
      <c r="O5495" s="36">
        <v>87</v>
      </c>
      <c r="P5495" s="35">
        <v>10592.193600000001</v>
      </c>
      <c r="Q5495" s="35">
        <v>8094.6432000000004</v>
      </c>
      <c r="R5495" s="37">
        <v>2497.5504000000001</v>
      </c>
    </row>
    <row r="5496" spans="1:18" x14ac:dyDescent="0.2">
      <c r="A5496" s="29" t="s">
        <v>10961</v>
      </c>
      <c r="B5496" s="30" t="s">
        <v>11092</v>
      </c>
      <c r="C5496" s="31" t="s">
        <v>116</v>
      </c>
      <c r="D5496" s="30">
        <v>59</v>
      </c>
      <c r="E5496" s="31" t="s">
        <v>11199</v>
      </c>
      <c r="F5496" s="92" t="s">
        <v>11200</v>
      </c>
      <c r="G5496" s="84" t="s">
        <v>10960</v>
      </c>
      <c r="H5496" s="31" t="s">
        <v>116</v>
      </c>
      <c r="I5496" s="32" t="s">
        <v>3677</v>
      </c>
      <c r="J5496" s="33">
        <v>1</v>
      </c>
      <c r="K5496" s="33">
        <v>1</v>
      </c>
      <c r="L5496" s="34">
        <v>1255.1465000000001</v>
      </c>
      <c r="M5496" s="35">
        <v>1612</v>
      </c>
      <c r="N5496" s="35">
        <v>253</v>
      </c>
      <c r="O5496" s="36">
        <v>325</v>
      </c>
      <c r="P5496" s="35">
        <v>50391.551899999999</v>
      </c>
      <c r="Q5496" s="35">
        <v>32915.863899999997</v>
      </c>
      <c r="R5496" s="37">
        <v>17475.688099999999</v>
      </c>
    </row>
    <row r="5497" spans="1:18" x14ac:dyDescent="0.2">
      <c r="A5497" s="29" t="s">
        <v>10961</v>
      </c>
      <c r="B5497" s="30" t="s">
        <v>11092</v>
      </c>
      <c r="C5497" s="31" t="s">
        <v>116</v>
      </c>
      <c r="D5497" s="30">
        <v>60</v>
      </c>
      <c r="E5497" s="31" t="s">
        <v>11201</v>
      </c>
      <c r="F5497" s="92" t="s">
        <v>11202</v>
      </c>
      <c r="G5497" s="84" t="s">
        <v>10960</v>
      </c>
      <c r="H5497" s="31" t="s">
        <v>116</v>
      </c>
      <c r="I5497" s="32" t="s">
        <v>3677</v>
      </c>
      <c r="J5497" s="33">
        <v>1</v>
      </c>
      <c r="K5497" s="33">
        <v>1</v>
      </c>
      <c r="L5497" s="34">
        <v>158.8468</v>
      </c>
      <c r="M5497" s="35">
        <v>89</v>
      </c>
      <c r="N5497" s="35">
        <v>17</v>
      </c>
      <c r="O5497" s="36">
        <v>21</v>
      </c>
      <c r="P5497" s="35">
        <v>2153.5048000000002</v>
      </c>
      <c r="Q5497" s="35">
        <v>1825.2738999999999</v>
      </c>
      <c r="R5497" s="37">
        <v>328.23090000000002</v>
      </c>
    </row>
    <row r="5498" spans="1:18" x14ac:dyDescent="0.2">
      <c r="A5498" s="29" t="s">
        <v>10961</v>
      </c>
      <c r="B5498" s="30" t="s">
        <v>11092</v>
      </c>
      <c r="C5498" s="31" t="s">
        <v>116</v>
      </c>
      <c r="D5498" s="30">
        <v>61</v>
      </c>
      <c r="E5498" s="31" t="s">
        <v>11203</v>
      </c>
      <c r="F5498" s="92" t="s">
        <v>11204</v>
      </c>
      <c r="G5498" s="84" t="s">
        <v>10960</v>
      </c>
      <c r="H5498" s="31" t="s">
        <v>116</v>
      </c>
      <c r="I5498" s="32" t="s">
        <v>3677</v>
      </c>
      <c r="J5498" s="33">
        <v>2</v>
      </c>
      <c r="K5498" s="33">
        <v>2</v>
      </c>
      <c r="L5498" s="34">
        <v>659.50350000000003</v>
      </c>
      <c r="M5498" s="35">
        <v>537</v>
      </c>
      <c r="N5498" s="35">
        <v>82</v>
      </c>
      <c r="O5498" s="36">
        <v>119</v>
      </c>
      <c r="P5498" s="35">
        <v>10811.987300000001</v>
      </c>
      <c r="Q5498" s="35">
        <v>19066.964599999999</v>
      </c>
      <c r="R5498" s="37">
        <v>-8254.9773000000005</v>
      </c>
    </row>
    <row r="5499" spans="1:18" x14ac:dyDescent="0.2">
      <c r="A5499" s="29" t="s">
        <v>10961</v>
      </c>
      <c r="B5499" s="30" t="s">
        <v>11092</v>
      </c>
      <c r="C5499" s="31" t="s">
        <v>116</v>
      </c>
      <c r="D5499" s="30">
        <v>62</v>
      </c>
      <c r="E5499" s="31" t="s">
        <v>11205</v>
      </c>
      <c r="F5499" s="92" t="s">
        <v>11206</v>
      </c>
      <c r="G5499" s="84" t="s">
        <v>10960</v>
      </c>
      <c r="H5499" s="31" t="s">
        <v>116</v>
      </c>
      <c r="I5499" s="32" t="s">
        <v>3677</v>
      </c>
      <c r="J5499" s="33">
        <v>1</v>
      </c>
      <c r="K5499" s="33">
        <v>2</v>
      </c>
      <c r="L5499" s="34">
        <v>452.10720000000003</v>
      </c>
      <c r="M5499" s="35">
        <v>161</v>
      </c>
      <c r="N5499" s="35">
        <v>30</v>
      </c>
      <c r="O5499" s="36">
        <v>33</v>
      </c>
      <c r="P5499" s="35">
        <v>2923.0868999999998</v>
      </c>
      <c r="Q5499" s="35">
        <v>2667.2341999999999</v>
      </c>
      <c r="R5499" s="37">
        <v>255.8527</v>
      </c>
    </row>
    <row r="5500" spans="1:18" x14ac:dyDescent="0.2">
      <c r="A5500" s="38" t="s">
        <v>10961</v>
      </c>
      <c r="B5500" s="39" t="s">
        <v>11092</v>
      </c>
      <c r="C5500" s="40" t="s">
        <v>116</v>
      </c>
      <c r="D5500" s="39">
        <v>63</v>
      </c>
      <c r="E5500" s="40" t="s">
        <v>11207</v>
      </c>
      <c r="F5500" s="93" t="s">
        <v>11208</v>
      </c>
      <c r="G5500" s="84" t="s">
        <v>10960</v>
      </c>
      <c r="H5500" s="40" t="s">
        <v>116</v>
      </c>
      <c r="I5500" s="41" t="s">
        <v>3686</v>
      </c>
      <c r="J5500" s="42">
        <v>1</v>
      </c>
      <c r="K5500" s="42">
        <v>1</v>
      </c>
      <c r="L5500" s="43">
        <v>825.31629999999996</v>
      </c>
      <c r="M5500" s="44">
        <v>470</v>
      </c>
      <c r="N5500" s="44">
        <v>78</v>
      </c>
      <c r="O5500" s="45">
        <v>100</v>
      </c>
      <c r="P5500" s="44">
        <v>12546.1479</v>
      </c>
      <c r="Q5500" s="44">
        <v>11108.8269</v>
      </c>
      <c r="R5500" s="46">
        <v>1437.3209999999999</v>
      </c>
    </row>
    <row r="5501" spans="1:18" x14ac:dyDescent="0.2">
      <c r="A5501" s="29" t="s">
        <v>10961</v>
      </c>
      <c r="B5501" s="30" t="s">
        <v>11092</v>
      </c>
      <c r="C5501" s="31" t="s">
        <v>116</v>
      </c>
      <c r="D5501" s="30">
        <v>64</v>
      </c>
      <c r="E5501" s="31" t="s">
        <v>11209</v>
      </c>
      <c r="F5501" s="92" t="s">
        <v>11210</v>
      </c>
      <c r="G5501" s="84" t="s">
        <v>10960</v>
      </c>
      <c r="H5501" s="31" t="s">
        <v>116</v>
      </c>
      <c r="I5501" s="32" t="s">
        <v>3677</v>
      </c>
      <c r="J5501" s="33">
        <v>1</v>
      </c>
      <c r="K5501" s="33">
        <v>1</v>
      </c>
      <c r="L5501" s="34">
        <v>371.9212</v>
      </c>
      <c r="M5501" s="35">
        <v>273</v>
      </c>
      <c r="N5501" s="35">
        <v>29</v>
      </c>
      <c r="O5501" s="36">
        <v>60</v>
      </c>
      <c r="P5501" s="35">
        <v>8152.8485000000001</v>
      </c>
      <c r="Q5501" s="35">
        <v>13595.3217</v>
      </c>
      <c r="R5501" s="37">
        <v>-5442.4732000000004</v>
      </c>
    </row>
    <row r="5502" spans="1:18" x14ac:dyDescent="0.2">
      <c r="A5502" s="29" t="s">
        <v>10961</v>
      </c>
      <c r="B5502" s="30" t="s">
        <v>11092</v>
      </c>
      <c r="C5502" s="31" t="s">
        <v>116</v>
      </c>
      <c r="D5502" s="30">
        <v>65</v>
      </c>
      <c r="E5502" s="31" t="s">
        <v>11211</v>
      </c>
      <c r="F5502" s="92" t="s">
        <v>11212</v>
      </c>
      <c r="G5502" s="84" t="s">
        <v>10960</v>
      </c>
      <c r="H5502" s="31" t="s">
        <v>116</v>
      </c>
      <c r="I5502" s="32" t="s">
        <v>3677</v>
      </c>
      <c r="J5502" s="33">
        <v>1</v>
      </c>
      <c r="K5502" s="33">
        <v>1</v>
      </c>
      <c r="L5502" s="34">
        <v>1120.6378</v>
      </c>
      <c r="M5502" s="35">
        <v>1401</v>
      </c>
      <c r="N5502" s="35">
        <v>263</v>
      </c>
      <c r="O5502" s="36">
        <v>242</v>
      </c>
      <c r="P5502" s="35">
        <v>96559.063599999994</v>
      </c>
      <c r="Q5502" s="35">
        <v>92302.187300000005</v>
      </c>
      <c r="R5502" s="37">
        <v>4256.8764000000001</v>
      </c>
    </row>
    <row r="5503" spans="1:18" x14ac:dyDescent="0.2">
      <c r="A5503" s="29" t="s">
        <v>10961</v>
      </c>
      <c r="B5503" s="30" t="s">
        <v>11092</v>
      </c>
      <c r="C5503" s="31" t="s">
        <v>116</v>
      </c>
      <c r="D5503" s="30">
        <v>66</v>
      </c>
      <c r="E5503" s="31" t="s">
        <v>11213</v>
      </c>
      <c r="F5503" s="92" t="s">
        <v>11214</v>
      </c>
      <c r="G5503" s="84" t="s">
        <v>10960</v>
      </c>
      <c r="H5503" s="31" t="s">
        <v>116</v>
      </c>
      <c r="I5503" s="32" t="s">
        <v>3677</v>
      </c>
      <c r="J5503" s="33">
        <v>1</v>
      </c>
      <c r="K5503" s="33">
        <v>1</v>
      </c>
      <c r="L5503" s="34">
        <v>335.50779999999997</v>
      </c>
      <c r="M5503" s="35">
        <v>569</v>
      </c>
      <c r="N5503" s="35">
        <v>95</v>
      </c>
      <c r="O5503" s="36">
        <v>101</v>
      </c>
      <c r="P5503" s="35">
        <v>64090.898500000003</v>
      </c>
      <c r="Q5503" s="35">
        <v>62545.9499</v>
      </c>
      <c r="R5503" s="37">
        <v>1544.9485999999999</v>
      </c>
    </row>
    <row r="5504" spans="1:18" x14ac:dyDescent="0.2">
      <c r="A5504" s="29" t="s">
        <v>10961</v>
      </c>
      <c r="B5504" s="30" t="s">
        <v>11092</v>
      </c>
      <c r="C5504" s="31" t="s">
        <v>116</v>
      </c>
      <c r="D5504" s="30">
        <v>67</v>
      </c>
      <c r="E5504" s="31" t="s">
        <v>11215</v>
      </c>
      <c r="F5504" s="92" t="s">
        <v>11216</v>
      </c>
      <c r="G5504" s="84" t="s">
        <v>10960</v>
      </c>
      <c r="H5504" s="31" t="s">
        <v>116</v>
      </c>
      <c r="I5504" s="32" t="s">
        <v>3677</v>
      </c>
      <c r="J5504" s="33">
        <v>1</v>
      </c>
      <c r="K5504" s="33">
        <v>1</v>
      </c>
      <c r="L5504" s="34">
        <v>599.05830000000003</v>
      </c>
      <c r="M5504" s="35">
        <v>552</v>
      </c>
      <c r="N5504" s="35">
        <v>105</v>
      </c>
      <c r="O5504" s="36">
        <v>101</v>
      </c>
      <c r="P5504" s="35">
        <v>11130.3454</v>
      </c>
      <c r="Q5504" s="35">
        <v>10195.6862</v>
      </c>
      <c r="R5504" s="37">
        <v>934.65920000000006</v>
      </c>
    </row>
    <row r="5505" spans="1:18" x14ac:dyDescent="0.2">
      <c r="A5505" s="29" t="s">
        <v>10961</v>
      </c>
      <c r="B5505" s="30" t="s">
        <v>11092</v>
      </c>
      <c r="C5505" s="31" t="s">
        <v>116</v>
      </c>
      <c r="D5505" s="30">
        <v>68</v>
      </c>
      <c r="E5505" s="31" t="s">
        <v>11217</v>
      </c>
      <c r="F5505" s="92" t="s">
        <v>11218</v>
      </c>
      <c r="G5505" s="84" t="s">
        <v>10960</v>
      </c>
      <c r="H5505" s="31" t="s">
        <v>116</v>
      </c>
      <c r="I5505" s="32" t="s">
        <v>3677</v>
      </c>
      <c r="J5505" s="33">
        <v>1</v>
      </c>
      <c r="K5505" s="33">
        <v>1</v>
      </c>
      <c r="L5505" s="34">
        <v>116.8593</v>
      </c>
      <c r="M5505" s="35">
        <v>117</v>
      </c>
      <c r="N5505" s="35">
        <v>12</v>
      </c>
      <c r="O5505" s="36">
        <v>26</v>
      </c>
      <c r="P5505" s="35">
        <v>2131.3157999999999</v>
      </c>
      <c r="Q5505" s="35">
        <v>1953.1960999999999</v>
      </c>
      <c r="R5505" s="37">
        <v>178.11969999999999</v>
      </c>
    </row>
    <row r="5506" spans="1:18" x14ac:dyDescent="0.2">
      <c r="A5506" s="29" t="s">
        <v>10961</v>
      </c>
      <c r="B5506" s="30" t="s">
        <v>11092</v>
      </c>
      <c r="C5506" s="31" t="s">
        <v>116</v>
      </c>
      <c r="D5506" s="30">
        <v>69</v>
      </c>
      <c r="E5506" s="31" t="s">
        <v>11219</v>
      </c>
      <c r="F5506" s="92" t="s">
        <v>11220</v>
      </c>
      <c r="G5506" s="84" t="s">
        <v>10960</v>
      </c>
      <c r="H5506" s="31" t="s">
        <v>116</v>
      </c>
      <c r="I5506" s="32" t="s">
        <v>3677</v>
      </c>
      <c r="J5506" s="33">
        <v>1</v>
      </c>
      <c r="K5506" s="33">
        <v>1</v>
      </c>
      <c r="L5506" s="34">
        <v>459.17509999999999</v>
      </c>
      <c r="M5506" s="35">
        <v>183</v>
      </c>
      <c r="N5506" s="35">
        <v>32</v>
      </c>
      <c r="O5506" s="36">
        <v>41</v>
      </c>
      <c r="P5506" s="35">
        <v>4848.7628000000004</v>
      </c>
      <c r="Q5506" s="35">
        <v>4409.7552999999998</v>
      </c>
      <c r="R5506" s="37">
        <v>439.00749999999999</v>
      </c>
    </row>
    <row r="5507" spans="1:18" x14ac:dyDescent="0.2">
      <c r="A5507" s="29" t="s">
        <v>10961</v>
      </c>
      <c r="B5507" s="30" t="s">
        <v>11092</v>
      </c>
      <c r="C5507" s="31" t="s">
        <v>116</v>
      </c>
      <c r="D5507" s="30">
        <v>70</v>
      </c>
      <c r="E5507" s="31" t="s">
        <v>11221</v>
      </c>
      <c r="F5507" s="92" t="s">
        <v>11222</v>
      </c>
      <c r="G5507" s="84" t="s">
        <v>10960</v>
      </c>
      <c r="H5507" s="31" t="s">
        <v>116</v>
      </c>
      <c r="I5507" s="32" t="s">
        <v>3677</v>
      </c>
      <c r="J5507" s="33">
        <v>2</v>
      </c>
      <c r="K5507" s="33">
        <v>2</v>
      </c>
      <c r="L5507" s="34">
        <v>787.38850000000002</v>
      </c>
      <c r="M5507" s="35">
        <v>597</v>
      </c>
      <c r="N5507" s="35">
        <v>73</v>
      </c>
      <c r="O5507" s="36">
        <v>120</v>
      </c>
      <c r="P5507" s="35">
        <v>13255.468699999999</v>
      </c>
      <c r="Q5507" s="35">
        <v>14427.8742</v>
      </c>
      <c r="R5507" s="37">
        <v>-1172.4055000000001</v>
      </c>
    </row>
    <row r="5508" spans="1:18" x14ac:dyDescent="0.2">
      <c r="A5508" s="29" t="s">
        <v>10961</v>
      </c>
      <c r="B5508" s="30" t="s">
        <v>11092</v>
      </c>
      <c r="C5508" s="31" t="s">
        <v>116</v>
      </c>
      <c r="D5508" s="30">
        <v>71</v>
      </c>
      <c r="E5508" s="31" t="s">
        <v>11223</v>
      </c>
      <c r="F5508" s="92" t="s">
        <v>11224</v>
      </c>
      <c r="G5508" s="84" t="s">
        <v>10960</v>
      </c>
      <c r="H5508" s="31" t="s">
        <v>116</v>
      </c>
      <c r="I5508" s="32" t="s">
        <v>3677</v>
      </c>
      <c r="J5508" s="33">
        <v>3</v>
      </c>
      <c r="K5508" s="33">
        <v>3</v>
      </c>
      <c r="L5508" s="34">
        <v>1326.1291000000001</v>
      </c>
      <c r="M5508" s="35">
        <v>1737</v>
      </c>
      <c r="N5508" s="35">
        <v>327</v>
      </c>
      <c r="O5508" s="36">
        <v>320</v>
      </c>
      <c r="P5508" s="35">
        <v>34251.698700000001</v>
      </c>
      <c r="Q5508" s="35">
        <v>27224.108499999998</v>
      </c>
      <c r="R5508" s="37">
        <v>7027.5901000000003</v>
      </c>
    </row>
    <row r="5509" spans="1:18" x14ac:dyDescent="0.2">
      <c r="A5509" s="29" t="s">
        <v>10961</v>
      </c>
      <c r="B5509" s="30" t="s">
        <v>11092</v>
      </c>
      <c r="C5509" s="31" t="s">
        <v>116</v>
      </c>
      <c r="D5509" s="30">
        <v>72</v>
      </c>
      <c r="E5509" s="31" t="s">
        <v>11225</v>
      </c>
      <c r="F5509" s="92" t="s">
        <v>11226</v>
      </c>
      <c r="G5509" s="84" t="s">
        <v>10960</v>
      </c>
      <c r="H5509" s="31" t="s">
        <v>116</v>
      </c>
      <c r="I5509" s="32" t="s">
        <v>3677</v>
      </c>
      <c r="J5509" s="33">
        <v>2</v>
      </c>
      <c r="K5509" s="33">
        <v>1</v>
      </c>
      <c r="L5509" s="34">
        <v>335.67689999999999</v>
      </c>
      <c r="M5509" s="35">
        <v>618</v>
      </c>
      <c r="N5509" s="35">
        <v>118</v>
      </c>
      <c r="O5509" s="36">
        <v>102</v>
      </c>
      <c r="P5509" s="35">
        <v>13285.2109</v>
      </c>
      <c r="Q5509" s="35">
        <v>12048.6432</v>
      </c>
      <c r="R5509" s="37">
        <v>1236.5677000000001</v>
      </c>
    </row>
    <row r="5510" spans="1:18" x14ac:dyDescent="0.2">
      <c r="A5510" s="29" t="s">
        <v>10961</v>
      </c>
      <c r="B5510" s="30" t="s">
        <v>11092</v>
      </c>
      <c r="C5510" s="31" t="s">
        <v>116</v>
      </c>
      <c r="D5510" s="30">
        <v>73</v>
      </c>
      <c r="E5510" s="31" t="s">
        <v>2613</v>
      </c>
      <c r="F5510" s="92" t="s">
        <v>11227</v>
      </c>
      <c r="G5510" s="84" t="s">
        <v>10960</v>
      </c>
      <c r="H5510" s="31" t="s">
        <v>116</v>
      </c>
      <c r="I5510" s="32" t="s">
        <v>3677</v>
      </c>
      <c r="J5510" s="33">
        <v>1</v>
      </c>
      <c r="K5510" s="33">
        <v>1</v>
      </c>
      <c r="L5510" s="34">
        <v>619.57539999999995</v>
      </c>
      <c r="M5510" s="35">
        <v>558</v>
      </c>
      <c r="N5510" s="35">
        <v>104</v>
      </c>
      <c r="O5510" s="36">
        <v>91</v>
      </c>
      <c r="P5510" s="35">
        <v>12790.2834</v>
      </c>
      <c r="Q5510" s="35">
        <v>9911.9251000000004</v>
      </c>
      <c r="R5510" s="37">
        <v>2878.3582999999999</v>
      </c>
    </row>
    <row r="5511" spans="1:18" x14ac:dyDescent="0.2">
      <c r="A5511" s="29" t="s">
        <v>10961</v>
      </c>
      <c r="B5511" s="30" t="s">
        <v>11092</v>
      </c>
      <c r="C5511" s="31" t="s">
        <v>116</v>
      </c>
      <c r="D5511" s="30">
        <v>74</v>
      </c>
      <c r="E5511" s="31" t="s">
        <v>11228</v>
      </c>
      <c r="F5511" s="92" t="s">
        <v>11229</v>
      </c>
      <c r="G5511" s="84" t="s">
        <v>10960</v>
      </c>
      <c r="H5511" s="31" t="s">
        <v>116</v>
      </c>
      <c r="I5511" s="32" t="s">
        <v>3677</v>
      </c>
      <c r="J5511" s="33">
        <v>1</v>
      </c>
      <c r="K5511" s="33">
        <v>1</v>
      </c>
      <c r="L5511" s="34">
        <v>592.87890000000004</v>
      </c>
      <c r="M5511" s="35">
        <v>497</v>
      </c>
      <c r="N5511" s="35">
        <v>81</v>
      </c>
      <c r="O5511" s="36">
        <v>84</v>
      </c>
      <c r="P5511" s="35">
        <v>12167.540199999999</v>
      </c>
      <c r="Q5511" s="35">
        <v>11589.843000000001</v>
      </c>
      <c r="R5511" s="37">
        <v>577.69719999999995</v>
      </c>
    </row>
    <row r="5512" spans="1:18" x14ac:dyDescent="0.2">
      <c r="A5512" s="29" t="s">
        <v>10961</v>
      </c>
      <c r="B5512" s="30" t="s">
        <v>11092</v>
      </c>
      <c r="C5512" s="31" t="s">
        <v>116</v>
      </c>
      <c r="D5512" s="30">
        <v>75</v>
      </c>
      <c r="E5512" s="31" t="s">
        <v>4970</v>
      </c>
      <c r="F5512" s="92" t="s">
        <v>11230</v>
      </c>
      <c r="G5512" s="84" t="s">
        <v>10960</v>
      </c>
      <c r="H5512" s="31" t="s">
        <v>116</v>
      </c>
      <c r="I5512" s="32" t="s">
        <v>3677</v>
      </c>
      <c r="J5512" s="33">
        <v>1</v>
      </c>
      <c r="K5512" s="33">
        <v>1</v>
      </c>
      <c r="L5512" s="34">
        <v>533.07050000000004</v>
      </c>
      <c r="M5512" s="35">
        <v>370</v>
      </c>
      <c r="N5512" s="35">
        <v>61</v>
      </c>
      <c r="O5512" s="36">
        <v>65</v>
      </c>
      <c r="P5512" s="35">
        <v>7754.1108999999997</v>
      </c>
      <c r="Q5512" s="35">
        <v>6634.6918999999998</v>
      </c>
      <c r="R5512" s="37">
        <v>1119.4190000000001</v>
      </c>
    </row>
    <row r="5513" spans="1:18" x14ac:dyDescent="0.2">
      <c r="A5513" s="29" t="s">
        <v>10961</v>
      </c>
      <c r="B5513" s="30" t="s">
        <v>11092</v>
      </c>
      <c r="C5513" s="31" t="s">
        <v>116</v>
      </c>
      <c r="D5513" s="30">
        <v>76</v>
      </c>
      <c r="E5513" s="31" t="s">
        <v>6577</v>
      </c>
      <c r="F5513" s="92" t="s">
        <v>11231</v>
      </c>
      <c r="G5513" s="84" t="s">
        <v>10960</v>
      </c>
      <c r="H5513" s="31" t="s">
        <v>116</v>
      </c>
      <c r="I5513" s="32" t="s">
        <v>3677</v>
      </c>
      <c r="J5513" s="33">
        <v>1</v>
      </c>
      <c r="K5513" s="33">
        <v>1</v>
      </c>
      <c r="L5513" s="34">
        <v>809.07420000000002</v>
      </c>
      <c r="M5513" s="35">
        <v>572</v>
      </c>
      <c r="N5513" s="35">
        <v>99</v>
      </c>
      <c r="O5513" s="36">
        <v>119</v>
      </c>
      <c r="P5513" s="35">
        <v>11597.7099</v>
      </c>
      <c r="Q5513" s="35">
        <v>10956.4084</v>
      </c>
      <c r="R5513" s="37">
        <v>641.30139999999994</v>
      </c>
    </row>
    <row r="5514" spans="1:18" x14ac:dyDescent="0.2">
      <c r="A5514" s="29" t="s">
        <v>10961</v>
      </c>
      <c r="B5514" s="30" t="s">
        <v>11232</v>
      </c>
      <c r="C5514" s="31" t="s">
        <v>93</v>
      </c>
      <c r="D5514" s="30">
        <v>1</v>
      </c>
      <c r="E5514" s="31" t="s">
        <v>101</v>
      </c>
      <c r="F5514" s="92" t="s">
        <v>100</v>
      </c>
      <c r="G5514" s="84" t="s">
        <v>10960</v>
      </c>
      <c r="H5514" s="31" t="s">
        <v>93</v>
      </c>
      <c r="I5514" s="32" t="s">
        <v>3677</v>
      </c>
      <c r="J5514" s="33">
        <v>2</v>
      </c>
      <c r="K5514" s="33">
        <v>2</v>
      </c>
      <c r="L5514" s="34">
        <v>864.69839999999999</v>
      </c>
      <c r="M5514" s="35">
        <v>678</v>
      </c>
      <c r="N5514" s="35">
        <v>103</v>
      </c>
      <c r="O5514" s="36">
        <v>139</v>
      </c>
      <c r="P5514" s="35">
        <v>14873.4553</v>
      </c>
      <c r="Q5514" s="35">
        <v>18302.963800000001</v>
      </c>
      <c r="R5514" s="37">
        <v>-3429.5084999999999</v>
      </c>
    </row>
    <row r="5515" spans="1:18" x14ac:dyDescent="0.2">
      <c r="A5515" s="29" t="s">
        <v>10961</v>
      </c>
      <c r="B5515" s="30" t="s">
        <v>11232</v>
      </c>
      <c r="C5515" s="31" t="s">
        <v>93</v>
      </c>
      <c r="D5515" s="30">
        <v>2</v>
      </c>
      <c r="E5515" s="31" t="s">
        <v>103</v>
      </c>
      <c r="F5515" s="92" t="s">
        <v>102</v>
      </c>
      <c r="G5515" s="84" t="s">
        <v>10960</v>
      </c>
      <c r="H5515" s="31" t="s">
        <v>93</v>
      </c>
      <c r="I5515" s="32" t="s">
        <v>3677</v>
      </c>
      <c r="J5515" s="33">
        <v>1</v>
      </c>
      <c r="K5515" s="33">
        <v>1</v>
      </c>
      <c r="L5515" s="34">
        <v>396.11529999999999</v>
      </c>
      <c r="M5515" s="35">
        <v>188</v>
      </c>
      <c r="N5515" s="35">
        <v>30</v>
      </c>
      <c r="O5515" s="36">
        <v>32</v>
      </c>
      <c r="P5515" s="35">
        <v>4376.0518000000002</v>
      </c>
      <c r="Q5515" s="35">
        <v>3255.1489000000001</v>
      </c>
      <c r="R5515" s="37">
        <v>1120.9029</v>
      </c>
    </row>
    <row r="5516" spans="1:18" x14ac:dyDescent="0.2">
      <c r="A5516" s="29" t="s">
        <v>10961</v>
      </c>
      <c r="B5516" s="30" t="s">
        <v>11232</v>
      </c>
      <c r="C5516" s="31" t="s">
        <v>93</v>
      </c>
      <c r="D5516" s="30">
        <v>3</v>
      </c>
      <c r="E5516" s="31" t="s">
        <v>105</v>
      </c>
      <c r="F5516" s="92" t="s">
        <v>104</v>
      </c>
      <c r="G5516" s="84" t="s">
        <v>10960</v>
      </c>
      <c r="H5516" s="31" t="s">
        <v>93</v>
      </c>
      <c r="I5516" s="32" t="s">
        <v>3677</v>
      </c>
      <c r="J5516" s="33">
        <v>1</v>
      </c>
      <c r="K5516" s="33">
        <v>1</v>
      </c>
      <c r="L5516" s="34">
        <v>943.6114</v>
      </c>
      <c r="M5516" s="35">
        <v>979</v>
      </c>
      <c r="N5516" s="35">
        <v>148</v>
      </c>
      <c r="O5516" s="36">
        <v>210</v>
      </c>
      <c r="P5516" s="35">
        <v>27632.040799999999</v>
      </c>
      <c r="Q5516" s="35">
        <v>26711.844400000002</v>
      </c>
      <c r="R5516" s="37">
        <v>920.19640000000004</v>
      </c>
    </row>
    <row r="5517" spans="1:18" x14ac:dyDescent="0.2">
      <c r="A5517" s="38" t="s">
        <v>10961</v>
      </c>
      <c r="B5517" s="39" t="s">
        <v>11232</v>
      </c>
      <c r="C5517" s="40" t="s">
        <v>93</v>
      </c>
      <c r="D5517" s="39">
        <v>4</v>
      </c>
      <c r="E5517" s="40" t="s">
        <v>107</v>
      </c>
      <c r="F5517" s="93" t="s">
        <v>106</v>
      </c>
      <c r="G5517" s="84" t="s">
        <v>10960</v>
      </c>
      <c r="H5517" s="40" t="s">
        <v>93</v>
      </c>
      <c r="I5517" s="41" t="s">
        <v>3686</v>
      </c>
      <c r="J5517" s="42">
        <v>2</v>
      </c>
      <c r="K5517" s="42">
        <v>2</v>
      </c>
      <c r="L5517" s="43">
        <v>890.82079999999996</v>
      </c>
      <c r="M5517" s="44">
        <v>1928</v>
      </c>
      <c r="N5517" s="44">
        <v>278</v>
      </c>
      <c r="O5517" s="45">
        <v>389</v>
      </c>
      <c r="P5517" s="44">
        <v>43003.8629</v>
      </c>
      <c r="Q5517" s="44">
        <v>43168.904499999997</v>
      </c>
      <c r="R5517" s="46">
        <v>-165.04169999999999</v>
      </c>
    </row>
    <row r="5518" spans="1:18" x14ac:dyDescent="0.2">
      <c r="A5518" s="29" t="s">
        <v>10961</v>
      </c>
      <c r="B5518" s="30" t="s">
        <v>11232</v>
      </c>
      <c r="C5518" s="31" t="s">
        <v>93</v>
      </c>
      <c r="D5518" s="30">
        <v>5</v>
      </c>
      <c r="E5518" s="31" t="s">
        <v>109</v>
      </c>
      <c r="F5518" s="92" t="s">
        <v>108</v>
      </c>
      <c r="G5518" s="84" t="s">
        <v>10960</v>
      </c>
      <c r="H5518" s="31" t="s">
        <v>93</v>
      </c>
      <c r="I5518" s="32" t="s">
        <v>3677</v>
      </c>
      <c r="J5518" s="33">
        <v>1</v>
      </c>
      <c r="K5518" s="33">
        <v>1</v>
      </c>
      <c r="L5518" s="34">
        <v>378.17520000000002</v>
      </c>
      <c r="M5518" s="35">
        <v>371</v>
      </c>
      <c r="N5518" s="35">
        <v>46</v>
      </c>
      <c r="O5518" s="36">
        <v>79</v>
      </c>
      <c r="P5518" s="35">
        <v>7635.7766000000001</v>
      </c>
      <c r="Q5518" s="35">
        <v>5809.8167999999996</v>
      </c>
      <c r="R5518" s="37">
        <v>1825.9599000000001</v>
      </c>
    </row>
    <row r="5519" spans="1:18" x14ac:dyDescent="0.2">
      <c r="A5519" s="29" t="s">
        <v>10961</v>
      </c>
      <c r="B5519" s="30" t="s">
        <v>11232</v>
      </c>
      <c r="C5519" s="31" t="s">
        <v>93</v>
      </c>
      <c r="D5519" s="30">
        <v>6</v>
      </c>
      <c r="E5519" s="31" t="s">
        <v>2065</v>
      </c>
      <c r="F5519" s="92" t="s">
        <v>2064</v>
      </c>
      <c r="G5519" s="84" t="s">
        <v>10960</v>
      </c>
      <c r="H5519" s="31" t="s">
        <v>93</v>
      </c>
      <c r="I5519" s="32" t="s">
        <v>3677</v>
      </c>
      <c r="J5519" s="33">
        <v>1</v>
      </c>
      <c r="K5519" s="33">
        <v>1</v>
      </c>
      <c r="L5519" s="34">
        <v>298.8297</v>
      </c>
      <c r="M5519" s="35">
        <v>303</v>
      </c>
      <c r="N5519" s="35">
        <v>38</v>
      </c>
      <c r="O5519" s="36">
        <v>47</v>
      </c>
      <c r="P5519" s="35">
        <v>5110.6958999999997</v>
      </c>
      <c r="Q5519" s="35">
        <v>3118.1668</v>
      </c>
      <c r="R5519" s="37">
        <v>1992.5291</v>
      </c>
    </row>
    <row r="5520" spans="1:18" x14ac:dyDescent="0.2">
      <c r="A5520" s="29" t="s">
        <v>10961</v>
      </c>
      <c r="B5520" s="30" t="s">
        <v>11232</v>
      </c>
      <c r="C5520" s="31" t="s">
        <v>93</v>
      </c>
      <c r="D5520" s="30">
        <v>7</v>
      </c>
      <c r="E5520" s="31" t="s">
        <v>115</v>
      </c>
      <c r="F5520" s="92" t="s">
        <v>114</v>
      </c>
      <c r="G5520" s="84" t="s">
        <v>10960</v>
      </c>
      <c r="H5520" s="31" t="s">
        <v>93</v>
      </c>
      <c r="I5520" s="32" t="s">
        <v>3677</v>
      </c>
      <c r="J5520" s="33">
        <v>1</v>
      </c>
      <c r="K5520" s="33">
        <v>1</v>
      </c>
      <c r="L5520" s="34">
        <v>373.96820000000002</v>
      </c>
      <c r="M5520" s="35">
        <v>543</v>
      </c>
      <c r="N5520" s="35">
        <v>97</v>
      </c>
      <c r="O5520" s="36">
        <v>100</v>
      </c>
      <c r="P5520" s="35">
        <v>11634.4496</v>
      </c>
      <c r="Q5520" s="35">
        <v>9573.3742000000002</v>
      </c>
      <c r="R5520" s="37">
        <v>2061.0754000000002</v>
      </c>
    </row>
    <row r="5521" spans="1:18" x14ac:dyDescent="0.2">
      <c r="A5521" s="29" t="s">
        <v>10961</v>
      </c>
      <c r="B5521" s="30" t="s">
        <v>11232</v>
      </c>
      <c r="C5521" s="31" t="s">
        <v>93</v>
      </c>
      <c r="D5521" s="30">
        <v>8</v>
      </c>
      <c r="E5521" s="31" t="s">
        <v>1086</v>
      </c>
      <c r="F5521" s="92" t="s">
        <v>1085</v>
      </c>
      <c r="G5521" s="84" t="s">
        <v>10960</v>
      </c>
      <c r="H5521" s="31" t="s">
        <v>93</v>
      </c>
      <c r="I5521" s="32" t="s">
        <v>3677</v>
      </c>
      <c r="J5521" s="33">
        <v>1</v>
      </c>
      <c r="K5521" s="33">
        <v>1</v>
      </c>
      <c r="L5521" s="34">
        <v>455.0951</v>
      </c>
      <c r="M5521" s="35">
        <v>315</v>
      </c>
      <c r="N5521" s="35">
        <v>44</v>
      </c>
      <c r="O5521" s="36">
        <v>69</v>
      </c>
      <c r="P5521" s="35">
        <v>21520.869299999998</v>
      </c>
      <c r="Q5521" s="35">
        <v>30391.417799999999</v>
      </c>
      <c r="R5521" s="37">
        <v>-8870.5486000000001</v>
      </c>
    </row>
    <row r="5522" spans="1:18" x14ac:dyDescent="0.2">
      <c r="A5522" s="29" t="s">
        <v>10961</v>
      </c>
      <c r="B5522" s="30" t="s">
        <v>11232</v>
      </c>
      <c r="C5522" s="31" t="s">
        <v>93</v>
      </c>
      <c r="D5522" s="30">
        <v>9</v>
      </c>
      <c r="E5522" s="31" t="s">
        <v>118</v>
      </c>
      <c r="F5522" s="92" t="s">
        <v>117</v>
      </c>
      <c r="G5522" s="84" t="s">
        <v>10960</v>
      </c>
      <c r="H5522" s="31" t="s">
        <v>93</v>
      </c>
      <c r="I5522" s="32" t="s">
        <v>3677</v>
      </c>
      <c r="J5522" s="33">
        <v>1</v>
      </c>
      <c r="K5522" s="33">
        <v>1</v>
      </c>
      <c r="L5522" s="34">
        <v>213.41050000000001</v>
      </c>
      <c r="M5522" s="35">
        <v>123</v>
      </c>
      <c r="N5522" s="35">
        <v>21</v>
      </c>
      <c r="O5522" s="36">
        <v>20</v>
      </c>
      <c r="P5522" s="35">
        <v>2295.4108999999999</v>
      </c>
      <c r="Q5522" s="35">
        <v>1361.5017</v>
      </c>
      <c r="R5522" s="37">
        <v>933.90930000000003</v>
      </c>
    </row>
    <row r="5523" spans="1:18" x14ac:dyDescent="0.2">
      <c r="A5523" s="29" t="s">
        <v>10961</v>
      </c>
      <c r="B5523" s="30" t="s">
        <v>11232</v>
      </c>
      <c r="C5523" s="31" t="s">
        <v>93</v>
      </c>
      <c r="D5523" s="30">
        <v>10</v>
      </c>
      <c r="E5523" s="31" t="s">
        <v>122</v>
      </c>
      <c r="F5523" s="92" t="s">
        <v>121</v>
      </c>
      <c r="G5523" s="84" t="s">
        <v>10960</v>
      </c>
      <c r="H5523" s="31" t="s">
        <v>93</v>
      </c>
      <c r="I5523" s="32" t="s">
        <v>3677</v>
      </c>
      <c r="J5523" s="33">
        <v>1</v>
      </c>
      <c r="K5523" s="33">
        <v>1</v>
      </c>
      <c r="L5523" s="34">
        <v>220.4632</v>
      </c>
      <c r="M5523" s="35">
        <v>232</v>
      </c>
      <c r="N5523" s="35">
        <v>35</v>
      </c>
      <c r="O5523" s="36">
        <v>48</v>
      </c>
      <c r="P5523" s="35">
        <v>4740.0295999999998</v>
      </c>
      <c r="Q5523" s="35">
        <v>2714.1369</v>
      </c>
      <c r="R5523" s="37">
        <v>2025.8925999999999</v>
      </c>
    </row>
    <row r="5524" spans="1:18" x14ac:dyDescent="0.2">
      <c r="A5524" s="29" t="s">
        <v>10961</v>
      </c>
      <c r="B5524" s="30" t="s">
        <v>11232</v>
      </c>
      <c r="C5524" s="31" t="s">
        <v>93</v>
      </c>
      <c r="D5524" s="30">
        <v>11</v>
      </c>
      <c r="E5524" s="31" t="s">
        <v>127</v>
      </c>
      <c r="F5524" s="92" t="s">
        <v>126</v>
      </c>
      <c r="G5524" s="84" t="s">
        <v>10960</v>
      </c>
      <c r="H5524" s="31" t="s">
        <v>93</v>
      </c>
      <c r="I5524" s="32" t="s">
        <v>3677</v>
      </c>
      <c r="J5524" s="33">
        <v>1</v>
      </c>
      <c r="K5524" s="33">
        <v>1</v>
      </c>
      <c r="L5524" s="34">
        <v>427.20729999999998</v>
      </c>
      <c r="M5524" s="35">
        <v>551</v>
      </c>
      <c r="N5524" s="35">
        <v>83</v>
      </c>
      <c r="O5524" s="36">
        <v>87</v>
      </c>
      <c r="P5524" s="35">
        <v>10872.499100000001</v>
      </c>
      <c r="Q5524" s="35">
        <v>9198.1525999999994</v>
      </c>
      <c r="R5524" s="37">
        <v>1674.3465000000001</v>
      </c>
    </row>
    <row r="5525" spans="1:18" x14ac:dyDescent="0.2">
      <c r="A5525" s="38" t="s">
        <v>10961</v>
      </c>
      <c r="B5525" s="39" t="s">
        <v>11232</v>
      </c>
      <c r="C5525" s="40" t="s">
        <v>93</v>
      </c>
      <c r="D5525" s="39">
        <v>12</v>
      </c>
      <c r="E5525" s="40" t="s">
        <v>129</v>
      </c>
      <c r="F5525" s="93" t="s">
        <v>128</v>
      </c>
      <c r="G5525" s="84" t="s">
        <v>10960</v>
      </c>
      <c r="H5525" s="40" t="s">
        <v>93</v>
      </c>
      <c r="I5525" s="41" t="s">
        <v>3686</v>
      </c>
      <c r="J5525" s="42">
        <v>1</v>
      </c>
      <c r="K5525" s="42">
        <v>1</v>
      </c>
      <c r="L5525" s="43">
        <v>847.55629999999996</v>
      </c>
      <c r="M5525" s="44">
        <v>1523</v>
      </c>
      <c r="N5525" s="44">
        <v>227</v>
      </c>
      <c r="O5525" s="45">
        <v>303</v>
      </c>
      <c r="P5525" s="44">
        <v>37629.297500000001</v>
      </c>
      <c r="Q5525" s="44">
        <v>30019.234499999999</v>
      </c>
      <c r="R5525" s="46">
        <v>7610.0630000000001</v>
      </c>
    </row>
    <row r="5526" spans="1:18" x14ac:dyDescent="0.2">
      <c r="A5526" s="29" t="s">
        <v>10961</v>
      </c>
      <c r="B5526" s="30" t="s">
        <v>11232</v>
      </c>
      <c r="C5526" s="31" t="s">
        <v>93</v>
      </c>
      <c r="D5526" s="30">
        <v>13</v>
      </c>
      <c r="E5526" s="31" t="s">
        <v>2073</v>
      </c>
      <c r="F5526" s="92" t="s">
        <v>2072</v>
      </c>
      <c r="G5526" s="84" t="s">
        <v>10960</v>
      </c>
      <c r="H5526" s="31" t="s">
        <v>93</v>
      </c>
      <c r="I5526" s="32" t="s">
        <v>3677</v>
      </c>
      <c r="J5526" s="33">
        <v>1</v>
      </c>
      <c r="K5526" s="33">
        <v>1</v>
      </c>
      <c r="L5526" s="34">
        <v>103.68470000000001</v>
      </c>
      <c r="M5526" s="35">
        <v>156</v>
      </c>
      <c r="N5526" s="35">
        <v>24</v>
      </c>
      <c r="O5526" s="36">
        <v>33</v>
      </c>
      <c r="P5526" s="35">
        <v>3109.9825999999998</v>
      </c>
      <c r="Q5526" s="35">
        <v>3086.2946999999999</v>
      </c>
      <c r="R5526" s="37">
        <v>23.687899999999999</v>
      </c>
    </row>
    <row r="5527" spans="1:18" x14ac:dyDescent="0.2">
      <c r="A5527" s="29" t="s">
        <v>10961</v>
      </c>
      <c r="B5527" s="30" t="s">
        <v>11232</v>
      </c>
      <c r="C5527" s="31" t="s">
        <v>93</v>
      </c>
      <c r="D5527" s="30">
        <v>14</v>
      </c>
      <c r="E5527" s="31" t="s">
        <v>133</v>
      </c>
      <c r="F5527" s="92" t="s">
        <v>132</v>
      </c>
      <c r="G5527" s="84" t="s">
        <v>10960</v>
      </c>
      <c r="H5527" s="31" t="s">
        <v>93</v>
      </c>
      <c r="I5527" s="32" t="s">
        <v>3677</v>
      </c>
      <c r="J5527" s="33">
        <v>1</v>
      </c>
      <c r="K5527" s="33">
        <v>1</v>
      </c>
      <c r="L5527" s="34">
        <v>981.8682</v>
      </c>
      <c r="M5527" s="35">
        <v>1696</v>
      </c>
      <c r="N5527" s="35">
        <v>278</v>
      </c>
      <c r="O5527" s="36">
        <v>303</v>
      </c>
      <c r="P5527" s="35">
        <v>39340.495199999998</v>
      </c>
      <c r="Q5527" s="35">
        <v>39660.263800000001</v>
      </c>
      <c r="R5527" s="37">
        <v>-319.76859999999999</v>
      </c>
    </row>
    <row r="5528" spans="1:18" x14ac:dyDescent="0.2">
      <c r="A5528" s="29" t="s">
        <v>10961</v>
      </c>
      <c r="B5528" s="30" t="s">
        <v>11232</v>
      </c>
      <c r="C5528" s="31" t="s">
        <v>93</v>
      </c>
      <c r="D5528" s="30">
        <v>15</v>
      </c>
      <c r="E5528" s="31" t="s">
        <v>137</v>
      </c>
      <c r="F5528" s="92" t="s">
        <v>136</v>
      </c>
      <c r="G5528" s="84" t="s">
        <v>10960</v>
      </c>
      <c r="H5528" s="31" t="s">
        <v>93</v>
      </c>
      <c r="I5528" s="32" t="s">
        <v>3677</v>
      </c>
      <c r="J5528" s="33">
        <v>1</v>
      </c>
      <c r="K5528" s="33">
        <v>1</v>
      </c>
      <c r="L5528" s="34">
        <v>532.25969999999995</v>
      </c>
      <c r="M5528" s="35">
        <v>314</v>
      </c>
      <c r="N5528" s="35">
        <v>61</v>
      </c>
      <c r="O5528" s="36">
        <v>66</v>
      </c>
      <c r="P5528" s="35">
        <v>31568.665199999999</v>
      </c>
      <c r="Q5528" s="35">
        <v>33226.6086</v>
      </c>
      <c r="R5528" s="37">
        <v>-1657.9434000000001</v>
      </c>
    </row>
    <row r="5529" spans="1:18" x14ac:dyDescent="0.2">
      <c r="A5529" s="17" t="s">
        <v>10961</v>
      </c>
      <c r="B5529" s="18" t="s">
        <v>11232</v>
      </c>
      <c r="C5529" s="19" t="s">
        <v>93</v>
      </c>
      <c r="D5529" s="18">
        <v>16</v>
      </c>
      <c r="E5529" s="19" t="s">
        <v>148</v>
      </c>
      <c r="F5529" s="91" t="s">
        <v>147</v>
      </c>
      <c r="G5529" s="84" t="s">
        <v>10960</v>
      </c>
      <c r="H5529" s="19" t="s">
        <v>93</v>
      </c>
      <c r="I5529" s="28" t="s">
        <v>3675</v>
      </c>
      <c r="J5529" s="22">
        <v>3</v>
      </c>
      <c r="K5529" s="22">
        <v>3</v>
      </c>
      <c r="L5529" s="23">
        <v>3109.3743999999997</v>
      </c>
      <c r="M5529" s="24">
        <v>5962</v>
      </c>
      <c r="N5529" s="24">
        <v>922</v>
      </c>
      <c r="O5529" s="25">
        <v>1213</v>
      </c>
      <c r="P5529" s="24">
        <v>152100.8738</v>
      </c>
      <c r="Q5529" s="24">
        <v>130005.8609</v>
      </c>
      <c r="R5529" s="26">
        <v>22095.012900000002</v>
      </c>
    </row>
    <row r="5530" spans="1:18" x14ac:dyDescent="0.2">
      <c r="A5530" s="29" t="s">
        <v>10961</v>
      </c>
      <c r="B5530" s="30" t="s">
        <v>11232</v>
      </c>
      <c r="C5530" s="31" t="s">
        <v>93</v>
      </c>
      <c r="D5530" s="30">
        <v>17</v>
      </c>
      <c r="E5530" s="31" t="s">
        <v>150</v>
      </c>
      <c r="F5530" s="92" t="s">
        <v>149</v>
      </c>
      <c r="G5530" s="84" t="s">
        <v>10960</v>
      </c>
      <c r="H5530" s="31" t="s">
        <v>93</v>
      </c>
      <c r="I5530" s="32" t="s">
        <v>3677</v>
      </c>
      <c r="J5530" s="33">
        <v>1</v>
      </c>
      <c r="K5530" s="33">
        <v>1</v>
      </c>
      <c r="L5530" s="34">
        <v>670.54459999999995</v>
      </c>
      <c r="M5530" s="35">
        <v>1143</v>
      </c>
      <c r="N5530" s="35">
        <v>190</v>
      </c>
      <c r="O5530" s="36">
        <v>219</v>
      </c>
      <c r="P5530" s="35">
        <v>45072.4876</v>
      </c>
      <c r="Q5530" s="35">
        <v>51656.884299999998</v>
      </c>
      <c r="R5530" s="37">
        <v>-6584.3967000000002</v>
      </c>
    </row>
    <row r="5531" spans="1:18" x14ac:dyDescent="0.2">
      <c r="A5531" s="29" t="s">
        <v>10961</v>
      </c>
      <c r="B5531" s="30" t="s">
        <v>11232</v>
      </c>
      <c r="C5531" s="31" t="s">
        <v>93</v>
      </c>
      <c r="D5531" s="30">
        <v>18</v>
      </c>
      <c r="E5531" s="31" t="s">
        <v>2067</v>
      </c>
      <c r="F5531" s="92" t="s">
        <v>2066</v>
      </c>
      <c r="G5531" s="84" t="s">
        <v>10960</v>
      </c>
      <c r="H5531" s="31" t="s">
        <v>93</v>
      </c>
      <c r="I5531" s="32" t="s">
        <v>3677</v>
      </c>
      <c r="J5531" s="33">
        <v>1</v>
      </c>
      <c r="K5531" s="33">
        <v>1</v>
      </c>
      <c r="L5531" s="34">
        <v>904.55219999999997</v>
      </c>
      <c r="M5531" s="35">
        <v>447</v>
      </c>
      <c r="N5531" s="35">
        <v>60</v>
      </c>
      <c r="O5531" s="36">
        <v>92</v>
      </c>
      <c r="P5531" s="35">
        <v>20316.2258</v>
      </c>
      <c r="Q5531" s="35">
        <v>17551.061600000001</v>
      </c>
      <c r="R5531" s="37">
        <v>2765.1642000000002</v>
      </c>
    </row>
    <row r="5532" spans="1:18" x14ac:dyDescent="0.2">
      <c r="A5532" s="29" t="s">
        <v>10961</v>
      </c>
      <c r="B5532" s="30" t="s">
        <v>11232</v>
      </c>
      <c r="C5532" s="31" t="s">
        <v>93</v>
      </c>
      <c r="D5532" s="30">
        <v>19</v>
      </c>
      <c r="E5532" s="31" t="s">
        <v>1088</v>
      </c>
      <c r="F5532" s="92" t="s">
        <v>1087</v>
      </c>
      <c r="G5532" s="84" t="s">
        <v>10960</v>
      </c>
      <c r="H5532" s="31" t="s">
        <v>93</v>
      </c>
      <c r="I5532" s="32" t="s">
        <v>3677</v>
      </c>
      <c r="J5532" s="33">
        <v>1</v>
      </c>
      <c r="K5532" s="33">
        <v>1</v>
      </c>
      <c r="L5532" s="34">
        <v>403.53129999999999</v>
      </c>
      <c r="M5532" s="35">
        <v>419</v>
      </c>
      <c r="N5532" s="35">
        <v>71</v>
      </c>
      <c r="O5532" s="36">
        <v>85</v>
      </c>
      <c r="P5532" s="35">
        <v>8166.4763000000003</v>
      </c>
      <c r="Q5532" s="35">
        <v>9064.8286000000007</v>
      </c>
      <c r="R5532" s="37">
        <v>-898.35230000000001</v>
      </c>
    </row>
    <row r="5533" spans="1:18" x14ac:dyDescent="0.2">
      <c r="A5533" s="29" t="s">
        <v>10961</v>
      </c>
      <c r="B5533" s="30" t="s">
        <v>11232</v>
      </c>
      <c r="C5533" s="31" t="s">
        <v>93</v>
      </c>
      <c r="D5533" s="30">
        <v>20</v>
      </c>
      <c r="E5533" s="31" t="s">
        <v>152</v>
      </c>
      <c r="F5533" s="92" t="s">
        <v>151</v>
      </c>
      <c r="G5533" s="84" t="s">
        <v>10960</v>
      </c>
      <c r="H5533" s="31" t="s">
        <v>93</v>
      </c>
      <c r="I5533" s="32" t="s">
        <v>3677</v>
      </c>
      <c r="J5533" s="33">
        <v>1</v>
      </c>
      <c r="K5533" s="33">
        <v>1</v>
      </c>
      <c r="L5533" s="34">
        <v>293.36680000000001</v>
      </c>
      <c r="M5533" s="35">
        <v>199</v>
      </c>
      <c r="N5533" s="35">
        <v>24</v>
      </c>
      <c r="O5533" s="36">
        <v>44</v>
      </c>
      <c r="P5533" s="35">
        <v>6359.9750000000004</v>
      </c>
      <c r="Q5533" s="35">
        <v>7981.6314000000002</v>
      </c>
      <c r="R5533" s="37">
        <v>-1621.6564000000001</v>
      </c>
    </row>
    <row r="5534" spans="1:18" x14ac:dyDescent="0.2">
      <c r="A5534" s="29" t="s">
        <v>10961</v>
      </c>
      <c r="B5534" s="30" t="s">
        <v>11232</v>
      </c>
      <c r="C5534" s="31" t="s">
        <v>93</v>
      </c>
      <c r="D5534" s="30">
        <v>21</v>
      </c>
      <c r="E5534" s="31" t="s">
        <v>154</v>
      </c>
      <c r="F5534" s="92" t="s">
        <v>153</v>
      </c>
      <c r="G5534" s="84" t="s">
        <v>10960</v>
      </c>
      <c r="H5534" s="31" t="s">
        <v>93</v>
      </c>
      <c r="I5534" s="32" t="s">
        <v>3677</v>
      </c>
      <c r="J5534" s="33">
        <v>2</v>
      </c>
      <c r="K5534" s="33">
        <v>2</v>
      </c>
      <c r="L5534" s="34">
        <v>302.98249999999996</v>
      </c>
      <c r="M5534" s="35">
        <v>542</v>
      </c>
      <c r="N5534" s="35">
        <v>87</v>
      </c>
      <c r="O5534" s="36">
        <v>101</v>
      </c>
      <c r="P5534" s="35">
        <v>9957.3343999999997</v>
      </c>
      <c r="Q5534" s="35">
        <v>9564.8184999999994</v>
      </c>
      <c r="R5534" s="37">
        <v>392.51589999999999</v>
      </c>
    </row>
    <row r="5535" spans="1:18" x14ac:dyDescent="0.2">
      <c r="A5535" s="29" t="s">
        <v>10961</v>
      </c>
      <c r="B5535" s="30" t="s">
        <v>11232</v>
      </c>
      <c r="C5535" s="31" t="s">
        <v>93</v>
      </c>
      <c r="D5535" s="30">
        <v>22</v>
      </c>
      <c r="E5535" s="31" t="s">
        <v>158</v>
      </c>
      <c r="F5535" s="92" t="s">
        <v>157</v>
      </c>
      <c r="G5535" s="84" t="s">
        <v>10960</v>
      </c>
      <c r="H5535" s="31" t="s">
        <v>93</v>
      </c>
      <c r="I5535" s="32" t="s">
        <v>3677</v>
      </c>
      <c r="J5535" s="33">
        <v>1</v>
      </c>
      <c r="K5535" s="33">
        <v>1</v>
      </c>
      <c r="L5535" s="34">
        <v>190.46119999999999</v>
      </c>
      <c r="M5535" s="35">
        <v>67</v>
      </c>
      <c r="N5535" s="35">
        <v>12</v>
      </c>
      <c r="O5535" s="36">
        <v>9</v>
      </c>
      <c r="P5535" s="35">
        <v>1501.4465</v>
      </c>
      <c r="Q5535" s="35">
        <v>757.92499999999995</v>
      </c>
      <c r="R5535" s="37">
        <v>743.52149999999995</v>
      </c>
    </row>
    <row r="5536" spans="1:18" x14ac:dyDescent="0.2">
      <c r="A5536" s="29" t="s">
        <v>10961</v>
      </c>
      <c r="B5536" s="30" t="s">
        <v>11232</v>
      </c>
      <c r="C5536" s="31" t="s">
        <v>93</v>
      </c>
      <c r="D5536" s="30">
        <v>23</v>
      </c>
      <c r="E5536" s="31" t="s">
        <v>162</v>
      </c>
      <c r="F5536" s="92" t="s">
        <v>161</v>
      </c>
      <c r="G5536" s="84" t="s">
        <v>10960</v>
      </c>
      <c r="H5536" s="31" t="s">
        <v>93</v>
      </c>
      <c r="I5536" s="32" t="s">
        <v>3677</v>
      </c>
      <c r="J5536" s="33">
        <v>1</v>
      </c>
      <c r="K5536" s="33">
        <v>1</v>
      </c>
      <c r="L5536" s="34">
        <v>500.98469999999998</v>
      </c>
      <c r="M5536" s="35">
        <v>278</v>
      </c>
      <c r="N5536" s="35">
        <v>41</v>
      </c>
      <c r="O5536" s="36">
        <v>49</v>
      </c>
      <c r="P5536" s="35">
        <v>11170.3004</v>
      </c>
      <c r="Q5536" s="35">
        <v>13524.443300000001</v>
      </c>
      <c r="R5536" s="37">
        <v>-2354.1428999999998</v>
      </c>
    </row>
    <row r="5537" spans="1:18" x14ac:dyDescent="0.2">
      <c r="A5537" s="29" t="s">
        <v>10961</v>
      </c>
      <c r="B5537" s="30" t="s">
        <v>11232</v>
      </c>
      <c r="C5537" s="31" t="s">
        <v>93</v>
      </c>
      <c r="D5537" s="30">
        <v>24</v>
      </c>
      <c r="E5537" s="31" t="s">
        <v>164</v>
      </c>
      <c r="F5537" s="92" t="s">
        <v>163</v>
      </c>
      <c r="G5537" s="84" t="s">
        <v>10960</v>
      </c>
      <c r="H5537" s="31" t="s">
        <v>93</v>
      </c>
      <c r="I5537" s="32" t="s">
        <v>3677</v>
      </c>
      <c r="J5537" s="33">
        <v>1</v>
      </c>
      <c r="K5537" s="33">
        <v>1</v>
      </c>
      <c r="L5537" s="34">
        <v>373.61059999999998</v>
      </c>
      <c r="M5537" s="35">
        <v>259</v>
      </c>
      <c r="N5537" s="35">
        <v>46</v>
      </c>
      <c r="O5537" s="36">
        <v>47</v>
      </c>
      <c r="P5537" s="35">
        <v>5057.3380999999999</v>
      </c>
      <c r="Q5537" s="35">
        <v>2990.4602</v>
      </c>
      <c r="R5537" s="37">
        <v>2066.8778000000002</v>
      </c>
    </row>
    <row r="5538" spans="1:18" x14ac:dyDescent="0.2">
      <c r="A5538" s="29" t="s">
        <v>10961</v>
      </c>
      <c r="B5538" s="30" t="s">
        <v>11232</v>
      </c>
      <c r="C5538" s="31" t="s">
        <v>93</v>
      </c>
      <c r="D5538" s="30">
        <v>25</v>
      </c>
      <c r="E5538" s="31" t="s">
        <v>166</v>
      </c>
      <c r="F5538" s="92" t="s">
        <v>165</v>
      </c>
      <c r="G5538" s="84" t="s">
        <v>10960</v>
      </c>
      <c r="H5538" s="31" t="s">
        <v>93</v>
      </c>
      <c r="I5538" s="32" t="s">
        <v>3677</v>
      </c>
      <c r="J5538" s="33">
        <v>3</v>
      </c>
      <c r="K5538" s="33">
        <v>1</v>
      </c>
      <c r="L5538" s="34">
        <v>719.26710000000003</v>
      </c>
      <c r="M5538" s="35">
        <v>747</v>
      </c>
      <c r="N5538" s="35">
        <v>113</v>
      </c>
      <c r="O5538" s="36">
        <v>134</v>
      </c>
      <c r="P5538" s="35">
        <v>14822.714599999999</v>
      </c>
      <c r="Q5538" s="35">
        <v>27632.956699999999</v>
      </c>
      <c r="R5538" s="37">
        <v>-12810.242099999999</v>
      </c>
    </row>
    <row r="5539" spans="1:18" x14ac:dyDescent="0.2">
      <c r="A5539" s="29" t="s">
        <v>10961</v>
      </c>
      <c r="B5539" s="30" t="s">
        <v>11232</v>
      </c>
      <c r="C5539" s="31" t="s">
        <v>93</v>
      </c>
      <c r="D5539" s="30">
        <v>26</v>
      </c>
      <c r="E5539" s="31" t="s">
        <v>1102</v>
      </c>
      <c r="F5539" s="92" t="s">
        <v>1101</v>
      </c>
      <c r="G5539" s="84" t="s">
        <v>10960</v>
      </c>
      <c r="H5539" s="31" t="s">
        <v>93</v>
      </c>
      <c r="I5539" s="32" t="s">
        <v>3677</v>
      </c>
      <c r="J5539" s="33">
        <v>1</v>
      </c>
      <c r="K5539" s="33">
        <v>1</v>
      </c>
      <c r="L5539" s="34">
        <v>791.846</v>
      </c>
      <c r="M5539" s="35">
        <v>686</v>
      </c>
      <c r="N5539" s="35">
        <v>136</v>
      </c>
      <c r="O5539" s="36">
        <v>115</v>
      </c>
      <c r="P5539" s="35">
        <v>13400.5278</v>
      </c>
      <c r="Q5539" s="35">
        <v>15686.427100000001</v>
      </c>
      <c r="R5539" s="37">
        <v>-2285.8993</v>
      </c>
    </row>
    <row r="5540" spans="1:18" x14ac:dyDescent="0.2">
      <c r="A5540" s="29" t="s">
        <v>10961</v>
      </c>
      <c r="B5540" s="30" t="s">
        <v>11232</v>
      </c>
      <c r="C5540" s="31" t="s">
        <v>93</v>
      </c>
      <c r="D5540" s="30">
        <v>27</v>
      </c>
      <c r="E5540" s="31" t="s">
        <v>1090</v>
      </c>
      <c r="F5540" s="92" t="s">
        <v>1089</v>
      </c>
      <c r="G5540" s="84" t="s">
        <v>10960</v>
      </c>
      <c r="H5540" s="31" t="s">
        <v>93</v>
      </c>
      <c r="I5540" s="32" t="s">
        <v>3677</v>
      </c>
      <c r="J5540" s="33">
        <v>1</v>
      </c>
      <c r="K5540" s="33">
        <v>1</v>
      </c>
      <c r="L5540" s="34">
        <v>293.37909999999999</v>
      </c>
      <c r="M5540" s="35">
        <v>166</v>
      </c>
      <c r="N5540" s="35">
        <v>26</v>
      </c>
      <c r="O5540" s="36">
        <v>35</v>
      </c>
      <c r="P5540" s="35">
        <v>3379.5007999999998</v>
      </c>
      <c r="Q5540" s="35">
        <v>3868.0210000000002</v>
      </c>
      <c r="R5540" s="37">
        <v>-488.52019999999999</v>
      </c>
    </row>
    <row r="5541" spans="1:18" x14ac:dyDescent="0.2">
      <c r="A5541" s="29" t="s">
        <v>10961</v>
      </c>
      <c r="B5541" s="30" t="s">
        <v>11232</v>
      </c>
      <c r="C5541" s="31" t="s">
        <v>93</v>
      </c>
      <c r="D5541" s="30">
        <v>28</v>
      </c>
      <c r="E5541" s="31" t="s">
        <v>174</v>
      </c>
      <c r="F5541" s="92" t="s">
        <v>173</v>
      </c>
      <c r="G5541" s="84" t="s">
        <v>10960</v>
      </c>
      <c r="H5541" s="31" t="s">
        <v>93</v>
      </c>
      <c r="I5541" s="32" t="s">
        <v>3677</v>
      </c>
      <c r="J5541" s="33">
        <v>1</v>
      </c>
      <c r="K5541" s="33">
        <v>1</v>
      </c>
      <c r="L5541" s="34">
        <v>316.3347</v>
      </c>
      <c r="M5541" s="35">
        <v>198</v>
      </c>
      <c r="N5541" s="35">
        <v>34</v>
      </c>
      <c r="O5541" s="36">
        <v>43</v>
      </c>
      <c r="P5541" s="35">
        <v>3952.6668</v>
      </c>
      <c r="Q5541" s="35">
        <v>3098.2271000000001</v>
      </c>
      <c r="R5541" s="37">
        <v>854.43979999999999</v>
      </c>
    </row>
    <row r="5542" spans="1:18" x14ac:dyDescent="0.2">
      <c r="A5542" s="29" t="s">
        <v>10961</v>
      </c>
      <c r="B5542" s="30" t="s">
        <v>11232</v>
      </c>
      <c r="C5542" s="31" t="s">
        <v>93</v>
      </c>
      <c r="D5542" s="30">
        <v>29</v>
      </c>
      <c r="E5542" s="31" t="s">
        <v>176</v>
      </c>
      <c r="F5542" s="92" t="s">
        <v>175</v>
      </c>
      <c r="G5542" s="84" t="s">
        <v>10960</v>
      </c>
      <c r="H5542" s="31" t="s">
        <v>93</v>
      </c>
      <c r="I5542" s="32" t="s">
        <v>3677</v>
      </c>
      <c r="J5542" s="33">
        <v>1</v>
      </c>
      <c r="K5542" s="33">
        <v>1</v>
      </c>
      <c r="L5542" s="34">
        <v>94.646699999999996</v>
      </c>
      <c r="M5542" s="35">
        <v>115</v>
      </c>
      <c r="N5542" s="35">
        <v>16</v>
      </c>
      <c r="O5542" s="36">
        <v>18</v>
      </c>
      <c r="P5542" s="35">
        <v>2509.7921999999999</v>
      </c>
      <c r="Q5542" s="35">
        <v>3511.0672</v>
      </c>
      <c r="R5542" s="37">
        <v>-1001.275</v>
      </c>
    </row>
    <row r="5543" spans="1:18" x14ac:dyDescent="0.2">
      <c r="A5543" s="29" t="s">
        <v>10961</v>
      </c>
      <c r="B5543" s="30" t="s">
        <v>11232</v>
      </c>
      <c r="C5543" s="31" t="s">
        <v>93</v>
      </c>
      <c r="D5543" s="30">
        <v>30</v>
      </c>
      <c r="E5543" s="31" t="s">
        <v>1110</v>
      </c>
      <c r="F5543" s="92" t="s">
        <v>1109</v>
      </c>
      <c r="G5543" s="84" t="s">
        <v>10960</v>
      </c>
      <c r="H5543" s="31" t="s">
        <v>93</v>
      </c>
      <c r="I5543" s="32" t="s">
        <v>3677</v>
      </c>
      <c r="J5543" s="33">
        <v>1</v>
      </c>
      <c r="K5543" s="33">
        <v>1</v>
      </c>
      <c r="L5543" s="34">
        <v>545.26400000000001</v>
      </c>
      <c r="M5543" s="35">
        <v>344</v>
      </c>
      <c r="N5543" s="35">
        <v>54</v>
      </c>
      <c r="O5543" s="36">
        <v>78</v>
      </c>
      <c r="P5543" s="35">
        <v>5616.8450999999995</v>
      </c>
      <c r="Q5543" s="35">
        <v>17936.064900000001</v>
      </c>
      <c r="R5543" s="37">
        <v>-12319.219800000001</v>
      </c>
    </row>
    <row r="5544" spans="1:18" x14ac:dyDescent="0.2">
      <c r="A5544" s="29" t="s">
        <v>10961</v>
      </c>
      <c r="B5544" s="30" t="s">
        <v>11232</v>
      </c>
      <c r="C5544" s="31" t="s">
        <v>93</v>
      </c>
      <c r="D5544" s="30">
        <v>31</v>
      </c>
      <c r="E5544" s="31" t="s">
        <v>180</v>
      </c>
      <c r="F5544" s="92" t="s">
        <v>179</v>
      </c>
      <c r="G5544" s="84" t="s">
        <v>10960</v>
      </c>
      <c r="H5544" s="31" t="s">
        <v>93</v>
      </c>
      <c r="I5544" s="32" t="s">
        <v>3677</v>
      </c>
      <c r="J5544" s="33">
        <v>1</v>
      </c>
      <c r="K5544" s="33">
        <v>1</v>
      </c>
      <c r="L5544" s="34">
        <v>266.52480000000003</v>
      </c>
      <c r="M5544" s="35">
        <v>86</v>
      </c>
      <c r="N5544" s="35">
        <v>13</v>
      </c>
      <c r="O5544" s="36">
        <v>18</v>
      </c>
      <c r="P5544" s="35">
        <v>1915.3795</v>
      </c>
      <c r="Q5544" s="35">
        <v>1521.8295000000001</v>
      </c>
      <c r="R5544" s="37">
        <v>393.55</v>
      </c>
    </row>
    <row r="5545" spans="1:18" x14ac:dyDescent="0.2">
      <c r="A5545" s="29" t="s">
        <v>10961</v>
      </c>
      <c r="B5545" s="30" t="s">
        <v>11232</v>
      </c>
      <c r="C5545" s="31" t="s">
        <v>93</v>
      </c>
      <c r="D5545" s="30">
        <v>32</v>
      </c>
      <c r="E5545" s="31" t="s">
        <v>188</v>
      </c>
      <c r="F5545" s="92" t="s">
        <v>187</v>
      </c>
      <c r="G5545" s="84" t="s">
        <v>10960</v>
      </c>
      <c r="H5545" s="31" t="s">
        <v>93</v>
      </c>
      <c r="I5545" s="32" t="s">
        <v>3677</v>
      </c>
      <c r="J5545" s="33">
        <v>1</v>
      </c>
      <c r="K5545" s="33">
        <v>2</v>
      </c>
      <c r="L5545" s="34">
        <v>813.70140000000004</v>
      </c>
      <c r="M5545" s="35">
        <v>718</v>
      </c>
      <c r="N5545" s="35">
        <v>122</v>
      </c>
      <c r="O5545" s="36">
        <v>150</v>
      </c>
      <c r="P5545" s="35">
        <v>20667.654200000001</v>
      </c>
      <c r="Q5545" s="35">
        <v>22818.454000000002</v>
      </c>
      <c r="R5545" s="37">
        <v>-2150.7999</v>
      </c>
    </row>
    <row r="5546" spans="1:18" x14ac:dyDescent="0.2">
      <c r="A5546" s="29" t="s">
        <v>10961</v>
      </c>
      <c r="B5546" s="30" t="s">
        <v>11232</v>
      </c>
      <c r="C5546" s="31" t="s">
        <v>93</v>
      </c>
      <c r="D5546" s="30">
        <v>33</v>
      </c>
      <c r="E5546" s="31" t="s">
        <v>190</v>
      </c>
      <c r="F5546" s="92" t="s">
        <v>189</v>
      </c>
      <c r="G5546" s="84" t="s">
        <v>10960</v>
      </c>
      <c r="H5546" s="31" t="s">
        <v>93</v>
      </c>
      <c r="I5546" s="32" t="s">
        <v>3677</v>
      </c>
      <c r="J5546" s="33">
        <v>1</v>
      </c>
      <c r="K5546" s="33">
        <v>1</v>
      </c>
      <c r="L5546" s="34">
        <v>216.2364</v>
      </c>
      <c r="M5546" s="35">
        <v>215</v>
      </c>
      <c r="N5546" s="35">
        <v>38</v>
      </c>
      <c r="O5546" s="36">
        <v>35</v>
      </c>
      <c r="P5546" s="35">
        <v>3811.3371000000002</v>
      </c>
      <c r="Q5546" s="35">
        <v>2799.9254000000001</v>
      </c>
      <c r="R5546" s="37">
        <v>1011.4117</v>
      </c>
    </row>
    <row r="5547" spans="1:18" x14ac:dyDescent="0.2">
      <c r="A5547" s="29" t="s">
        <v>10961</v>
      </c>
      <c r="B5547" s="30" t="s">
        <v>11232</v>
      </c>
      <c r="C5547" s="31" t="s">
        <v>93</v>
      </c>
      <c r="D5547" s="30">
        <v>34</v>
      </c>
      <c r="E5547" s="31" t="s">
        <v>192</v>
      </c>
      <c r="F5547" s="92" t="s">
        <v>191</v>
      </c>
      <c r="G5547" s="84" t="s">
        <v>10960</v>
      </c>
      <c r="H5547" s="31" t="s">
        <v>93</v>
      </c>
      <c r="I5547" s="32" t="s">
        <v>3677</v>
      </c>
      <c r="J5547" s="33">
        <v>1</v>
      </c>
      <c r="K5547" s="33">
        <v>1</v>
      </c>
      <c r="L5547" s="34">
        <v>705.6771</v>
      </c>
      <c r="M5547" s="35">
        <v>504</v>
      </c>
      <c r="N5547" s="35">
        <v>80</v>
      </c>
      <c r="O5547" s="36">
        <v>88</v>
      </c>
      <c r="P5547" s="35">
        <v>10921.2526</v>
      </c>
      <c r="Q5547" s="35">
        <v>19858.7327</v>
      </c>
      <c r="R5547" s="37">
        <v>-8937.4802</v>
      </c>
    </row>
    <row r="5548" spans="1:18" x14ac:dyDescent="0.2">
      <c r="A5548" s="29" t="s">
        <v>10961</v>
      </c>
      <c r="B5548" s="30" t="s">
        <v>11232</v>
      </c>
      <c r="C5548" s="31" t="s">
        <v>93</v>
      </c>
      <c r="D5548" s="30">
        <v>35</v>
      </c>
      <c r="E5548" s="31" t="s">
        <v>198</v>
      </c>
      <c r="F5548" s="92" t="s">
        <v>197</v>
      </c>
      <c r="G5548" s="84" t="s">
        <v>10960</v>
      </c>
      <c r="H5548" s="31" t="s">
        <v>93</v>
      </c>
      <c r="I5548" s="32" t="s">
        <v>3677</v>
      </c>
      <c r="J5548" s="33">
        <v>1</v>
      </c>
      <c r="K5548" s="33">
        <v>2</v>
      </c>
      <c r="L5548" s="34">
        <v>625.25409999999999</v>
      </c>
      <c r="M5548" s="35">
        <v>797</v>
      </c>
      <c r="N5548" s="35">
        <v>105</v>
      </c>
      <c r="O5548" s="36">
        <v>173</v>
      </c>
      <c r="P5548" s="35">
        <v>18219.7091</v>
      </c>
      <c r="Q5548" s="35">
        <v>15812.7574</v>
      </c>
      <c r="R5548" s="37">
        <v>2406.9517000000001</v>
      </c>
    </row>
    <row r="5549" spans="1:18" x14ac:dyDescent="0.2">
      <c r="A5549" s="17" t="s">
        <v>10961</v>
      </c>
      <c r="B5549" s="18" t="s">
        <v>11232</v>
      </c>
      <c r="C5549" s="19" t="s">
        <v>93</v>
      </c>
      <c r="D5549" s="18">
        <v>36</v>
      </c>
      <c r="E5549" s="19" t="s">
        <v>11233</v>
      </c>
      <c r="F5549" s="91" t="s">
        <v>94</v>
      </c>
      <c r="G5549" s="84" t="s">
        <v>10960</v>
      </c>
      <c r="H5549" s="19" t="s">
        <v>93</v>
      </c>
      <c r="I5549" s="28" t="s">
        <v>4387</v>
      </c>
      <c r="J5549" s="22">
        <v>13</v>
      </c>
      <c r="K5549" s="22">
        <v>14</v>
      </c>
      <c r="L5549" s="23">
        <v>5844.95</v>
      </c>
      <c r="M5549" s="24">
        <v>42451</v>
      </c>
      <c r="N5549" s="24">
        <v>6007</v>
      </c>
      <c r="O5549" s="25">
        <v>10141</v>
      </c>
      <c r="P5549" s="24">
        <v>1211408.5782000001</v>
      </c>
      <c r="Q5549" s="24">
        <v>1066562.9293</v>
      </c>
      <c r="R5549" s="26">
        <v>144845.6489</v>
      </c>
    </row>
    <row r="5550" spans="1:18" x14ac:dyDescent="0.2">
      <c r="A5550" s="29" t="s">
        <v>10961</v>
      </c>
      <c r="B5550" s="30" t="s">
        <v>11232</v>
      </c>
      <c r="C5550" s="31" t="s">
        <v>93</v>
      </c>
      <c r="D5550" s="30">
        <v>37</v>
      </c>
      <c r="E5550" s="31" t="s">
        <v>202</v>
      </c>
      <c r="F5550" s="92" t="s">
        <v>201</v>
      </c>
      <c r="G5550" s="84" t="s">
        <v>10960</v>
      </c>
      <c r="H5550" s="31" t="s">
        <v>93</v>
      </c>
      <c r="I5550" s="32" t="s">
        <v>3677</v>
      </c>
      <c r="J5550" s="33">
        <v>1</v>
      </c>
      <c r="K5550" s="33">
        <v>1</v>
      </c>
      <c r="L5550" s="34">
        <v>362.54849999999999</v>
      </c>
      <c r="M5550" s="35">
        <v>278</v>
      </c>
      <c r="N5550" s="35">
        <v>40</v>
      </c>
      <c r="O5550" s="36">
        <v>55</v>
      </c>
      <c r="P5550" s="35">
        <v>7277.7750999999998</v>
      </c>
      <c r="Q5550" s="35">
        <v>8211.1715000000004</v>
      </c>
      <c r="R5550" s="37">
        <v>-933.3963</v>
      </c>
    </row>
    <row r="5551" spans="1:18" x14ac:dyDescent="0.2">
      <c r="A5551" s="29" t="s">
        <v>10961</v>
      </c>
      <c r="B5551" s="30" t="s">
        <v>11232</v>
      </c>
      <c r="C5551" s="31" t="s">
        <v>93</v>
      </c>
      <c r="D5551" s="30">
        <v>38</v>
      </c>
      <c r="E5551" s="31" t="s">
        <v>206</v>
      </c>
      <c r="F5551" s="92" t="s">
        <v>205</v>
      </c>
      <c r="G5551" s="84" t="s">
        <v>10960</v>
      </c>
      <c r="H5551" s="31" t="s">
        <v>93</v>
      </c>
      <c r="I5551" s="32" t="s">
        <v>3677</v>
      </c>
      <c r="J5551" s="33">
        <v>1</v>
      </c>
      <c r="K5551" s="33">
        <v>1</v>
      </c>
      <c r="L5551" s="34">
        <v>209.8424</v>
      </c>
      <c r="M5551" s="35">
        <v>206</v>
      </c>
      <c r="N5551" s="35">
        <v>15</v>
      </c>
      <c r="O5551" s="36">
        <v>107</v>
      </c>
      <c r="P5551" s="35">
        <v>6563.5513000000001</v>
      </c>
      <c r="Q5551" s="35">
        <v>11106.116099999999</v>
      </c>
      <c r="R5551" s="37">
        <v>-4542.5648000000001</v>
      </c>
    </row>
    <row r="5552" spans="1:18" x14ac:dyDescent="0.2">
      <c r="A5552" s="29" t="s">
        <v>10961</v>
      </c>
      <c r="B5552" s="30" t="s">
        <v>11232</v>
      </c>
      <c r="C5552" s="31" t="s">
        <v>93</v>
      </c>
      <c r="D5552" s="30">
        <v>39</v>
      </c>
      <c r="E5552" s="31" t="s">
        <v>208</v>
      </c>
      <c r="F5552" s="92" t="s">
        <v>207</v>
      </c>
      <c r="G5552" s="84" t="s">
        <v>10960</v>
      </c>
      <c r="H5552" s="31" t="s">
        <v>93</v>
      </c>
      <c r="I5552" s="32" t="s">
        <v>3677</v>
      </c>
      <c r="J5552" s="33">
        <v>1</v>
      </c>
      <c r="K5552" s="33">
        <v>1</v>
      </c>
      <c r="L5552" s="34">
        <v>252.9212</v>
      </c>
      <c r="M5552" s="35">
        <v>155</v>
      </c>
      <c r="N5552" s="35">
        <v>30</v>
      </c>
      <c r="O5552" s="36">
        <v>26</v>
      </c>
      <c r="P5552" s="35">
        <v>2813.9456</v>
      </c>
      <c r="Q5552" s="35">
        <v>1691.0677000000001</v>
      </c>
      <c r="R5552" s="37">
        <v>1122.8779</v>
      </c>
    </row>
    <row r="5553" spans="1:18" x14ac:dyDescent="0.2">
      <c r="A5553" s="29" t="s">
        <v>10961</v>
      </c>
      <c r="B5553" s="30" t="s">
        <v>11232</v>
      </c>
      <c r="C5553" s="31" t="s">
        <v>93</v>
      </c>
      <c r="D5553" s="30">
        <v>40</v>
      </c>
      <c r="E5553" s="31" t="s">
        <v>212</v>
      </c>
      <c r="F5553" s="92" t="s">
        <v>211</v>
      </c>
      <c r="G5553" s="84" t="s">
        <v>10960</v>
      </c>
      <c r="H5553" s="31" t="s">
        <v>93</v>
      </c>
      <c r="I5553" s="32" t="s">
        <v>3677</v>
      </c>
      <c r="J5553" s="33">
        <v>1</v>
      </c>
      <c r="K5553" s="33">
        <v>1</v>
      </c>
      <c r="L5553" s="34">
        <v>701.54499999999996</v>
      </c>
      <c r="M5553" s="35">
        <v>1151</v>
      </c>
      <c r="N5553" s="35">
        <v>184</v>
      </c>
      <c r="O5553" s="36">
        <v>222</v>
      </c>
      <c r="P5553" s="35">
        <v>23683.785599999999</v>
      </c>
      <c r="Q5553" s="35">
        <v>17402.633000000002</v>
      </c>
      <c r="R5553" s="37">
        <v>6281.1526999999996</v>
      </c>
    </row>
    <row r="5554" spans="1:18" x14ac:dyDescent="0.2">
      <c r="A5554" s="29" t="s">
        <v>10961</v>
      </c>
      <c r="B5554" s="30" t="s">
        <v>11232</v>
      </c>
      <c r="C5554" s="31" t="s">
        <v>93</v>
      </c>
      <c r="D5554" s="30">
        <v>41</v>
      </c>
      <c r="E5554" s="31" t="s">
        <v>214</v>
      </c>
      <c r="F5554" s="92" t="s">
        <v>213</v>
      </c>
      <c r="G5554" s="84" t="s">
        <v>10960</v>
      </c>
      <c r="H5554" s="31" t="s">
        <v>93</v>
      </c>
      <c r="I5554" s="32" t="s">
        <v>3677</v>
      </c>
      <c r="J5554" s="33">
        <v>1</v>
      </c>
      <c r="K5554" s="33">
        <v>1</v>
      </c>
      <c r="L5554" s="34">
        <v>291.43310000000002</v>
      </c>
      <c r="M5554" s="35">
        <v>286</v>
      </c>
      <c r="N5554" s="35">
        <v>48</v>
      </c>
      <c r="O5554" s="36">
        <v>47</v>
      </c>
      <c r="P5554" s="35">
        <v>4915.2981</v>
      </c>
      <c r="Q5554" s="35">
        <v>4094.8670999999999</v>
      </c>
      <c r="R5554" s="37">
        <v>820.43100000000004</v>
      </c>
    </row>
    <row r="5555" spans="1:18" x14ac:dyDescent="0.2">
      <c r="A5555" s="29" t="s">
        <v>10961</v>
      </c>
      <c r="B5555" s="30" t="s">
        <v>11232</v>
      </c>
      <c r="C5555" s="31" t="s">
        <v>93</v>
      </c>
      <c r="D5555" s="30">
        <v>42</v>
      </c>
      <c r="E5555" s="31" t="s">
        <v>218</v>
      </c>
      <c r="F5555" s="92" t="s">
        <v>217</v>
      </c>
      <c r="G5555" s="84" t="s">
        <v>10960</v>
      </c>
      <c r="H5555" s="31" t="s">
        <v>93</v>
      </c>
      <c r="I5555" s="32" t="s">
        <v>3677</v>
      </c>
      <c r="J5555" s="33">
        <v>1</v>
      </c>
      <c r="K5555" s="33">
        <v>1</v>
      </c>
      <c r="L5555" s="34">
        <v>805.78129999999999</v>
      </c>
      <c r="M5555" s="35">
        <v>1527</v>
      </c>
      <c r="N5555" s="35">
        <v>281</v>
      </c>
      <c r="O5555" s="36">
        <v>313</v>
      </c>
      <c r="P5555" s="35">
        <v>40278.012799999997</v>
      </c>
      <c r="Q5555" s="35">
        <v>48866.249499999998</v>
      </c>
      <c r="R5555" s="37">
        <v>-8588.2366999999995</v>
      </c>
    </row>
    <row r="5556" spans="1:18" x14ac:dyDescent="0.2">
      <c r="A5556" s="29" t="s">
        <v>10961</v>
      </c>
      <c r="B5556" s="30" t="s">
        <v>11232</v>
      </c>
      <c r="C5556" s="31" t="s">
        <v>93</v>
      </c>
      <c r="D5556" s="30">
        <v>43</v>
      </c>
      <c r="E5556" s="31" t="s">
        <v>222</v>
      </c>
      <c r="F5556" s="92" t="s">
        <v>221</v>
      </c>
      <c r="G5556" s="84" t="s">
        <v>10960</v>
      </c>
      <c r="H5556" s="31" t="s">
        <v>93</v>
      </c>
      <c r="I5556" s="32" t="s">
        <v>3677</v>
      </c>
      <c r="J5556" s="33">
        <v>1</v>
      </c>
      <c r="K5556" s="33">
        <v>1</v>
      </c>
      <c r="L5556" s="34">
        <v>388.01150000000001</v>
      </c>
      <c r="M5556" s="35">
        <v>479</v>
      </c>
      <c r="N5556" s="35">
        <v>66</v>
      </c>
      <c r="O5556" s="36">
        <v>92</v>
      </c>
      <c r="P5556" s="35">
        <v>11652.479300000001</v>
      </c>
      <c r="Q5556" s="35">
        <v>12566.5407</v>
      </c>
      <c r="R5556" s="37">
        <v>-914.06140000000005</v>
      </c>
    </row>
    <row r="5557" spans="1:18" x14ac:dyDescent="0.2">
      <c r="A5557" s="29" t="s">
        <v>10961</v>
      </c>
      <c r="B5557" s="30" t="s">
        <v>11232</v>
      </c>
      <c r="C5557" s="31" t="s">
        <v>93</v>
      </c>
      <c r="D5557" s="30">
        <v>44</v>
      </c>
      <c r="E5557" s="31" t="s">
        <v>226</v>
      </c>
      <c r="F5557" s="92" t="s">
        <v>225</v>
      </c>
      <c r="G5557" s="84" t="s">
        <v>10960</v>
      </c>
      <c r="H5557" s="31" t="s">
        <v>93</v>
      </c>
      <c r="I5557" s="32" t="s">
        <v>3677</v>
      </c>
      <c r="J5557" s="33">
        <v>1</v>
      </c>
      <c r="K5557" s="33">
        <v>1</v>
      </c>
      <c r="L5557" s="34">
        <v>291.21429999999998</v>
      </c>
      <c r="M5557" s="35">
        <v>153</v>
      </c>
      <c r="N5557" s="35">
        <v>18</v>
      </c>
      <c r="O5557" s="36">
        <v>31</v>
      </c>
      <c r="P5557" s="35">
        <v>3157.9095000000002</v>
      </c>
      <c r="Q5557" s="35">
        <v>2260.8517000000002</v>
      </c>
      <c r="R5557" s="37">
        <v>897.05769999999995</v>
      </c>
    </row>
    <row r="5558" spans="1:18" x14ac:dyDescent="0.2">
      <c r="A5558" s="29" t="s">
        <v>10961</v>
      </c>
      <c r="B5558" s="30" t="s">
        <v>11232</v>
      </c>
      <c r="C5558" s="31" t="s">
        <v>93</v>
      </c>
      <c r="D5558" s="30">
        <v>45</v>
      </c>
      <c r="E5558" s="31" t="s">
        <v>230</v>
      </c>
      <c r="F5558" s="92" t="s">
        <v>229</v>
      </c>
      <c r="G5558" s="84" t="s">
        <v>10960</v>
      </c>
      <c r="H5558" s="31" t="s">
        <v>93</v>
      </c>
      <c r="I5558" s="32" t="s">
        <v>3677</v>
      </c>
      <c r="J5558" s="33">
        <v>1</v>
      </c>
      <c r="K5558" s="33">
        <v>1</v>
      </c>
      <c r="L5558" s="34">
        <v>931.59889999999996</v>
      </c>
      <c r="M5558" s="35">
        <v>615</v>
      </c>
      <c r="N5558" s="35">
        <v>89</v>
      </c>
      <c r="O5558" s="36">
        <v>109</v>
      </c>
      <c r="P5558" s="35">
        <v>15273.148999999999</v>
      </c>
      <c r="Q5558" s="35">
        <v>13859.7237</v>
      </c>
      <c r="R5558" s="37">
        <v>1413.4253000000001</v>
      </c>
    </row>
    <row r="5559" spans="1:18" x14ac:dyDescent="0.2">
      <c r="A5559" s="29" t="s">
        <v>10961</v>
      </c>
      <c r="B5559" s="30" t="s">
        <v>11232</v>
      </c>
      <c r="C5559" s="31" t="s">
        <v>93</v>
      </c>
      <c r="D5559" s="30">
        <v>46</v>
      </c>
      <c r="E5559" s="31" t="s">
        <v>1098</v>
      </c>
      <c r="F5559" s="92" t="s">
        <v>1097</v>
      </c>
      <c r="G5559" s="84" t="s">
        <v>10960</v>
      </c>
      <c r="H5559" s="31" t="s">
        <v>93</v>
      </c>
      <c r="I5559" s="32" t="s">
        <v>3677</v>
      </c>
      <c r="J5559" s="33">
        <v>1</v>
      </c>
      <c r="K5559" s="33">
        <v>1</v>
      </c>
      <c r="L5559" s="34">
        <v>226.67250000000001</v>
      </c>
      <c r="M5559" s="35">
        <v>275</v>
      </c>
      <c r="N5559" s="35">
        <v>54</v>
      </c>
      <c r="O5559" s="36">
        <v>54</v>
      </c>
      <c r="P5559" s="35">
        <v>4907.9182000000001</v>
      </c>
      <c r="Q5559" s="35">
        <v>5257.9296000000004</v>
      </c>
      <c r="R5559" s="37">
        <v>-350.01139999999998</v>
      </c>
    </row>
    <row r="5560" spans="1:18" x14ac:dyDescent="0.2">
      <c r="A5560" s="29" t="s">
        <v>10961</v>
      </c>
      <c r="B5560" s="30" t="s">
        <v>11232</v>
      </c>
      <c r="C5560" s="31" t="s">
        <v>93</v>
      </c>
      <c r="D5560" s="30">
        <v>47</v>
      </c>
      <c r="E5560" s="31" t="s">
        <v>234</v>
      </c>
      <c r="F5560" s="92" t="s">
        <v>233</v>
      </c>
      <c r="G5560" s="84" t="s">
        <v>10960</v>
      </c>
      <c r="H5560" s="31" t="s">
        <v>93</v>
      </c>
      <c r="I5560" s="32" t="s">
        <v>3677</v>
      </c>
      <c r="J5560" s="33">
        <v>1</v>
      </c>
      <c r="K5560" s="33">
        <v>1</v>
      </c>
      <c r="L5560" s="34">
        <v>484.61579999999998</v>
      </c>
      <c r="M5560" s="35">
        <v>324</v>
      </c>
      <c r="N5560" s="35">
        <v>35</v>
      </c>
      <c r="O5560" s="36">
        <v>78</v>
      </c>
      <c r="P5560" s="35">
        <v>7110.2093000000004</v>
      </c>
      <c r="Q5560" s="35">
        <v>9190.9508000000005</v>
      </c>
      <c r="R5560" s="37">
        <v>-2080.7415000000001</v>
      </c>
    </row>
    <row r="5561" spans="1:18" x14ac:dyDescent="0.2">
      <c r="A5561" s="29" t="s">
        <v>10961</v>
      </c>
      <c r="B5561" s="30" t="s">
        <v>11232</v>
      </c>
      <c r="C5561" s="31" t="s">
        <v>93</v>
      </c>
      <c r="D5561" s="30">
        <v>48</v>
      </c>
      <c r="E5561" s="31" t="s">
        <v>1104</v>
      </c>
      <c r="F5561" s="92" t="s">
        <v>1103</v>
      </c>
      <c r="G5561" s="84" t="s">
        <v>10960</v>
      </c>
      <c r="H5561" s="31" t="s">
        <v>93</v>
      </c>
      <c r="I5561" s="32" t="s">
        <v>3677</v>
      </c>
      <c r="J5561" s="33">
        <v>1</v>
      </c>
      <c r="K5561" s="33">
        <v>1</v>
      </c>
      <c r="L5561" s="34">
        <v>435.9</v>
      </c>
      <c r="M5561" s="35">
        <v>219</v>
      </c>
      <c r="N5561" s="35">
        <v>35</v>
      </c>
      <c r="O5561" s="36">
        <v>46</v>
      </c>
      <c r="P5561" s="35">
        <v>6329.2178000000004</v>
      </c>
      <c r="Q5561" s="35">
        <v>7146.7577000000001</v>
      </c>
      <c r="R5561" s="37">
        <v>-817.54</v>
      </c>
    </row>
    <row r="5562" spans="1:18" x14ac:dyDescent="0.2">
      <c r="A5562" s="17" t="s">
        <v>10961</v>
      </c>
      <c r="B5562" s="18" t="s">
        <v>11232</v>
      </c>
      <c r="C5562" s="19" t="s">
        <v>93</v>
      </c>
      <c r="D5562" s="18">
        <v>49</v>
      </c>
      <c r="E5562" s="19" t="s">
        <v>238</v>
      </c>
      <c r="F5562" s="91" t="s">
        <v>237</v>
      </c>
      <c r="G5562" s="84" t="s">
        <v>10960</v>
      </c>
      <c r="H5562" s="19" t="s">
        <v>93</v>
      </c>
      <c r="I5562" s="28" t="s">
        <v>3675</v>
      </c>
      <c r="J5562" s="22">
        <v>2</v>
      </c>
      <c r="K5562" s="22">
        <v>1</v>
      </c>
      <c r="L5562" s="23">
        <v>2276.8413</v>
      </c>
      <c r="M5562" s="24">
        <v>2461</v>
      </c>
      <c r="N5562" s="24">
        <v>364</v>
      </c>
      <c r="O5562" s="25">
        <v>519</v>
      </c>
      <c r="P5562" s="24">
        <v>63561.256500000003</v>
      </c>
      <c r="Q5562" s="24">
        <v>64556.101499999997</v>
      </c>
      <c r="R5562" s="26">
        <v>-994.84500000000003</v>
      </c>
    </row>
    <row r="5563" spans="1:18" x14ac:dyDescent="0.2">
      <c r="A5563" s="29" t="s">
        <v>10961</v>
      </c>
      <c r="B5563" s="30" t="s">
        <v>11232</v>
      </c>
      <c r="C5563" s="31" t="s">
        <v>93</v>
      </c>
      <c r="D5563" s="30">
        <v>50</v>
      </c>
      <c r="E5563" s="31" t="s">
        <v>240</v>
      </c>
      <c r="F5563" s="92" t="s">
        <v>239</v>
      </c>
      <c r="G5563" s="84" t="s">
        <v>10960</v>
      </c>
      <c r="H5563" s="31" t="s">
        <v>93</v>
      </c>
      <c r="I5563" s="32" t="s">
        <v>3677</v>
      </c>
      <c r="J5563" s="33">
        <v>1</v>
      </c>
      <c r="K5563" s="33">
        <v>1</v>
      </c>
      <c r="L5563" s="34">
        <v>2112.9497000000001</v>
      </c>
      <c r="M5563" s="35">
        <v>2031</v>
      </c>
      <c r="N5563" s="35">
        <v>299</v>
      </c>
      <c r="O5563" s="36">
        <v>427</v>
      </c>
      <c r="P5563" s="35">
        <v>46182.8033</v>
      </c>
      <c r="Q5563" s="35">
        <v>47221.326399999998</v>
      </c>
      <c r="R5563" s="37">
        <v>-1038.5229999999999</v>
      </c>
    </row>
    <row r="5564" spans="1:18" x14ac:dyDescent="0.2">
      <c r="A5564" s="29" t="s">
        <v>10961</v>
      </c>
      <c r="B5564" s="30" t="s">
        <v>11232</v>
      </c>
      <c r="C5564" s="31" t="s">
        <v>93</v>
      </c>
      <c r="D5564" s="30">
        <v>51</v>
      </c>
      <c r="E5564" s="31" t="s">
        <v>242</v>
      </c>
      <c r="F5564" s="92" t="s">
        <v>241</v>
      </c>
      <c r="G5564" s="84" t="s">
        <v>10960</v>
      </c>
      <c r="H5564" s="31" t="s">
        <v>93</v>
      </c>
      <c r="I5564" s="32" t="s">
        <v>3677</v>
      </c>
      <c r="J5564" s="33">
        <v>1</v>
      </c>
      <c r="K5564" s="33">
        <v>1</v>
      </c>
      <c r="L5564" s="34">
        <v>486.71559999999999</v>
      </c>
      <c r="M5564" s="35">
        <v>439</v>
      </c>
      <c r="N5564" s="35">
        <v>72</v>
      </c>
      <c r="O5564" s="36">
        <v>108</v>
      </c>
      <c r="P5564" s="35">
        <v>10072.271500000001</v>
      </c>
      <c r="Q5564" s="35">
        <v>7147.4377999999997</v>
      </c>
      <c r="R5564" s="37">
        <v>2924.8337000000001</v>
      </c>
    </row>
    <row r="5565" spans="1:18" x14ac:dyDescent="0.2">
      <c r="A5565" s="29" t="s">
        <v>10961</v>
      </c>
      <c r="B5565" s="30" t="s">
        <v>11232</v>
      </c>
      <c r="C5565" s="31" t="s">
        <v>93</v>
      </c>
      <c r="D5565" s="30">
        <v>52</v>
      </c>
      <c r="E5565" s="31" t="s">
        <v>1092</v>
      </c>
      <c r="F5565" s="92" t="s">
        <v>1091</v>
      </c>
      <c r="G5565" s="84" t="s">
        <v>10960</v>
      </c>
      <c r="H5565" s="31" t="s">
        <v>93</v>
      </c>
      <c r="I5565" s="32" t="s">
        <v>3677</v>
      </c>
      <c r="J5565" s="33">
        <v>1</v>
      </c>
      <c r="K5565" s="33">
        <v>1</v>
      </c>
      <c r="L5565" s="34">
        <v>362.74810000000002</v>
      </c>
      <c r="M5565" s="35">
        <v>225</v>
      </c>
      <c r="N5565" s="35">
        <v>22</v>
      </c>
      <c r="O5565" s="36">
        <v>26</v>
      </c>
      <c r="P5565" s="35">
        <v>3531.7820999999999</v>
      </c>
      <c r="Q5565" s="35">
        <v>4065.4886000000001</v>
      </c>
      <c r="R5565" s="37">
        <v>-533.70650000000001</v>
      </c>
    </row>
    <row r="5566" spans="1:18" x14ac:dyDescent="0.2">
      <c r="A5566" s="29" t="s">
        <v>10961</v>
      </c>
      <c r="B5566" s="30" t="s">
        <v>11232</v>
      </c>
      <c r="C5566" s="31" t="s">
        <v>93</v>
      </c>
      <c r="D5566" s="30">
        <v>53</v>
      </c>
      <c r="E5566" s="31" t="s">
        <v>1096</v>
      </c>
      <c r="F5566" s="92" t="s">
        <v>1095</v>
      </c>
      <c r="G5566" s="84" t="s">
        <v>10960</v>
      </c>
      <c r="H5566" s="31" t="s">
        <v>93</v>
      </c>
      <c r="I5566" s="32" t="s">
        <v>3677</v>
      </c>
      <c r="J5566" s="33">
        <v>1</v>
      </c>
      <c r="K5566" s="33">
        <v>1</v>
      </c>
      <c r="L5566" s="34">
        <v>921.83510000000001</v>
      </c>
      <c r="M5566" s="35">
        <v>525</v>
      </c>
      <c r="N5566" s="35">
        <v>60</v>
      </c>
      <c r="O5566" s="36">
        <v>136</v>
      </c>
      <c r="P5566" s="35">
        <v>11790.602999999999</v>
      </c>
      <c r="Q5566" s="35">
        <v>13099.7924</v>
      </c>
      <c r="R5566" s="37">
        <v>-1309.1894</v>
      </c>
    </row>
    <row r="5567" spans="1:18" x14ac:dyDescent="0.2">
      <c r="A5567" s="29" t="s">
        <v>10961</v>
      </c>
      <c r="B5567" s="30" t="s">
        <v>11232</v>
      </c>
      <c r="C5567" s="31" t="s">
        <v>93</v>
      </c>
      <c r="D5567" s="30">
        <v>54</v>
      </c>
      <c r="E5567" s="31" t="s">
        <v>1084</v>
      </c>
      <c r="F5567" s="92" t="s">
        <v>1083</v>
      </c>
      <c r="G5567" s="84" t="s">
        <v>10960</v>
      </c>
      <c r="H5567" s="31" t="s">
        <v>93</v>
      </c>
      <c r="I5567" s="32" t="s">
        <v>3677</v>
      </c>
      <c r="J5567" s="33">
        <v>1</v>
      </c>
      <c r="K5567" s="33">
        <v>1</v>
      </c>
      <c r="L5567" s="34">
        <v>240.4905</v>
      </c>
      <c r="M5567" s="35">
        <v>206</v>
      </c>
      <c r="N5567" s="35">
        <v>23</v>
      </c>
      <c r="O5567" s="36">
        <v>45</v>
      </c>
      <c r="P5567" s="35">
        <v>3359.3878</v>
      </c>
      <c r="Q5567" s="35">
        <v>3134.2107000000001</v>
      </c>
      <c r="R5567" s="37">
        <v>225.1771</v>
      </c>
    </row>
    <row r="5568" spans="1:18" x14ac:dyDescent="0.2">
      <c r="A5568" s="29" t="s">
        <v>10961</v>
      </c>
      <c r="B5568" s="30" t="s">
        <v>11232</v>
      </c>
      <c r="C5568" s="31" t="s">
        <v>93</v>
      </c>
      <c r="D5568" s="30">
        <v>55</v>
      </c>
      <c r="E5568" s="31" t="s">
        <v>815</v>
      </c>
      <c r="F5568" s="92" t="s">
        <v>814</v>
      </c>
      <c r="G5568" s="84" t="s">
        <v>10960</v>
      </c>
      <c r="H5568" s="31" t="s">
        <v>93</v>
      </c>
      <c r="I5568" s="32" t="s">
        <v>3677</v>
      </c>
      <c r="J5568" s="33">
        <v>2</v>
      </c>
      <c r="K5568" s="33">
        <v>2</v>
      </c>
      <c r="L5568" s="34">
        <v>895.06269999999995</v>
      </c>
      <c r="M5568" s="35">
        <v>703</v>
      </c>
      <c r="N5568" s="35">
        <v>98</v>
      </c>
      <c r="O5568" s="36">
        <v>165</v>
      </c>
      <c r="P5568" s="35">
        <v>14592.4305</v>
      </c>
      <c r="Q5568" s="35">
        <v>14060.657999999999</v>
      </c>
      <c r="R5568" s="37">
        <v>531.77250000000004</v>
      </c>
    </row>
    <row r="5569" spans="1:18" x14ac:dyDescent="0.2">
      <c r="A5569" s="29" t="s">
        <v>10961</v>
      </c>
      <c r="B5569" s="30" t="s">
        <v>11232</v>
      </c>
      <c r="C5569" s="31" t="s">
        <v>93</v>
      </c>
      <c r="D5569" s="30">
        <v>56</v>
      </c>
      <c r="E5569" s="31" t="s">
        <v>819</v>
      </c>
      <c r="F5569" s="92" t="s">
        <v>818</v>
      </c>
      <c r="G5569" s="84" t="s">
        <v>10960</v>
      </c>
      <c r="H5569" s="31" t="s">
        <v>93</v>
      </c>
      <c r="I5569" s="32" t="s">
        <v>3677</v>
      </c>
      <c r="J5569" s="33">
        <v>1</v>
      </c>
      <c r="K5569" s="33">
        <v>1</v>
      </c>
      <c r="L5569" s="34">
        <v>338.66090000000003</v>
      </c>
      <c r="M5569" s="35">
        <v>279</v>
      </c>
      <c r="N5569" s="35">
        <v>43</v>
      </c>
      <c r="O5569" s="36">
        <v>52</v>
      </c>
      <c r="P5569" s="35">
        <v>7226.1297000000004</v>
      </c>
      <c r="Q5569" s="35">
        <v>9823.0676999999996</v>
      </c>
      <c r="R5569" s="37">
        <v>-2596.9380000000001</v>
      </c>
    </row>
    <row r="5570" spans="1:18" x14ac:dyDescent="0.2">
      <c r="A5570" s="29" t="s">
        <v>10961</v>
      </c>
      <c r="B5570" s="30" t="s">
        <v>11232</v>
      </c>
      <c r="C5570" s="31" t="s">
        <v>93</v>
      </c>
      <c r="D5570" s="30">
        <v>57</v>
      </c>
      <c r="E5570" s="31" t="s">
        <v>821</v>
      </c>
      <c r="F5570" s="92" t="s">
        <v>820</v>
      </c>
      <c r="G5570" s="84" t="s">
        <v>10960</v>
      </c>
      <c r="H5570" s="31" t="s">
        <v>93</v>
      </c>
      <c r="I5570" s="32" t="s">
        <v>3677</v>
      </c>
      <c r="J5570" s="33">
        <v>1</v>
      </c>
      <c r="K5570" s="33">
        <v>1</v>
      </c>
      <c r="L5570" s="34">
        <v>146.70500000000001</v>
      </c>
      <c r="M5570" s="35">
        <v>179</v>
      </c>
      <c r="N5570" s="35">
        <v>27</v>
      </c>
      <c r="O5570" s="36">
        <v>38</v>
      </c>
      <c r="P5570" s="35">
        <v>2879.1900999999998</v>
      </c>
      <c r="Q5570" s="35">
        <v>1403.452</v>
      </c>
      <c r="R5570" s="37">
        <v>1475.7381</v>
      </c>
    </row>
    <row r="5571" spans="1:18" x14ac:dyDescent="0.2">
      <c r="A5571" s="29" t="s">
        <v>10961</v>
      </c>
      <c r="B5571" s="30" t="s">
        <v>11232</v>
      </c>
      <c r="C5571" s="31" t="s">
        <v>93</v>
      </c>
      <c r="D5571" s="30">
        <v>58</v>
      </c>
      <c r="E5571" s="31" t="s">
        <v>252</v>
      </c>
      <c r="F5571" s="92" t="s">
        <v>251</v>
      </c>
      <c r="G5571" s="84" t="s">
        <v>10960</v>
      </c>
      <c r="H5571" s="31" t="s">
        <v>93</v>
      </c>
      <c r="I5571" s="32" t="s">
        <v>3677</v>
      </c>
      <c r="J5571" s="33">
        <v>1</v>
      </c>
      <c r="K5571" s="33">
        <v>1</v>
      </c>
      <c r="L5571" s="34">
        <v>558.87779999999998</v>
      </c>
      <c r="M5571" s="35">
        <v>243</v>
      </c>
      <c r="N5571" s="35">
        <v>46</v>
      </c>
      <c r="O5571" s="36">
        <v>45</v>
      </c>
      <c r="P5571" s="35">
        <v>4214.7438000000002</v>
      </c>
      <c r="Q5571" s="35">
        <v>3478.3636000000001</v>
      </c>
      <c r="R5571" s="37">
        <v>736.38019999999995</v>
      </c>
    </row>
    <row r="5572" spans="1:18" x14ac:dyDescent="0.2">
      <c r="A5572" s="29" t="s">
        <v>10961</v>
      </c>
      <c r="B5572" s="30" t="s">
        <v>11232</v>
      </c>
      <c r="C5572" s="31" t="s">
        <v>93</v>
      </c>
      <c r="D5572" s="30">
        <v>59</v>
      </c>
      <c r="E5572" s="31" t="s">
        <v>254</v>
      </c>
      <c r="F5572" s="92" t="s">
        <v>253</v>
      </c>
      <c r="G5572" s="84" t="s">
        <v>10960</v>
      </c>
      <c r="H5572" s="31" t="s">
        <v>93</v>
      </c>
      <c r="I5572" s="32" t="s">
        <v>3677</v>
      </c>
      <c r="J5572" s="33">
        <v>1</v>
      </c>
      <c r="K5572" s="33">
        <v>1</v>
      </c>
      <c r="L5572" s="34">
        <v>441.98180000000002</v>
      </c>
      <c r="M5572" s="35">
        <v>545</v>
      </c>
      <c r="N5572" s="35">
        <v>66</v>
      </c>
      <c r="O5572" s="36">
        <v>116</v>
      </c>
      <c r="P5572" s="35">
        <v>9658.1304</v>
      </c>
      <c r="Q5572" s="35">
        <v>9978.7464999999993</v>
      </c>
      <c r="R5572" s="37">
        <v>-320.61610000000002</v>
      </c>
    </row>
    <row r="5573" spans="1:18" x14ac:dyDescent="0.2">
      <c r="A5573" s="29" t="s">
        <v>10961</v>
      </c>
      <c r="B5573" s="30" t="s">
        <v>11234</v>
      </c>
      <c r="C5573" s="31" t="s">
        <v>35</v>
      </c>
      <c r="D5573" s="30">
        <v>1</v>
      </c>
      <c r="E5573" s="31" t="s">
        <v>1070</v>
      </c>
      <c r="F5573" s="92" t="s">
        <v>1069</v>
      </c>
      <c r="G5573" s="84" t="s">
        <v>10960</v>
      </c>
      <c r="H5573" s="31" t="s">
        <v>35</v>
      </c>
      <c r="I5573" s="32" t="s">
        <v>3677</v>
      </c>
      <c r="J5573" s="33">
        <v>1</v>
      </c>
      <c r="K5573" s="33">
        <v>1</v>
      </c>
      <c r="L5573" s="34">
        <v>594.64909999999998</v>
      </c>
      <c r="M5573" s="35">
        <v>453</v>
      </c>
      <c r="N5573" s="35">
        <v>71</v>
      </c>
      <c r="O5573" s="36">
        <v>87</v>
      </c>
      <c r="P5573" s="35">
        <v>8296.3133999999991</v>
      </c>
      <c r="Q5573" s="35">
        <v>6955.8733000000002</v>
      </c>
      <c r="R5573" s="37">
        <v>1340.4401</v>
      </c>
    </row>
    <row r="5574" spans="1:18" x14ac:dyDescent="0.2">
      <c r="A5574" s="29" t="s">
        <v>10961</v>
      </c>
      <c r="B5574" s="30" t="s">
        <v>11234</v>
      </c>
      <c r="C5574" s="31" t="s">
        <v>35</v>
      </c>
      <c r="D5574" s="30">
        <v>2</v>
      </c>
      <c r="E5574" s="31" t="s">
        <v>685</v>
      </c>
      <c r="F5574" s="92" t="s">
        <v>684</v>
      </c>
      <c r="G5574" s="84" t="s">
        <v>10960</v>
      </c>
      <c r="H5574" s="31" t="s">
        <v>35</v>
      </c>
      <c r="I5574" s="32" t="s">
        <v>3677</v>
      </c>
      <c r="J5574" s="33">
        <v>1</v>
      </c>
      <c r="K5574" s="33">
        <v>1</v>
      </c>
      <c r="L5574" s="34">
        <v>1597.4658999999999</v>
      </c>
      <c r="M5574" s="35">
        <v>482</v>
      </c>
      <c r="N5574" s="35">
        <v>67</v>
      </c>
      <c r="O5574" s="36">
        <v>97</v>
      </c>
      <c r="P5574" s="35">
        <v>11681.659</v>
      </c>
      <c r="Q5574" s="35">
        <v>8983.4608000000007</v>
      </c>
      <c r="R5574" s="37">
        <v>2698.1981999999998</v>
      </c>
    </row>
    <row r="5575" spans="1:18" x14ac:dyDescent="0.2">
      <c r="A5575" s="29" t="s">
        <v>10961</v>
      </c>
      <c r="B5575" s="30" t="s">
        <v>11234</v>
      </c>
      <c r="C5575" s="31" t="s">
        <v>35</v>
      </c>
      <c r="D5575" s="30">
        <v>3</v>
      </c>
      <c r="E5575" s="31" t="s">
        <v>1062</v>
      </c>
      <c r="F5575" s="92" t="s">
        <v>1061</v>
      </c>
      <c r="G5575" s="84" t="s">
        <v>10960</v>
      </c>
      <c r="H5575" s="31" t="s">
        <v>35</v>
      </c>
      <c r="I5575" s="32" t="s">
        <v>3677</v>
      </c>
      <c r="J5575" s="33">
        <v>1</v>
      </c>
      <c r="K5575" s="33">
        <v>1</v>
      </c>
      <c r="L5575" s="34">
        <v>1178.1094000000001</v>
      </c>
      <c r="M5575" s="35">
        <v>345</v>
      </c>
      <c r="N5575" s="35">
        <v>61</v>
      </c>
      <c r="O5575" s="36">
        <v>58</v>
      </c>
      <c r="P5575" s="35">
        <v>13056.206899999999</v>
      </c>
      <c r="Q5575" s="35">
        <v>12300.0092</v>
      </c>
      <c r="R5575" s="37">
        <v>756.19770000000005</v>
      </c>
    </row>
    <row r="5576" spans="1:18" x14ac:dyDescent="0.2">
      <c r="A5576" s="29" t="s">
        <v>10961</v>
      </c>
      <c r="B5576" s="30" t="s">
        <v>11234</v>
      </c>
      <c r="C5576" s="31" t="s">
        <v>35</v>
      </c>
      <c r="D5576" s="30">
        <v>4</v>
      </c>
      <c r="E5576" s="31" t="s">
        <v>1066</v>
      </c>
      <c r="F5576" s="92" t="s">
        <v>1065</v>
      </c>
      <c r="G5576" s="84" t="s">
        <v>10960</v>
      </c>
      <c r="H5576" s="31" t="s">
        <v>35</v>
      </c>
      <c r="I5576" s="32" t="s">
        <v>3677</v>
      </c>
      <c r="J5576" s="33">
        <v>1</v>
      </c>
      <c r="K5576" s="33">
        <v>1</v>
      </c>
      <c r="L5576" s="34">
        <v>276.14179999999999</v>
      </c>
      <c r="M5576" s="35">
        <v>228</v>
      </c>
      <c r="N5576" s="35">
        <v>44</v>
      </c>
      <c r="O5576" s="36">
        <v>32</v>
      </c>
      <c r="P5576" s="35">
        <v>11017.948399999999</v>
      </c>
      <c r="Q5576" s="35">
        <v>8915.1522000000004</v>
      </c>
      <c r="R5576" s="37">
        <v>2102.7962000000002</v>
      </c>
    </row>
    <row r="5577" spans="1:18" x14ac:dyDescent="0.2">
      <c r="A5577" s="29" t="s">
        <v>10961</v>
      </c>
      <c r="B5577" s="30" t="s">
        <v>11234</v>
      </c>
      <c r="C5577" s="31" t="s">
        <v>35</v>
      </c>
      <c r="D5577" s="30">
        <v>5</v>
      </c>
      <c r="E5577" s="31" t="s">
        <v>23</v>
      </c>
      <c r="F5577" s="92" t="s">
        <v>22</v>
      </c>
      <c r="G5577" s="84" t="s">
        <v>10960</v>
      </c>
      <c r="H5577" s="31" t="s">
        <v>35</v>
      </c>
      <c r="I5577" s="32" t="s">
        <v>3677</v>
      </c>
      <c r="J5577" s="33">
        <v>1</v>
      </c>
      <c r="K5577" s="33">
        <v>1</v>
      </c>
      <c r="L5577" s="34">
        <v>973.99189999999999</v>
      </c>
      <c r="M5577" s="35">
        <v>614</v>
      </c>
      <c r="N5577" s="35">
        <v>121</v>
      </c>
      <c r="O5577" s="36">
        <v>93</v>
      </c>
      <c r="P5577" s="35">
        <v>12687.543299999999</v>
      </c>
      <c r="Q5577" s="35">
        <v>10358.3035</v>
      </c>
      <c r="R5577" s="37">
        <v>2329.2397999999998</v>
      </c>
    </row>
    <row r="5578" spans="1:18" x14ac:dyDescent="0.2">
      <c r="A5578" s="29" t="s">
        <v>10961</v>
      </c>
      <c r="B5578" s="30" t="s">
        <v>11234</v>
      </c>
      <c r="C5578" s="31" t="s">
        <v>35</v>
      </c>
      <c r="D5578" s="30">
        <v>6</v>
      </c>
      <c r="E5578" s="31" t="s">
        <v>2143</v>
      </c>
      <c r="F5578" s="92" t="s">
        <v>2142</v>
      </c>
      <c r="G5578" s="84" t="s">
        <v>10960</v>
      </c>
      <c r="H5578" s="31" t="s">
        <v>35</v>
      </c>
      <c r="I5578" s="32" t="s">
        <v>3677</v>
      </c>
      <c r="J5578" s="33">
        <v>1</v>
      </c>
      <c r="K5578" s="33">
        <v>2</v>
      </c>
      <c r="L5578" s="34">
        <v>1819.4613000000002</v>
      </c>
      <c r="M5578" s="35">
        <v>335</v>
      </c>
      <c r="N5578" s="35">
        <v>59</v>
      </c>
      <c r="O5578" s="36">
        <v>51</v>
      </c>
      <c r="P5578" s="35">
        <v>14428.7163</v>
      </c>
      <c r="Q5578" s="35">
        <v>14579.6746</v>
      </c>
      <c r="R5578" s="37">
        <v>-150.95830000000001</v>
      </c>
    </row>
    <row r="5579" spans="1:18" x14ac:dyDescent="0.2">
      <c r="A5579" s="29" t="s">
        <v>10961</v>
      </c>
      <c r="B5579" s="30" t="s">
        <v>11234</v>
      </c>
      <c r="C5579" s="31" t="s">
        <v>35</v>
      </c>
      <c r="D5579" s="30">
        <v>7</v>
      </c>
      <c r="E5579" s="31" t="s">
        <v>801</v>
      </c>
      <c r="F5579" s="92" t="s">
        <v>800</v>
      </c>
      <c r="G5579" s="84" t="s">
        <v>10960</v>
      </c>
      <c r="H5579" s="31" t="s">
        <v>35</v>
      </c>
      <c r="I5579" s="32" t="s">
        <v>3677</v>
      </c>
      <c r="J5579" s="33">
        <v>1</v>
      </c>
      <c r="K5579" s="33">
        <v>1</v>
      </c>
      <c r="L5579" s="34">
        <v>1216.6431</v>
      </c>
      <c r="M5579" s="35">
        <v>150</v>
      </c>
      <c r="N5579" s="35">
        <v>23</v>
      </c>
      <c r="O5579" s="36">
        <v>34</v>
      </c>
      <c r="P5579" s="35">
        <v>7773.3112000000001</v>
      </c>
      <c r="Q5579" s="35">
        <v>8104.9648999999999</v>
      </c>
      <c r="R5579" s="37">
        <v>-331.65370000000001</v>
      </c>
    </row>
    <row r="5580" spans="1:18" x14ac:dyDescent="0.2">
      <c r="A5580" s="29" t="s">
        <v>10961</v>
      </c>
      <c r="B5580" s="30" t="s">
        <v>11234</v>
      </c>
      <c r="C5580" s="31" t="s">
        <v>35</v>
      </c>
      <c r="D5580" s="30">
        <v>8</v>
      </c>
      <c r="E5580" s="31" t="s">
        <v>3520</v>
      </c>
      <c r="F5580" s="92" t="s">
        <v>3519</v>
      </c>
      <c r="G5580" s="84" t="s">
        <v>10960</v>
      </c>
      <c r="H5580" s="31" t="s">
        <v>35</v>
      </c>
      <c r="I5580" s="32" t="s">
        <v>3677</v>
      </c>
      <c r="J5580" s="33">
        <v>3</v>
      </c>
      <c r="K5580" s="33">
        <v>3</v>
      </c>
      <c r="L5580" s="34">
        <v>3438.9012999999995</v>
      </c>
      <c r="M5580" s="35">
        <v>568</v>
      </c>
      <c r="N5580" s="35">
        <v>96</v>
      </c>
      <c r="O5580" s="36">
        <v>90</v>
      </c>
      <c r="P5580" s="35">
        <v>24150.4476</v>
      </c>
      <c r="Q5580" s="35">
        <v>22784.198700000001</v>
      </c>
      <c r="R5580" s="37">
        <v>1366.249</v>
      </c>
    </row>
    <row r="5581" spans="1:18" x14ac:dyDescent="0.2">
      <c r="A5581" s="29" t="s">
        <v>10961</v>
      </c>
      <c r="B5581" s="30" t="s">
        <v>11234</v>
      </c>
      <c r="C5581" s="31" t="s">
        <v>35</v>
      </c>
      <c r="D5581" s="30">
        <v>9</v>
      </c>
      <c r="E5581" s="31" t="s">
        <v>25</v>
      </c>
      <c r="F5581" s="92" t="s">
        <v>24</v>
      </c>
      <c r="G5581" s="84" t="s">
        <v>10960</v>
      </c>
      <c r="H5581" s="31" t="s">
        <v>35</v>
      </c>
      <c r="I5581" s="32" t="s">
        <v>3677</v>
      </c>
      <c r="J5581" s="33">
        <v>1</v>
      </c>
      <c r="K5581" s="33">
        <v>1</v>
      </c>
      <c r="L5581" s="34">
        <v>1528.1043</v>
      </c>
      <c r="M5581" s="35">
        <v>590</v>
      </c>
      <c r="N5581" s="35">
        <v>96</v>
      </c>
      <c r="O5581" s="36">
        <v>110</v>
      </c>
      <c r="P5581" s="35">
        <v>26683.1391</v>
      </c>
      <c r="Q5581" s="35">
        <v>21207.930199999999</v>
      </c>
      <c r="R5581" s="37">
        <v>5475.2088999999996</v>
      </c>
    </row>
    <row r="5582" spans="1:18" x14ac:dyDescent="0.2">
      <c r="A5582" s="29" t="s">
        <v>10961</v>
      </c>
      <c r="B5582" s="30" t="s">
        <v>11234</v>
      </c>
      <c r="C5582" s="31" t="s">
        <v>35</v>
      </c>
      <c r="D5582" s="30">
        <v>10</v>
      </c>
      <c r="E5582" s="31" t="s">
        <v>805</v>
      </c>
      <c r="F5582" s="92" t="s">
        <v>804</v>
      </c>
      <c r="G5582" s="84" t="s">
        <v>10960</v>
      </c>
      <c r="H5582" s="31" t="s">
        <v>35</v>
      </c>
      <c r="I5582" s="32" t="s">
        <v>3677</v>
      </c>
      <c r="J5582" s="33">
        <v>1</v>
      </c>
      <c r="K5582" s="33">
        <v>1</v>
      </c>
      <c r="L5582" s="34">
        <v>149.7097</v>
      </c>
      <c r="M5582" s="35">
        <v>209</v>
      </c>
      <c r="N5582" s="35">
        <v>29</v>
      </c>
      <c r="O5582" s="36">
        <v>67</v>
      </c>
      <c r="P5582" s="35">
        <v>3507.1014</v>
      </c>
      <c r="Q5582" s="35">
        <v>3388.9771000000001</v>
      </c>
      <c r="R5582" s="37">
        <v>118.12430000000001</v>
      </c>
    </row>
    <row r="5583" spans="1:18" x14ac:dyDescent="0.2">
      <c r="A5583" s="29" t="s">
        <v>10961</v>
      </c>
      <c r="B5583" s="30" t="s">
        <v>11234</v>
      </c>
      <c r="C5583" s="31" t="s">
        <v>35</v>
      </c>
      <c r="D5583" s="30">
        <v>11</v>
      </c>
      <c r="E5583" s="31" t="s">
        <v>1060</v>
      </c>
      <c r="F5583" s="92" t="s">
        <v>1059</v>
      </c>
      <c r="G5583" s="84" t="s">
        <v>10960</v>
      </c>
      <c r="H5583" s="31" t="s">
        <v>35</v>
      </c>
      <c r="I5583" s="32" t="s">
        <v>3677</v>
      </c>
      <c r="J5583" s="33">
        <v>1</v>
      </c>
      <c r="K5583" s="33">
        <v>2</v>
      </c>
      <c r="L5583" s="34">
        <v>993.53370000000007</v>
      </c>
      <c r="M5583" s="35">
        <v>166</v>
      </c>
      <c r="N5583" s="35">
        <v>24</v>
      </c>
      <c r="O5583" s="36">
        <v>23</v>
      </c>
      <c r="P5583" s="35">
        <v>13414.0178</v>
      </c>
      <c r="Q5583" s="35">
        <v>9745.2070000000003</v>
      </c>
      <c r="R5583" s="37">
        <v>3668.8108000000002</v>
      </c>
    </row>
    <row r="5584" spans="1:18" x14ac:dyDescent="0.2">
      <c r="A5584" s="29" t="s">
        <v>10961</v>
      </c>
      <c r="B5584" s="30" t="s">
        <v>11234</v>
      </c>
      <c r="C5584" s="31" t="s">
        <v>35</v>
      </c>
      <c r="D5584" s="30">
        <v>12</v>
      </c>
      <c r="E5584" s="31" t="s">
        <v>1903</v>
      </c>
      <c r="F5584" s="92" t="s">
        <v>2144</v>
      </c>
      <c r="G5584" s="84" t="s">
        <v>10960</v>
      </c>
      <c r="H5584" s="31" t="s">
        <v>35</v>
      </c>
      <c r="I5584" s="32" t="s">
        <v>3677</v>
      </c>
      <c r="J5584" s="33">
        <v>1</v>
      </c>
      <c r="K5584" s="33">
        <v>1</v>
      </c>
      <c r="L5584" s="34">
        <v>514.74260000000004</v>
      </c>
      <c r="M5584" s="35">
        <v>398</v>
      </c>
      <c r="N5584" s="35">
        <v>67</v>
      </c>
      <c r="O5584" s="36">
        <v>69</v>
      </c>
      <c r="P5584" s="35">
        <v>8583.3983000000007</v>
      </c>
      <c r="Q5584" s="35">
        <v>8908.4264000000003</v>
      </c>
      <c r="R5584" s="37">
        <v>-325.02820000000003</v>
      </c>
    </row>
    <row r="5585" spans="1:18" x14ac:dyDescent="0.2">
      <c r="A5585" s="29" t="s">
        <v>10961</v>
      </c>
      <c r="B5585" s="30" t="s">
        <v>11234</v>
      </c>
      <c r="C5585" s="31" t="s">
        <v>35</v>
      </c>
      <c r="D5585" s="30">
        <v>13</v>
      </c>
      <c r="E5585" s="31" t="s">
        <v>517</v>
      </c>
      <c r="F5585" s="92" t="s">
        <v>516</v>
      </c>
      <c r="G5585" s="84" t="s">
        <v>10960</v>
      </c>
      <c r="H5585" s="31" t="s">
        <v>35</v>
      </c>
      <c r="I5585" s="32" t="s">
        <v>3677</v>
      </c>
      <c r="J5585" s="33">
        <v>2</v>
      </c>
      <c r="K5585" s="33">
        <v>3</v>
      </c>
      <c r="L5585" s="34">
        <v>2932.7293000000004</v>
      </c>
      <c r="M5585" s="35">
        <v>606</v>
      </c>
      <c r="N5585" s="35">
        <v>85</v>
      </c>
      <c r="O5585" s="36">
        <v>83</v>
      </c>
      <c r="P5585" s="35">
        <v>41302.769899999999</v>
      </c>
      <c r="Q5585" s="35">
        <v>36044.885900000001</v>
      </c>
      <c r="R5585" s="37">
        <v>5257.884</v>
      </c>
    </row>
    <row r="5586" spans="1:18" x14ac:dyDescent="0.2">
      <c r="A5586" s="29" t="s">
        <v>10961</v>
      </c>
      <c r="B5586" s="30" t="s">
        <v>11234</v>
      </c>
      <c r="C5586" s="31" t="s">
        <v>35</v>
      </c>
      <c r="D5586" s="30">
        <v>14</v>
      </c>
      <c r="E5586" s="31" t="s">
        <v>1068</v>
      </c>
      <c r="F5586" s="92" t="s">
        <v>1067</v>
      </c>
      <c r="G5586" s="84" t="s">
        <v>10960</v>
      </c>
      <c r="H5586" s="31" t="s">
        <v>35</v>
      </c>
      <c r="I5586" s="32" t="s">
        <v>3677</v>
      </c>
      <c r="J5586" s="33">
        <v>1</v>
      </c>
      <c r="K5586" s="33">
        <v>1</v>
      </c>
      <c r="L5586" s="34">
        <v>1043.8081999999999</v>
      </c>
      <c r="M5586" s="35">
        <v>728</v>
      </c>
      <c r="N5586" s="35">
        <v>134</v>
      </c>
      <c r="O5586" s="36">
        <v>128</v>
      </c>
      <c r="P5586" s="35">
        <v>14662.9565</v>
      </c>
      <c r="Q5586" s="35">
        <v>14758.978800000001</v>
      </c>
      <c r="R5586" s="37">
        <v>-96.022199999999998</v>
      </c>
    </row>
    <row r="5587" spans="1:18" x14ac:dyDescent="0.2">
      <c r="A5587" s="17" t="s">
        <v>10961</v>
      </c>
      <c r="B5587" s="18" t="s">
        <v>11234</v>
      </c>
      <c r="C5587" s="19" t="s">
        <v>35</v>
      </c>
      <c r="D5587" s="18">
        <v>15</v>
      </c>
      <c r="E5587" s="19" t="s">
        <v>3546</v>
      </c>
      <c r="F5587" s="91" t="s">
        <v>3545</v>
      </c>
      <c r="G5587" s="84" t="s">
        <v>10960</v>
      </c>
      <c r="H5587" s="19" t="s">
        <v>35</v>
      </c>
      <c r="I5587" s="28" t="s">
        <v>3675</v>
      </c>
      <c r="J5587" s="22">
        <v>5</v>
      </c>
      <c r="K5587" s="22">
        <v>5</v>
      </c>
      <c r="L5587" s="23">
        <v>5122.3929999999991</v>
      </c>
      <c r="M5587" s="24">
        <v>2916</v>
      </c>
      <c r="N5587" s="24">
        <v>476</v>
      </c>
      <c r="O5587" s="25">
        <v>539</v>
      </c>
      <c r="P5587" s="24">
        <v>72122.756099999999</v>
      </c>
      <c r="Q5587" s="24">
        <v>77410.168900000004</v>
      </c>
      <c r="R5587" s="26">
        <v>-5287.4129000000003</v>
      </c>
    </row>
    <row r="5588" spans="1:18" x14ac:dyDescent="0.2">
      <c r="A5588" s="29" t="s">
        <v>10961</v>
      </c>
      <c r="B5588" s="30" t="s">
        <v>11234</v>
      </c>
      <c r="C5588" s="31" t="s">
        <v>35</v>
      </c>
      <c r="D5588" s="30">
        <v>16</v>
      </c>
      <c r="E5588" s="31" t="s">
        <v>803</v>
      </c>
      <c r="F5588" s="92" t="s">
        <v>802</v>
      </c>
      <c r="G5588" s="84" t="s">
        <v>10960</v>
      </c>
      <c r="H5588" s="31" t="s">
        <v>35</v>
      </c>
      <c r="I5588" s="32" t="s">
        <v>3677</v>
      </c>
      <c r="J5588" s="33">
        <v>1</v>
      </c>
      <c r="K5588" s="33">
        <v>1</v>
      </c>
      <c r="L5588" s="34">
        <v>564.04489999999998</v>
      </c>
      <c r="M5588" s="35">
        <v>43</v>
      </c>
      <c r="N5588" s="35">
        <v>6</v>
      </c>
      <c r="O5588" s="36">
        <v>12</v>
      </c>
      <c r="P5588" s="35">
        <v>3478.5844999999999</v>
      </c>
      <c r="Q5588" s="35">
        <v>4070.8791000000001</v>
      </c>
      <c r="R5588" s="37">
        <v>-592.29449999999997</v>
      </c>
    </row>
    <row r="5589" spans="1:18" x14ac:dyDescent="0.2">
      <c r="A5589" s="29" t="s">
        <v>10961</v>
      </c>
      <c r="B5589" s="30" t="s">
        <v>11234</v>
      </c>
      <c r="C5589" s="31" t="s">
        <v>35</v>
      </c>
      <c r="D5589" s="30">
        <v>17</v>
      </c>
      <c r="E5589" s="31" t="s">
        <v>3548</v>
      </c>
      <c r="F5589" s="92" t="s">
        <v>3547</v>
      </c>
      <c r="G5589" s="84" t="s">
        <v>10960</v>
      </c>
      <c r="H5589" s="31" t="s">
        <v>35</v>
      </c>
      <c r="I5589" s="32" t="s">
        <v>3677</v>
      </c>
      <c r="J5589" s="33">
        <v>4</v>
      </c>
      <c r="K5589" s="33">
        <v>4</v>
      </c>
      <c r="L5589" s="34">
        <v>2235.9926999999998</v>
      </c>
      <c r="M5589" s="35">
        <v>246</v>
      </c>
      <c r="N5589" s="35">
        <v>19</v>
      </c>
      <c r="O5589" s="36">
        <v>68</v>
      </c>
      <c r="P5589" s="35">
        <v>7667.1665000000003</v>
      </c>
      <c r="Q5589" s="35">
        <v>5759.7901000000002</v>
      </c>
      <c r="R5589" s="37">
        <v>1907.3764000000001</v>
      </c>
    </row>
    <row r="5590" spans="1:18" x14ac:dyDescent="0.2">
      <c r="A5590" s="29" t="s">
        <v>10961</v>
      </c>
      <c r="B5590" s="30" t="s">
        <v>11234</v>
      </c>
      <c r="C5590" s="31" t="s">
        <v>35</v>
      </c>
      <c r="D5590" s="30">
        <v>18</v>
      </c>
      <c r="E5590" s="31" t="s">
        <v>1176</v>
      </c>
      <c r="F5590" s="92" t="s">
        <v>1175</v>
      </c>
      <c r="G5590" s="84" t="s">
        <v>10960</v>
      </c>
      <c r="H5590" s="31" t="s">
        <v>35</v>
      </c>
      <c r="I5590" s="32" t="s">
        <v>3677</v>
      </c>
      <c r="J5590" s="33">
        <v>1</v>
      </c>
      <c r="K5590" s="33">
        <v>1</v>
      </c>
      <c r="L5590" s="34">
        <v>727.45609999999999</v>
      </c>
      <c r="M5590" s="35">
        <v>195</v>
      </c>
      <c r="N5590" s="35">
        <v>27</v>
      </c>
      <c r="O5590" s="36">
        <v>32</v>
      </c>
      <c r="P5590" s="35">
        <v>3955.7916</v>
      </c>
      <c r="Q5590" s="35">
        <v>4742.9242000000004</v>
      </c>
      <c r="R5590" s="37">
        <v>-787.13260000000002</v>
      </c>
    </row>
    <row r="5591" spans="1:18" x14ac:dyDescent="0.2">
      <c r="A5591" s="29" t="s">
        <v>10961</v>
      </c>
      <c r="B5591" s="30" t="s">
        <v>11234</v>
      </c>
      <c r="C5591" s="31" t="s">
        <v>35</v>
      </c>
      <c r="D5591" s="30">
        <v>19</v>
      </c>
      <c r="E5591" s="31" t="s">
        <v>2057</v>
      </c>
      <c r="F5591" s="92" t="s">
        <v>2056</v>
      </c>
      <c r="G5591" s="84" t="s">
        <v>10960</v>
      </c>
      <c r="H5591" s="31" t="s">
        <v>35</v>
      </c>
      <c r="I5591" s="32" t="s">
        <v>3677</v>
      </c>
      <c r="J5591" s="33">
        <v>1</v>
      </c>
      <c r="K5591" s="33">
        <v>1</v>
      </c>
      <c r="L5591" s="34">
        <v>52.877499999999998</v>
      </c>
      <c r="M5591" s="35">
        <v>158</v>
      </c>
      <c r="N5591" s="35">
        <v>29</v>
      </c>
      <c r="O5591" s="36">
        <v>37</v>
      </c>
      <c r="P5591" s="35">
        <v>2512.7145999999998</v>
      </c>
      <c r="Q5591" s="35">
        <v>1611.1479999999999</v>
      </c>
      <c r="R5591" s="37">
        <v>901.56659999999999</v>
      </c>
    </row>
    <row r="5592" spans="1:18" x14ac:dyDescent="0.2">
      <c r="A5592" s="29" t="s">
        <v>10961</v>
      </c>
      <c r="B5592" s="30" t="s">
        <v>11234</v>
      </c>
      <c r="C5592" s="31" t="s">
        <v>35</v>
      </c>
      <c r="D5592" s="30">
        <v>20</v>
      </c>
      <c r="E5592" s="31" t="s">
        <v>1050</v>
      </c>
      <c r="F5592" s="92" t="s">
        <v>1049</v>
      </c>
      <c r="G5592" s="84" t="s">
        <v>10960</v>
      </c>
      <c r="H5592" s="31" t="s">
        <v>35</v>
      </c>
      <c r="I5592" s="32" t="s">
        <v>3677</v>
      </c>
      <c r="J5592" s="33">
        <v>1</v>
      </c>
      <c r="K5592" s="33">
        <v>1</v>
      </c>
      <c r="L5592" s="34">
        <v>988.15089999999998</v>
      </c>
      <c r="M5592" s="35">
        <v>817</v>
      </c>
      <c r="N5592" s="35">
        <v>161</v>
      </c>
      <c r="O5592" s="36">
        <v>143</v>
      </c>
      <c r="P5592" s="35">
        <v>24224.5334</v>
      </c>
      <c r="Q5592" s="35">
        <v>13380.7901</v>
      </c>
      <c r="R5592" s="37">
        <v>10843.7433</v>
      </c>
    </row>
    <row r="5593" spans="1:18" x14ac:dyDescent="0.2">
      <c r="A5593" s="17" t="s">
        <v>10961</v>
      </c>
      <c r="B5593" s="18" t="s">
        <v>11234</v>
      </c>
      <c r="C5593" s="19" t="s">
        <v>35</v>
      </c>
      <c r="D5593" s="18">
        <v>21</v>
      </c>
      <c r="E5593" s="19" t="s">
        <v>35</v>
      </c>
      <c r="F5593" s="91" t="s">
        <v>34</v>
      </c>
      <c r="G5593" s="84" t="s">
        <v>10960</v>
      </c>
      <c r="H5593" s="19" t="s">
        <v>35</v>
      </c>
      <c r="I5593" s="28" t="s">
        <v>3675</v>
      </c>
      <c r="J5593" s="22">
        <v>5</v>
      </c>
      <c r="K5593" s="22">
        <v>6</v>
      </c>
      <c r="L5593" s="23">
        <v>4878.8730000000005</v>
      </c>
      <c r="M5593" s="24">
        <v>13388</v>
      </c>
      <c r="N5593" s="24">
        <v>2150</v>
      </c>
      <c r="O5593" s="25">
        <v>2951</v>
      </c>
      <c r="P5593" s="24">
        <v>411098.815</v>
      </c>
      <c r="Q5593" s="24">
        <v>401618.64850000001</v>
      </c>
      <c r="R5593" s="26">
        <v>9480.1664999999994</v>
      </c>
    </row>
    <row r="5594" spans="1:18" x14ac:dyDescent="0.2">
      <c r="A5594" s="29" t="s">
        <v>10961</v>
      </c>
      <c r="B5594" s="30" t="s">
        <v>11234</v>
      </c>
      <c r="C5594" s="31" t="s">
        <v>35</v>
      </c>
      <c r="D5594" s="30">
        <v>22</v>
      </c>
      <c r="E5594" s="31" t="s">
        <v>50</v>
      </c>
      <c r="F5594" s="92" t="s">
        <v>49</v>
      </c>
      <c r="G5594" s="84" t="s">
        <v>10960</v>
      </c>
      <c r="H5594" s="31" t="s">
        <v>35</v>
      </c>
      <c r="I5594" s="32" t="s">
        <v>3677</v>
      </c>
      <c r="J5594" s="33">
        <v>1</v>
      </c>
      <c r="K5594" s="33">
        <v>1</v>
      </c>
      <c r="L5594" s="34">
        <v>785.51580000000001</v>
      </c>
      <c r="M5594" s="35">
        <v>452</v>
      </c>
      <c r="N5594" s="35">
        <v>72</v>
      </c>
      <c r="O5594" s="36">
        <v>92</v>
      </c>
      <c r="P5594" s="35">
        <v>10878.3549</v>
      </c>
      <c r="Q5594" s="35">
        <v>7429.4196000000002</v>
      </c>
      <c r="R5594" s="37">
        <v>3448.9351999999999</v>
      </c>
    </row>
    <row r="5595" spans="1:18" x14ac:dyDescent="0.2">
      <c r="A5595" s="29" t="s">
        <v>10961</v>
      </c>
      <c r="B5595" s="30" t="s">
        <v>11235</v>
      </c>
      <c r="C5595" s="31" t="s">
        <v>3</v>
      </c>
      <c r="D5595" s="30">
        <v>1</v>
      </c>
      <c r="E5595" s="31" t="s">
        <v>263</v>
      </c>
      <c r="F5595" s="92" t="s">
        <v>262</v>
      </c>
      <c r="G5595" s="84" t="s">
        <v>10960</v>
      </c>
      <c r="H5595" s="31" t="s">
        <v>3</v>
      </c>
      <c r="I5595" s="32" t="s">
        <v>3677</v>
      </c>
      <c r="J5595" s="33">
        <v>1</v>
      </c>
      <c r="K5595" s="33">
        <v>1</v>
      </c>
      <c r="L5595" s="34">
        <v>1668.2908</v>
      </c>
      <c r="M5595" s="35">
        <v>3077</v>
      </c>
      <c r="N5595" s="35">
        <v>483</v>
      </c>
      <c r="O5595" s="36">
        <v>694</v>
      </c>
      <c r="P5595" s="35">
        <v>62265.540399999998</v>
      </c>
      <c r="Q5595" s="35">
        <v>53095.949099999998</v>
      </c>
      <c r="R5595" s="37">
        <v>9169.5913</v>
      </c>
    </row>
    <row r="5596" spans="1:18" x14ac:dyDescent="0.2">
      <c r="A5596" s="29" t="s">
        <v>10961</v>
      </c>
      <c r="B5596" s="30" t="s">
        <v>11235</v>
      </c>
      <c r="C5596" s="31" t="s">
        <v>3</v>
      </c>
      <c r="D5596" s="30">
        <v>2</v>
      </c>
      <c r="E5596" s="31" t="s">
        <v>265</v>
      </c>
      <c r="F5596" s="92" t="s">
        <v>264</v>
      </c>
      <c r="G5596" s="84" t="s">
        <v>10960</v>
      </c>
      <c r="H5596" s="31" t="s">
        <v>3</v>
      </c>
      <c r="I5596" s="32" t="s">
        <v>3677</v>
      </c>
      <c r="J5596" s="33">
        <v>3</v>
      </c>
      <c r="K5596" s="33">
        <v>4</v>
      </c>
      <c r="L5596" s="34">
        <v>2621.7676000000001</v>
      </c>
      <c r="M5596" s="35">
        <v>1303</v>
      </c>
      <c r="N5596" s="35">
        <v>195</v>
      </c>
      <c r="O5596" s="36">
        <v>281</v>
      </c>
      <c r="P5596" s="35">
        <v>28604.4195</v>
      </c>
      <c r="Q5596" s="35">
        <v>23015.21</v>
      </c>
      <c r="R5596" s="37">
        <v>5589.2094999999999</v>
      </c>
    </row>
    <row r="5597" spans="1:18" x14ac:dyDescent="0.2">
      <c r="A5597" s="29" t="s">
        <v>10961</v>
      </c>
      <c r="B5597" s="30" t="s">
        <v>11235</v>
      </c>
      <c r="C5597" s="31" t="s">
        <v>3</v>
      </c>
      <c r="D5597" s="30">
        <v>3</v>
      </c>
      <c r="E5597" s="31" t="s">
        <v>269</v>
      </c>
      <c r="F5597" s="92" t="s">
        <v>268</v>
      </c>
      <c r="G5597" s="84" t="s">
        <v>10960</v>
      </c>
      <c r="H5597" s="31" t="s">
        <v>3</v>
      </c>
      <c r="I5597" s="32" t="s">
        <v>3677</v>
      </c>
      <c r="J5597" s="33">
        <v>1</v>
      </c>
      <c r="K5597" s="33">
        <v>1</v>
      </c>
      <c r="L5597" s="34">
        <v>224.59</v>
      </c>
      <c r="M5597" s="35">
        <v>763</v>
      </c>
      <c r="N5597" s="35">
        <v>128</v>
      </c>
      <c r="O5597" s="36">
        <v>167</v>
      </c>
      <c r="P5597" s="35">
        <v>14135.1698</v>
      </c>
      <c r="Q5597" s="35">
        <v>13496.2695</v>
      </c>
      <c r="R5597" s="37">
        <v>638.90039999999999</v>
      </c>
    </row>
    <row r="5598" spans="1:18" x14ac:dyDescent="0.2">
      <c r="A5598" s="29" t="s">
        <v>10961</v>
      </c>
      <c r="B5598" s="30" t="s">
        <v>11235</v>
      </c>
      <c r="C5598" s="31" t="s">
        <v>3</v>
      </c>
      <c r="D5598" s="30">
        <v>4</v>
      </c>
      <c r="E5598" s="31" t="s">
        <v>271</v>
      </c>
      <c r="F5598" s="92" t="s">
        <v>270</v>
      </c>
      <c r="G5598" s="84" t="s">
        <v>10960</v>
      </c>
      <c r="H5598" s="31" t="s">
        <v>3</v>
      </c>
      <c r="I5598" s="32" t="s">
        <v>3677</v>
      </c>
      <c r="J5598" s="33">
        <v>1</v>
      </c>
      <c r="K5598" s="33">
        <v>1</v>
      </c>
      <c r="L5598" s="34">
        <v>1455.8136999999999</v>
      </c>
      <c r="M5598" s="35">
        <v>283</v>
      </c>
      <c r="N5598" s="35">
        <v>49</v>
      </c>
      <c r="O5598" s="36">
        <v>51</v>
      </c>
      <c r="P5598" s="35">
        <v>8099.5123000000003</v>
      </c>
      <c r="Q5598" s="35">
        <v>6862.7148999999999</v>
      </c>
      <c r="R5598" s="37">
        <v>1236.7973999999999</v>
      </c>
    </row>
    <row r="5599" spans="1:18" x14ac:dyDescent="0.2">
      <c r="A5599" s="29" t="s">
        <v>10961</v>
      </c>
      <c r="B5599" s="30" t="s">
        <v>11235</v>
      </c>
      <c r="C5599" s="31" t="s">
        <v>3</v>
      </c>
      <c r="D5599" s="30">
        <v>5</v>
      </c>
      <c r="E5599" s="31" t="s">
        <v>2106</v>
      </c>
      <c r="F5599" s="92" t="s">
        <v>2105</v>
      </c>
      <c r="G5599" s="84" t="s">
        <v>10960</v>
      </c>
      <c r="H5599" s="31" t="s">
        <v>3</v>
      </c>
      <c r="I5599" s="32" t="s">
        <v>3677</v>
      </c>
      <c r="J5599" s="33">
        <v>2</v>
      </c>
      <c r="K5599" s="33">
        <v>2</v>
      </c>
      <c r="L5599" s="34">
        <v>1153.6300999999999</v>
      </c>
      <c r="M5599" s="35">
        <v>638</v>
      </c>
      <c r="N5599" s="35">
        <v>94</v>
      </c>
      <c r="O5599" s="36">
        <v>120</v>
      </c>
      <c r="P5599" s="35">
        <v>12381.7814</v>
      </c>
      <c r="Q5599" s="35">
        <v>8712.8978000000006</v>
      </c>
      <c r="R5599" s="37">
        <v>3668.8836999999999</v>
      </c>
    </row>
    <row r="5600" spans="1:18" x14ac:dyDescent="0.2">
      <c r="A5600" s="29" t="s">
        <v>10961</v>
      </c>
      <c r="B5600" s="30" t="s">
        <v>11235</v>
      </c>
      <c r="C5600" s="31" t="s">
        <v>3</v>
      </c>
      <c r="D5600" s="30">
        <v>6</v>
      </c>
      <c r="E5600" s="31" t="s">
        <v>341</v>
      </c>
      <c r="F5600" s="92" t="s">
        <v>340</v>
      </c>
      <c r="G5600" s="84" t="s">
        <v>10960</v>
      </c>
      <c r="H5600" s="31" t="s">
        <v>3</v>
      </c>
      <c r="I5600" s="32" t="s">
        <v>3677</v>
      </c>
      <c r="J5600" s="33">
        <v>1</v>
      </c>
      <c r="K5600" s="33">
        <v>2</v>
      </c>
      <c r="L5600" s="34">
        <v>859.60429999999997</v>
      </c>
      <c r="M5600" s="35">
        <v>387</v>
      </c>
      <c r="N5600" s="35">
        <v>52</v>
      </c>
      <c r="O5600" s="36">
        <v>86</v>
      </c>
      <c r="P5600" s="35">
        <v>8057.3555999999999</v>
      </c>
      <c r="Q5600" s="35">
        <v>7225.5734000000002</v>
      </c>
      <c r="R5600" s="37">
        <v>831.78219999999999</v>
      </c>
    </row>
    <row r="5601" spans="1:18" x14ac:dyDescent="0.2">
      <c r="A5601" s="29" t="s">
        <v>10961</v>
      </c>
      <c r="B5601" s="30" t="s">
        <v>11235</v>
      </c>
      <c r="C5601" s="31" t="s">
        <v>3</v>
      </c>
      <c r="D5601" s="30">
        <v>7</v>
      </c>
      <c r="E5601" s="31" t="s">
        <v>351</v>
      </c>
      <c r="F5601" s="92" t="s">
        <v>350</v>
      </c>
      <c r="G5601" s="84" t="s">
        <v>10960</v>
      </c>
      <c r="H5601" s="31" t="s">
        <v>3</v>
      </c>
      <c r="I5601" s="32" t="s">
        <v>3677</v>
      </c>
      <c r="J5601" s="33">
        <v>2</v>
      </c>
      <c r="K5601" s="33">
        <v>2</v>
      </c>
      <c r="L5601" s="34">
        <v>1043.5910999999999</v>
      </c>
      <c r="M5601" s="35">
        <v>489</v>
      </c>
      <c r="N5601" s="35">
        <v>76</v>
      </c>
      <c r="O5601" s="36">
        <v>126</v>
      </c>
      <c r="P5601" s="35">
        <v>10137.115599999999</v>
      </c>
      <c r="Q5601" s="35">
        <v>9537.3410000000003</v>
      </c>
      <c r="R5601" s="37">
        <v>599.77459999999996</v>
      </c>
    </row>
    <row r="5602" spans="1:18" x14ac:dyDescent="0.2">
      <c r="A5602" s="29" t="s">
        <v>10961</v>
      </c>
      <c r="B5602" s="30" t="s">
        <v>11235</v>
      </c>
      <c r="C5602" s="31" t="s">
        <v>3</v>
      </c>
      <c r="D5602" s="30">
        <v>8</v>
      </c>
      <c r="E5602" s="31" t="s">
        <v>1150</v>
      </c>
      <c r="F5602" s="92" t="s">
        <v>1149</v>
      </c>
      <c r="G5602" s="84" t="s">
        <v>10960</v>
      </c>
      <c r="H5602" s="31" t="s">
        <v>3</v>
      </c>
      <c r="I5602" s="32" t="s">
        <v>3677</v>
      </c>
      <c r="J5602" s="33">
        <v>2</v>
      </c>
      <c r="K5602" s="33">
        <v>1</v>
      </c>
      <c r="L5602" s="34">
        <v>852.63239999999996</v>
      </c>
      <c r="M5602" s="35">
        <v>1378</v>
      </c>
      <c r="N5602" s="35">
        <v>225</v>
      </c>
      <c r="O5602" s="36">
        <v>302</v>
      </c>
      <c r="P5602" s="35">
        <v>54715.225700000003</v>
      </c>
      <c r="Q5602" s="35">
        <v>56867.44</v>
      </c>
      <c r="R5602" s="37">
        <v>-2152.2143000000001</v>
      </c>
    </row>
    <row r="5603" spans="1:18" x14ac:dyDescent="0.2">
      <c r="A5603" s="17" t="s">
        <v>10961</v>
      </c>
      <c r="B5603" s="18" t="s">
        <v>11235</v>
      </c>
      <c r="C5603" s="19" t="s">
        <v>3</v>
      </c>
      <c r="D5603" s="18">
        <v>9</v>
      </c>
      <c r="E5603" s="19" t="s">
        <v>363</v>
      </c>
      <c r="F5603" s="91" t="s">
        <v>362</v>
      </c>
      <c r="G5603" s="84" t="s">
        <v>10960</v>
      </c>
      <c r="H5603" s="19" t="s">
        <v>3</v>
      </c>
      <c r="I5603" s="28" t="s">
        <v>3675</v>
      </c>
      <c r="J5603" s="22">
        <v>5</v>
      </c>
      <c r="K5603" s="22">
        <v>5</v>
      </c>
      <c r="L5603" s="23">
        <v>3681.4041999999999</v>
      </c>
      <c r="M5603" s="24">
        <v>3030</v>
      </c>
      <c r="N5603" s="24">
        <v>444</v>
      </c>
      <c r="O5603" s="25">
        <v>654</v>
      </c>
      <c r="P5603" s="24">
        <v>86393.645799999998</v>
      </c>
      <c r="Q5603" s="24">
        <v>87768.547000000006</v>
      </c>
      <c r="R5603" s="26">
        <v>-1374.9012</v>
      </c>
    </row>
    <row r="5604" spans="1:18" x14ac:dyDescent="0.2">
      <c r="A5604" s="29" t="s">
        <v>10961</v>
      </c>
      <c r="B5604" s="30" t="s">
        <v>11235</v>
      </c>
      <c r="C5604" s="31" t="s">
        <v>3</v>
      </c>
      <c r="D5604" s="30">
        <v>10</v>
      </c>
      <c r="E5604" s="31" t="s">
        <v>1152</v>
      </c>
      <c r="F5604" s="92" t="s">
        <v>1151</v>
      </c>
      <c r="G5604" s="84" t="s">
        <v>10960</v>
      </c>
      <c r="H5604" s="31" t="s">
        <v>3</v>
      </c>
      <c r="I5604" s="32" t="s">
        <v>3677</v>
      </c>
      <c r="J5604" s="33">
        <v>1</v>
      </c>
      <c r="K5604" s="33">
        <v>2</v>
      </c>
      <c r="L5604" s="34">
        <v>823.3623</v>
      </c>
      <c r="M5604" s="35">
        <v>180</v>
      </c>
      <c r="N5604" s="35">
        <v>37</v>
      </c>
      <c r="O5604" s="36">
        <v>27</v>
      </c>
      <c r="P5604" s="35">
        <v>4761.4008000000003</v>
      </c>
      <c r="Q5604" s="35">
        <v>2890.3083999999999</v>
      </c>
      <c r="R5604" s="37">
        <v>1871.0924</v>
      </c>
    </row>
    <row r="5605" spans="1:18" x14ac:dyDescent="0.2">
      <c r="A5605" s="29" t="s">
        <v>10961</v>
      </c>
      <c r="B5605" s="30" t="s">
        <v>11235</v>
      </c>
      <c r="C5605" s="31" t="s">
        <v>3</v>
      </c>
      <c r="D5605" s="30">
        <v>11</v>
      </c>
      <c r="E5605" s="31" t="s">
        <v>375</v>
      </c>
      <c r="F5605" s="92" t="s">
        <v>374</v>
      </c>
      <c r="G5605" s="84" t="s">
        <v>10960</v>
      </c>
      <c r="H5605" s="31" t="s">
        <v>3</v>
      </c>
      <c r="I5605" s="32" t="s">
        <v>3677</v>
      </c>
      <c r="J5605" s="33">
        <v>1</v>
      </c>
      <c r="K5605" s="33">
        <v>1</v>
      </c>
      <c r="L5605" s="34">
        <v>1385.0839000000001</v>
      </c>
      <c r="M5605" s="35">
        <v>835</v>
      </c>
      <c r="N5605" s="35">
        <v>114</v>
      </c>
      <c r="O5605" s="36">
        <v>158</v>
      </c>
      <c r="P5605" s="35">
        <v>36290.346700000002</v>
      </c>
      <c r="Q5605" s="35">
        <v>33023.904399999999</v>
      </c>
      <c r="R5605" s="37">
        <v>3266.4423000000002</v>
      </c>
    </row>
    <row r="5606" spans="1:18" x14ac:dyDescent="0.2">
      <c r="A5606" s="29" t="s">
        <v>10961</v>
      </c>
      <c r="B5606" s="30" t="s">
        <v>11235</v>
      </c>
      <c r="C5606" s="31" t="s">
        <v>3</v>
      </c>
      <c r="D5606" s="30">
        <v>12</v>
      </c>
      <c r="E5606" s="31" t="s">
        <v>2088</v>
      </c>
      <c r="F5606" s="92" t="s">
        <v>2087</v>
      </c>
      <c r="G5606" s="84" t="s">
        <v>10960</v>
      </c>
      <c r="H5606" s="31" t="s">
        <v>3</v>
      </c>
      <c r="I5606" s="32" t="s">
        <v>3677</v>
      </c>
      <c r="J5606" s="33">
        <v>1</v>
      </c>
      <c r="K5606" s="33">
        <v>1</v>
      </c>
      <c r="L5606" s="34">
        <v>548.97490000000005</v>
      </c>
      <c r="M5606" s="35">
        <v>556</v>
      </c>
      <c r="N5606" s="35">
        <v>87</v>
      </c>
      <c r="O5606" s="36">
        <v>118</v>
      </c>
      <c r="P5606" s="35">
        <v>12818.0946</v>
      </c>
      <c r="Q5606" s="35">
        <v>10547.690699999999</v>
      </c>
      <c r="R5606" s="37">
        <v>2270.404</v>
      </c>
    </row>
    <row r="5607" spans="1:18" x14ac:dyDescent="0.2">
      <c r="A5607" s="29" t="s">
        <v>10961</v>
      </c>
      <c r="B5607" s="30" t="s">
        <v>11235</v>
      </c>
      <c r="C5607" s="31" t="s">
        <v>3</v>
      </c>
      <c r="D5607" s="30">
        <v>13</v>
      </c>
      <c r="E5607" s="31" t="s">
        <v>1144</v>
      </c>
      <c r="F5607" s="92" t="s">
        <v>1143</v>
      </c>
      <c r="G5607" s="84" t="s">
        <v>10960</v>
      </c>
      <c r="H5607" s="31" t="s">
        <v>3</v>
      </c>
      <c r="I5607" s="32" t="s">
        <v>3677</v>
      </c>
      <c r="J5607" s="33">
        <v>1</v>
      </c>
      <c r="K5607" s="33">
        <v>1</v>
      </c>
      <c r="L5607" s="34">
        <v>790.35640000000001</v>
      </c>
      <c r="M5607" s="35">
        <v>218</v>
      </c>
      <c r="N5607" s="35">
        <v>42</v>
      </c>
      <c r="O5607" s="36">
        <v>44</v>
      </c>
      <c r="P5607" s="35">
        <v>5580.3038999999999</v>
      </c>
      <c r="Q5607" s="35">
        <v>5338.1786000000002</v>
      </c>
      <c r="R5607" s="37">
        <v>242.12530000000001</v>
      </c>
    </row>
    <row r="5608" spans="1:18" x14ac:dyDescent="0.2">
      <c r="A5608" s="29" t="s">
        <v>10961</v>
      </c>
      <c r="B5608" s="30" t="s">
        <v>11235</v>
      </c>
      <c r="C5608" s="31" t="s">
        <v>3</v>
      </c>
      <c r="D5608" s="30">
        <v>14</v>
      </c>
      <c r="E5608" s="31" t="s">
        <v>1122</v>
      </c>
      <c r="F5608" s="92" t="s">
        <v>1121</v>
      </c>
      <c r="G5608" s="84" t="s">
        <v>10960</v>
      </c>
      <c r="H5608" s="31" t="s">
        <v>3</v>
      </c>
      <c r="I5608" s="32" t="s">
        <v>3677</v>
      </c>
      <c r="J5608" s="33">
        <v>1</v>
      </c>
      <c r="K5608" s="33">
        <v>1</v>
      </c>
      <c r="L5608" s="34">
        <v>306.65469999999999</v>
      </c>
      <c r="M5608" s="35">
        <v>44</v>
      </c>
      <c r="N5608" s="35">
        <v>5</v>
      </c>
      <c r="O5608" s="36">
        <v>8</v>
      </c>
      <c r="P5608" s="35">
        <v>985.44150000000002</v>
      </c>
      <c r="Q5608" s="35">
        <v>753.14260000000002</v>
      </c>
      <c r="R5608" s="37">
        <v>232.2989</v>
      </c>
    </row>
    <row r="5609" spans="1:18" x14ac:dyDescent="0.2">
      <c r="A5609" s="29" t="s">
        <v>10961</v>
      </c>
      <c r="B5609" s="30" t="s">
        <v>11235</v>
      </c>
      <c r="C5609" s="31" t="s">
        <v>3</v>
      </c>
      <c r="D5609" s="30">
        <v>15</v>
      </c>
      <c r="E5609" s="31" t="s">
        <v>143</v>
      </c>
      <c r="F5609" s="92" t="s">
        <v>391</v>
      </c>
      <c r="G5609" s="84" t="s">
        <v>10960</v>
      </c>
      <c r="H5609" s="31" t="s">
        <v>3</v>
      </c>
      <c r="I5609" s="32" t="s">
        <v>3677</v>
      </c>
      <c r="J5609" s="33">
        <v>4</v>
      </c>
      <c r="K5609" s="33">
        <v>7</v>
      </c>
      <c r="L5609" s="34">
        <v>5170.2043999999996</v>
      </c>
      <c r="M5609" s="35">
        <v>1150</v>
      </c>
      <c r="N5609" s="35">
        <v>161</v>
      </c>
      <c r="O5609" s="36">
        <v>232</v>
      </c>
      <c r="P5609" s="35">
        <v>30995.698700000001</v>
      </c>
      <c r="Q5609" s="35">
        <v>23760.690399999999</v>
      </c>
      <c r="R5609" s="37">
        <v>7235.0083000000004</v>
      </c>
    </row>
    <row r="5610" spans="1:18" x14ac:dyDescent="0.2">
      <c r="A5610" s="29" t="s">
        <v>10961</v>
      </c>
      <c r="B5610" s="30" t="s">
        <v>11235</v>
      </c>
      <c r="C5610" s="31" t="s">
        <v>3</v>
      </c>
      <c r="D5610" s="30">
        <v>16</v>
      </c>
      <c r="E5610" s="31" t="s">
        <v>1128</v>
      </c>
      <c r="F5610" s="92" t="s">
        <v>1127</v>
      </c>
      <c r="G5610" s="84" t="s">
        <v>10960</v>
      </c>
      <c r="H5610" s="31" t="s">
        <v>3</v>
      </c>
      <c r="I5610" s="32" t="s">
        <v>3677</v>
      </c>
      <c r="J5610" s="33">
        <v>2</v>
      </c>
      <c r="K5610" s="33">
        <v>2</v>
      </c>
      <c r="L5610" s="34">
        <v>1184.5777</v>
      </c>
      <c r="M5610" s="35">
        <v>296</v>
      </c>
      <c r="N5610" s="35">
        <v>64</v>
      </c>
      <c r="O5610" s="36">
        <v>45</v>
      </c>
      <c r="P5610" s="35">
        <v>5877.6140999999998</v>
      </c>
      <c r="Q5610" s="35">
        <v>5472.4727999999996</v>
      </c>
      <c r="R5610" s="37">
        <v>405.14120000000003</v>
      </c>
    </row>
    <row r="5611" spans="1:18" x14ac:dyDescent="0.2">
      <c r="A5611" s="29" t="s">
        <v>10961</v>
      </c>
      <c r="B5611" s="30" t="s">
        <v>11235</v>
      </c>
      <c r="C5611" s="31" t="s">
        <v>3</v>
      </c>
      <c r="D5611" s="30">
        <v>17</v>
      </c>
      <c r="E5611" s="31" t="s">
        <v>446</v>
      </c>
      <c r="F5611" s="92" t="s">
        <v>445</v>
      </c>
      <c r="G5611" s="84" t="s">
        <v>10960</v>
      </c>
      <c r="H5611" s="31" t="s">
        <v>3</v>
      </c>
      <c r="I5611" s="32" t="s">
        <v>3677</v>
      </c>
      <c r="J5611" s="33">
        <v>3</v>
      </c>
      <c r="K5611" s="33">
        <v>3</v>
      </c>
      <c r="L5611" s="34">
        <v>2725.8782000000001</v>
      </c>
      <c r="M5611" s="35">
        <v>3238</v>
      </c>
      <c r="N5611" s="35">
        <v>484</v>
      </c>
      <c r="O5611" s="36">
        <v>709</v>
      </c>
      <c r="P5611" s="35">
        <v>91517.558999999994</v>
      </c>
      <c r="Q5611" s="35">
        <v>84627.116599999994</v>
      </c>
      <c r="R5611" s="37">
        <v>6890.4423999999999</v>
      </c>
    </row>
    <row r="5612" spans="1:18" x14ac:dyDescent="0.2">
      <c r="A5612" s="29" t="s">
        <v>10961</v>
      </c>
      <c r="B5612" s="30" t="s">
        <v>11235</v>
      </c>
      <c r="C5612" s="31" t="s">
        <v>3</v>
      </c>
      <c r="D5612" s="30">
        <v>18</v>
      </c>
      <c r="E5612" s="31" t="s">
        <v>465</v>
      </c>
      <c r="F5612" s="92" t="s">
        <v>464</v>
      </c>
      <c r="G5612" s="84" t="s">
        <v>10960</v>
      </c>
      <c r="H5612" s="31" t="s">
        <v>3</v>
      </c>
      <c r="I5612" s="32" t="s">
        <v>3677</v>
      </c>
      <c r="J5612" s="33">
        <v>6</v>
      </c>
      <c r="K5612" s="33">
        <v>5</v>
      </c>
      <c r="L5612" s="34">
        <v>9433.5267999999996</v>
      </c>
      <c r="M5612" s="35">
        <v>1507</v>
      </c>
      <c r="N5612" s="35">
        <v>171</v>
      </c>
      <c r="O5612" s="36">
        <v>450</v>
      </c>
      <c r="P5612" s="35">
        <v>49357.132299999997</v>
      </c>
      <c r="Q5612" s="35">
        <v>40280.660799999998</v>
      </c>
      <c r="R5612" s="37">
        <v>9076.4716000000008</v>
      </c>
    </row>
    <row r="5613" spans="1:18" x14ac:dyDescent="0.2">
      <c r="A5613" s="29" t="s">
        <v>10961</v>
      </c>
      <c r="B5613" s="30" t="s">
        <v>11235</v>
      </c>
      <c r="C5613" s="31" t="s">
        <v>3</v>
      </c>
      <c r="D5613" s="30">
        <v>19</v>
      </c>
      <c r="E5613" s="31" t="s">
        <v>471</v>
      </c>
      <c r="F5613" s="92" t="s">
        <v>470</v>
      </c>
      <c r="G5613" s="84" t="s">
        <v>10960</v>
      </c>
      <c r="H5613" s="31" t="s">
        <v>3</v>
      </c>
      <c r="I5613" s="32" t="s">
        <v>3677</v>
      </c>
      <c r="J5613" s="33">
        <v>9</v>
      </c>
      <c r="K5613" s="33">
        <v>9</v>
      </c>
      <c r="L5613" s="34">
        <v>6828.0460000000003</v>
      </c>
      <c r="M5613" s="35">
        <v>519</v>
      </c>
      <c r="N5613" s="35">
        <v>89</v>
      </c>
      <c r="O5613" s="36">
        <v>120</v>
      </c>
      <c r="P5613" s="35">
        <v>17020.8161</v>
      </c>
      <c r="Q5613" s="35">
        <v>14556.3264</v>
      </c>
      <c r="R5613" s="37">
        <v>2464.4897000000001</v>
      </c>
    </row>
    <row r="5614" spans="1:18" x14ac:dyDescent="0.2">
      <c r="A5614" s="29" t="s">
        <v>10961</v>
      </c>
      <c r="B5614" s="30" t="s">
        <v>11235</v>
      </c>
      <c r="C5614" s="31" t="s">
        <v>3</v>
      </c>
      <c r="D5614" s="30">
        <v>20</v>
      </c>
      <c r="E5614" s="31" t="s">
        <v>483</v>
      </c>
      <c r="F5614" s="92" t="s">
        <v>482</v>
      </c>
      <c r="G5614" s="84" t="s">
        <v>10960</v>
      </c>
      <c r="H5614" s="31" t="s">
        <v>3</v>
      </c>
      <c r="I5614" s="32" t="s">
        <v>3677</v>
      </c>
      <c r="J5614" s="33">
        <v>3</v>
      </c>
      <c r="K5614" s="33">
        <v>2</v>
      </c>
      <c r="L5614" s="34">
        <v>2732.6504</v>
      </c>
      <c r="M5614" s="35">
        <v>3697</v>
      </c>
      <c r="N5614" s="35">
        <v>719</v>
      </c>
      <c r="O5614" s="36">
        <v>533</v>
      </c>
      <c r="P5614" s="35">
        <v>78597.531499999997</v>
      </c>
      <c r="Q5614" s="35">
        <v>100127.1891</v>
      </c>
      <c r="R5614" s="37">
        <v>-21529.657599999999</v>
      </c>
    </row>
    <row r="5615" spans="1:18" x14ac:dyDescent="0.2">
      <c r="A5615" s="29" t="s">
        <v>10961</v>
      </c>
      <c r="B5615" s="30" t="s">
        <v>11235</v>
      </c>
      <c r="C5615" s="31" t="s">
        <v>3</v>
      </c>
      <c r="D5615" s="30">
        <v>21</v>
      </c>
      <c r="E5615" s="31" t="s">
        <v>485</v>
      </c>
      <c r="F5615" s="92" t="s">
        <v>484</v>
      </c>
      <c r="G5615" s="84" t="s">
        <v>10960</v>
      </c>
      <c r="H5615" s="31" t="s">
        <v>3</v>
      </c>
      <c r="I5615" s="32" t="s">
        <v>3677</v>
      </c>
      <c r="J5615" s="33">
        <v>2</v>
      </c>
      <c r="K5615" s="33">
        <v>2</v>
      </c>
      <c r="L5615" s="34">
        <v>650.48029999999994</v>
      </c>
      <c r="M5615" s="35">
        <v>1045</v>
      </c>
      <c r="N5615" s="35">
        <v>163</v>
      </c>
      <c r="O5615" s="36">
        <v>202</v>
      </c>
      <c r="P5615" s="35">
        <v>33640.694199999998</v>
      </c>
      <c r="Q5615" s="35">
        <v>15986.8627</v>
      </c>
      <c r="R5615" s="37">
        <v>17653.8315</v>
      </c>
    </row>
    <row r="5616" spans="1:18" x14ac:dyDescent="0.2">
      <c r="A5616" s="29" t="s">
        <v>10961</v>
      </c>
      <c r="B5616" s="30" t="s">
        <v>11235</v>
      </c>
      <c r="C5616" s="31" t="s">
        <v>3</v>
      </c>
      <c r="D5616" s="30">
        <v>22</v>
      </c>
      <c r="E5616" s="31" t="s">
        <v>487</v>
      </c>
      <c r="F5616" s="92" t="s">
        <v>486</v>
      </c>
      <c r="G5616" s="84" t="s">
        <v>10960</v>
      </c>
      <c r="H5616" s="31" t="s">
        <v>3</v>
      </c>
      <c r="I5616" s="32" t="s">
        <v>3677</v>
      </c>
      <c r="J5616" s="33">
        <v>4</v>
      </c>
      <c r="K5616" s="33">
        <v>6</v>
      </c>
      <c r="L5616" s="34">
        <v>5947.9412000000002</v>
      </c>
      <c r="M5616" s="35">
        <v>1281</v>
      </c>
      <c r="N5616" s="35">
        <v>158</v>
      </c>
      <c r="O5616" s="36">
        <v>307</v>
      </c>
      <c r="P5616" s="35">
        <v>32555.45</v>
      </c>
      <c r="Q5616" s="35">
        <v>31098.297500000001</v>
      </c>
      <c r="R5616" s="37">
        <v>1457.1524999999999</v>
      </c>
    </row>
    <row r="5617" spans="1:18" x14ac:dyDescent="0.2">
      <c r="A5617" s="29" t="s">
        <v>10961</v>
      </c>
      <c r="B5617" s="30" t="s">
        <v>11235</v>
      </c>
      <c r="C5617" s="31" t="s">
        <v>3</v>
      </c>
      <c r="D5617" s="30">
        <v>23</v>
      </c>
      <c r="E5617" s="31" t="s">
        <v>5</v>
      </c>
      <c r="F5617" s="92" t="s">
        <v>4</v>
      </c>
      <c r="G5617" s="84" t="s">
        <v>10960</v>
      </c>
      <c r="H5617" s="31" t="s">
        <v>3</v>
      </c>
      <c r="I5617" s="32" t="s">
        <v>3677</v>
      </c>
      <c r="J5617" s="33">
        <v>2</v>
      </c>
      <c r="K5617" s="33">
        <v>1</v>
      </c>
      <c r="L5617" s="34">
        <v>1208.6965</v>
      </c>
      <c r="M5617" s="35">
        <v>1236</v>
      </c>
      <c r="N5617" s="35">
        <v>190</v>
      </c>
      <c r="O5617" s="36">
        <v>270</v>
      </c>
      <c r="P5617" s="35">
        <v>20029.6702</v>
      </c>
      <c r="Q5617" s="35">
        <v>20820.599099999999</v>
      </c>
      <c r="R5617" s="37">
        <v>-790.9289</v>
      </c>
    </row>
    <row r="5618" spans="1:18" x14ac:dyDescent="0.2">
      <c r="A5618" s="29" t="s">
        <v>10961</v>
      </c>
      <c r="B5618" s="30" t="s">
        <v>11235</v>
      </c>
      <c r="C5618" s="31" t="s">
        <v>3</v>
      </c>
      <c r="D5618" s="30">
        <v>24</v>
      </c>
      <c r="E5618" s="31" t="s">
        <v>497</v>
      </c>
      <c r="F5618" s="92" t="s">
        <v>496</v>
      </c>
      <c r="G5618" s="84" t="s">
        <v>10960</v>
      </c>
      <c r="H5618" s="31" t="s">
        <v>3</v>
      </c>
      <c r="I5618" s="32" t="s">
        <v>3677</v>
      </c>
      <c r="J5618" s="33">
        <v>2</v>
      </c>
      <c r="K5618" s="33">
        <v>2</v>
      </c>
      <c r="L5618" s="34">
        <v>1891.5277999999998</v>
      </c>
      <c r="M5618" s="35">
        <v>720</v>
      </c>
      <c r="N5618" s="35">
        <v>134</v>
      </c>
      <c r="O5618" s="36">
        <v>144</v>
      </c>
      <c r="P5618" s="35">
        <v>16092.3107</v>
      </c>
      <c r="Q5618" s="35">
        <v>13718.8963</v>
      </c>
      <c r="R5618" s="37">
        <v>2373.4144000000001</v>
      </c>
    </row>
    <row r="5619" spans="1:18" x14ac:dyDescent="0.2">
      <c r="A5619" s="29" t="s">
        <v>10961</v>
      </c>
      <c r="B5619" s="30" t="s">
        <v>11235</v>
      </c>
      <c r="C5619" s="31" t="s">
        <v>3</v>
      </c>
      <c r="D5619" s="30">
        <v>25</v>
      </c>
      <c r="E5619" s="31" t="s">
        <v>511</v>
      </c>
      <c r="F5619" s="92" t="s">
        <v>510</v>
      </c>
      <c r="G5619" s="84" t="s">
        <v>10960</v>
      </c>
      <c r="H5619" s="31" t="s">
        <v>3</v>
      </c>
      <c r="I5619" s="32" t="s">
        <v>3677</v>
      </c>
      <c r="J5619" s="33">
        <v>1</v>
      </c>
      <c r="K5619" s="33">
        <v>1</v>
      </c>
      <c r="L5619" s="34">
        <v>1403.6280999999999</v>
      </c>
      <c r="M5619" s="35">
        <v>3291</v>
      </c>
      <c r="N5619" s="35">
        <v>532</v>
      </c>
      <c r="O5619" s="36">
        <v>653</v>
      </c>
      <c r="P5619" s="35">
        <v>203910.03169999999</v>
      </c>
      <c r="Q5619" s="35">
        <v>208643.728</v>
      </c>
      <c r="R5619" s="37">
        <v>-4733.6962999999996</v>
      </c>
    </row>
    <row r="5620" spans="1:18" x14ac:dyDescent="0.2">
      <c r="A5620" s="29" t="s">
        <v>10961</v>
      </c>
      <c r="B5620" s="30" t="s">
        <v>11235</v>
      </c>
      <c r="C5620" s="31" t="s">
        <v>3</v>
      </c>
      <c r="D5620" s="30">
        <v>26</v>
      </c>
      <c r="E5620" s="31" t="s">
        <v>1154</v>
      </c>
      <c r="F5620" s="92" t="s">
        <v>1153</v>
      </c>
      <c r="G5620" s="84" t="s">
        <v>10960</v>
      </c>
      <c r="H5620" s="31" t="s">
        <v>3</v>
      </c>
      <c r="I5620" s="32" t="s">
        <v>3677</v>
      </c>
      <c r="J5620" s="33">
        <v>1</v>
      </c>
      <c r="K5620" s="33">
        <v>1</v>
      </c>
      <c r="L5620" s="34">
        <v>680.09929999999997</v>
      </c>
      <c r="M5620" s="35">
        <v>176</v>
      </c>
      <c r="N5620" s="35">
        <v>12</v>
      </c>
      <c r="O5620" s="36">
        <v>36</v>
      </c>
      <c r="P5620" s="35">
        <v>3879.9171999999999</v>
      </c>
      <c r="Q5620" s="35">
        <v>3900.1183000000001</v>
      </c>
      <c r="R5620" s="37">
        <v>-20.2011</v>
      </c>
    </row>
    <row r="5621" spans="1:18" x14ac:dyDescent="0.2">
      <c r="A5621" s="29" t="s">
        <v>10961</v>
      </c>
      <c r="B5621" s="30" t="s">
        <v>11235</v>
      </c>
      <c r="C5621" s="31" t="s">
        <v>3</v>
      </c>
      <c r="D5621" s="30">
        <v>27</v>
      </c>
      <c r="E5621" s="31" t="s">
        <v>521</v>
      </c>
      <c r="F5621" s="92" t="s">
        <v>520</v>
      </c>
      <c r="G5621" s="84" t="s">
        <v>10960</v>
      </c>
      <c r="H5621" s="31" t="s">
        <v>3</v>
      </c>
      <c r="I5621" s="32" t="s">
        <v>3677</v>
      </c>
      <c r="J5621" s="33">
        <v>6</v>
      </c>
      <c r="K5621" s="33">
        <v>6</v>
      </c>
      <c r="L5621" s="34">
        <v>2497.9872000000005</v>
      </c>
      <c r="M5621" s="35">
        <v>2502</v>
      </c>
      <c r="N5621" s="35">
        <v>399</v>
      </c>
      <c r="O5621" s="36">
        <v>501</v>
      </c>
      <c r="P5621" s="35">
        <v>53097.720300000001</v>
      </c>
      <c r="Q5621" s="35">
        <v>78735.460099999997</v>
      </c>
      <c r="R5621" s="37">
        <v>-25637.739799999999</v>
      </c>
    </row>
    <row r="5622" spans="1:18" x14ac:dyDescent="0.2">
      <c r="A5622" s="29" t="s">
        <v>10961</v>
      </c>
      <c r="B5622" s="30" t="s">
        <v>11235</v>
      </c>
      <c r="C5622" s="31" t="s">
        <v>3</v>
      </c>
      <c r="D5622" s="30">
        <v>28</v>
      </c>
      <c r="E5622" s="31" t="s">
        <v>523</v>
      </c>
      <c r="F5622" s="92" t="s">
        <v>522</v>
      </c>
      <c r="G5622" s="84" t="s">
        <v>10960</v>
      </c>
      <c r="H5622" s="31" t="s">
        <v>3</v>
      </c>
      <c r="I5622" s="32" t="s">
        <v>3677</v>
      </c>
      <c r="J5622" s="33">
        <v>3</v>
      </c>
      <c r="K5622" s="33">
        <v>3</v>
      </c>
      <c r="L5622" s="34">
        <v>3193.5227999999997</v>
      </c>
      <c r="M5622" s="35">
        <v>1142</v>
      </c>
      <c r="N5622" s="35">
        <v>159</v>
      </c>
      <c r="O5622" s="36">
        <v>270</v>
      </c>
      <c r="P5622" s="35">
        <v>28358.457900000001</v>
      </c>
      <c r="Q5622" s="35">
        <v>31377.886500000001</v>
      </c>
      <c r="R5622" s="37">
        <v>-3019.4286000000002</v>
      </c>
    </row>
    <row r="5623" spans="1:18" x14ac:dyDescent="0.2">
      <c r="A5623" s="17" t="s">
        <v>10961</v>
      </c>
      <c r="B5623" s="18" t="s">
        <v>11235</v>
      </c>
      <c r="C5623" s="19" t="s">
        <v>3</v>
      </c>
      <c r="D5623" s="18">
        <v>29</v>
      </c>
      <c r="E5623" s="19" t="s">
        <v>527</v>
      </c>
      <c r="F5623" s="91" t="s">
        <v>526</v>
      </c>
      <c r="G5623" s="84" t="s">
        <v>10960</v>
      </c>
      <c r="H5623" s="19" t="s">
        <v>3</v>
      </c>
      <c r="I5623" s="28" t="s">
        <v>3675</v>
      </c>
      <c r="J5623" s="22">
        <v>5</v>
      </c>
      <c r="K5623" s="22">
        <v>8</v>
      </c>
      <c r="L5623" s="23">
        <v>8626.9237000000012</v>
      </c>
      <c r="M5623" s="24">
        <v>1687</v>
      </c>
      <c r="N5623" s="24">
        <v>249</v>
      </c>
      <c r="O5623" s="25">
        <v>379</v>
      </c>
      <c r="P5623" s="24">
        <v>76427.831300000005</v>
      </c>
      <c r="Q5623" s="24">
        <v>62358.979200000002</v>
      </c>
      <c r="R5623" s="26">
        <v>14068.8521</v>
      </c>
    </row>
    <row r="5624" spans="1:18" x14ac:dyDescent="0.2">
      <c r="A5624" s="29" t="s">
        <v>10961</v>
      </c>
      <c r="B5624" s="30" t="s">
        <v>11235</v>
      </c>
      <c r="C5624" s="31" t="s">
        <v>3</v>
      </c>
      <c r="D5624" s="30">
        <v>30</v>
      </c>
      <c r="E5624" s="31" t="s">
        <v>529</v>
      </c>
      <c r="F5624" s="92" t="s">
        <v>528</v>
      </c>
      <c r="G5624" s="84" t="s">
        <v>10960</v>
      </c>
      <c r="H5624" s="31" t="s">
        <v>3</v>
      </c>
      <c r="I5624" s="32" t="s">
        <v>3677</v>
      </c>
      <c r="J5624" s="33">
        <v>1</v>
      </c>
      <c r="K5624" s="33">
        <v>1</v>
      </c>
      <c r="L5624" s="34">
        <v>489.80669999999998</v>
      </c>
      <c r="M5624" s="35">
        <v>1175</v>
      </c>
      <c r="N5624" s="35">
        <v>193</v>
      </c>
      <c r="O5624" s="36">
        <v>229</v>
      </c>
      <c r="P5624" s="35">
        <v>26048.387699999999</v>
      </c>
      <c r="Q5624" s="35">
        <v>26412.0491</v>
      </c>
      <c r="R5624" s="37">
        <v>-363.66140000000001</v>
      </c>
    </row>
    <row r="5625" spans="1:18" x14ac:dyDescent="0.2">
      <c r="A5625" s="29" t="s">
        <v>10961</v>
      </c>
      <c r="B5625" s="30" t="s">
        <v>11235</v>
      </c>
      <c r="C5625" s="31" t="s">
        <v>3</v>
      </c>
      <c r="D5625" s="30">
        <v>31</v>
      </c>
      <c r="E5625" s="31" t="s">
        <v>2156</v>
      </c>
      <c r="F5625" s="92" t="s">
        <v>2155</v>
      </c>
      <c r="G5625" s="84" t="s">
        <v>10960</v>
      </c>
      <c r="H5625" s="31" t="s">
        <v>3</v>
      </c>
      <c r="I5625" s="32" t="s">
        <v>3677</v>
      </c>
      <c r="J5625" s="33">
        <v>1</v>
      </c>
      <c r="K5625" s="33">
        <v>1</v>
      </c>
      <c r="L5625" s="34">
        <v>717.42079999999999</v>
      </c>
      <c r="M5625" s="35">
        <v>43</v>
      </c>
      <c r="N5625" s="35">
        <v>9</v>
      </c>
      <c r="O5625" s="36">
        <v>5</v>
      </c>
      <c r="P5625" s="35">
        <v>1751.7076999999999</v>
      </c>
      <c r="Q5625" s="35">
        <v>2482.6417999999999</v>
      </c>
      <c r="R5625" s="37">
        <v>-730.93409999999994</v>
      </c>
    </row>
    <row r="5626" spans="1:18" x14ac:dyDescent="0.2">
      <c r="A5626" s="17" t="s">
        <v>10961</v>
      </c>
      <c r="B5626" s="18" t="s">
        <v>11235</v>
      </c>
      <c r="C5626" s="19" t="s">
        <v>3</v>
      </c>
      <c r="D5626" s="18">
        <v>32</v>
      </c>
      <c r="E5626" s="19" t="s">
        <v>3</v>
      </c>
      <c r="F5626" s="91" t="s">
        <v>323</v>
      </c>
      <c r="G5626" s="84" t="s">
        <v>10960</v>
      </c>
      <c r="H5626" s="19" t="s">
        <v>3</v>
      </c>
      <c r="I5626" s="28" t="s">
        <v>3675</v>
      </c>
      <c r="J5626" s="22">
        <v>1</v>
      </c>
      <c r="K5626" s="22">
        <v>3</v>
      </c>
      <c r="L5626" s="23">
        <v>2787.9449</v>
      </c>
      <c r="M5626" s="24">
        <v>25452</v>
      </c>
      <c r="N5626" s="24">
        <v>3799</v>
      </c>
      <c r="O5626" s="25">
        <v>6234</v>
      </c>
      <c r="P5626" s="24">
        <v>700450.58539999998</v>
      </c>
      <c r="Q5626" s="24">
        <v>672524.53540000005</v>
      </c>
      <c r="R5626" s="26">
        <v>27926.05</v>
      </c>
    </row>
    <row r="5627" spans="1:18" x14ac:dyDescent="0.2">
      <c r="A5627" s="29" t="s">
        <v>10961</v>
      </c>
      <c r="B5627" s="30" t="s">
        <v>11235</v>
      </c>
      <c r="C5627" s="31" t="s">
        <v>3</v>
      </c>
      <c r="D5627" s="30">
        <v>33</v>
      </c>
      <c r="E5627" s="31" t="s">
        <v>543</v>
      </c>
      <c r="F5627" s="92" t="s">
        <v>542</v>
      </c>
      <c r="G5627" s="84" t="s">
        <v>10960</v>
      </c>
      <c r="H5627" s="31" t="s">
        <v>3</v>
      </c>
      <c r="I5627" s="32" t="s">
        <v>3677</v>
      </c>
      <c r="J5627" s="33">
        <v>5</v>
      </c>
      <c r="K5627" s="33">
        <v>5</v>
      </c>
      <c r="L5627" s="34">
        <v>4649.9608000000007</v>
      </c>
      <c r="M5627" s="35">
        <v>2552</v>
      </c>
      <c r="N5627" s="35">
        <v>336</v>
      </c>
      <c r="O5627" s="36">
        <v>669</v>
      </c>
      <c r="P5627" s="35">
        <v>65207.566700000003</v>
      </c>
      <c r="Q5627" s="35">
        <v>59299.474800000004</v>
      </c>
      <c r="R5627" s="37">
        <v>5908.0919999999996</v>
      </c>
    </row>
    <row r="5628" spans="1:18" x14ac:dyDescent="0.2">
      <c r="A5628" s="29" t="s">
        <v>10961</v>
      </c>
      <c r="B5628" s="30" t="s">
        <v>11235</v>
      </c>
      <c r="C5628" s="31" t="s">
        <v>3</v>
      </c>
      <c r="D5628" s="30">
        <v>34</v>
      </c>
      <c r="E5628" s="31" t="s">
        <v>1178</v>
      </c>
      <c r="F5628" s="92" t="s">
        <v>1177</v>
      </c>
      <c r="G5628" s="84" t="s">
        <v>10960</v>
      </c>
      <c r="H5628" s="31" t="s">
        <v>3</v>
      </c>
      <c r="I5628" s="32" t="s">
        <v>3677</v>
      </c>
      <c r="J5628" s="33">
        <v>1</v>
      </c>
      <c r="K5628" s="33">
        <v>1</v>
      </c>
      <c r="L5628" s="34">
        <v>3330.2044999999998</v>
      </c>
      <c r="M5628" s="35">
        <v>206</v>
      </c>
      <c r="N5628" s="35">
        <v>31</v>
      </c>
      <c r="O5628" s="36">
        <v>34</v>
      </c>
      <c r="P5628" s="35">
        <v>7522.7291999999998</v>
      </c>
      <c r="Q5628" s="35">
        <v>8612.2366000000002</v>
      </c>
      <c r="R5628" s="37">
        <v>-1089.5074</v>
      </c>
    </row>
    <row r="5629" spans="1:18" x14ac:dyDescent="0.2">
      <c r="A5629" s="29" t="s">
        <v>10961</v>
      </c>
      <c r="B5629" s="30" t="s">
        <v>11235</v>
      </c>
      <c r="C5629" s="31" t="s">
        <v>3</v>
      </c>
      <c r="D5629" s="30">
        <v>35</v>
      </c>
      <c r="E5629" s="31" t="s">
        <v>1120</v>
      </c>
      <c r="F5629" s="92" t="s">
        <v>1119</v>
      </c>
      <c r="G5629" s="84" t="s">
        <v>10960</v>
      </c>
      <c r="H5629" s="31" t="s">
        <v>3</v>
      </c>
      <c r="I5629" s="32" t="s">
        <v>3677</v>
      </c>
      <c r="J5629" s="33">
        <v>1</v>
      </c>
      <c r="K5629" s="33">
        <v>1</v>
      </c>
      <c r="L5629" s="34">
        <v>1003.7974</v>
      </c>
      <c r="M5629" s="35">
        <v>75</v>
      </c>
      <c r="N5629" s="35">
        <v>15</v>
      </c>
      <c r="O5629" s="36">
        <v>17</v>
      </c>
      <c r="P5629" s="35">
        <v>2058.8604999999998</v>
      </c>
      <c r="Q5629" s="35">
        <v>2340.5974999999999</v>
      </c>
      <c r="R5629" s="37">
        <v>-281.73700000000002</v>
      </c>
    </row>
    <row r="5630" spans="1:18" x14ac:dyDescent="0.2">
      <c r="A5630" s="29" t="s">
        <v>10961</v>
      </c>
      <c r="B5630" s="30" t="s">
        <v>11235</v>
      </c>
      <c r="C5630" s="31" t="s">
        <v>3</v>
      </c>
      <c r="D5630" s="30">
        <v>36</v>
      </c>
      <c r="E5630" s="31" t="s">
        <v>2108</v>
      </c>
      <c r="F5630" s="92" t="s">
        <v>2107</v>
      </c>
      <c r="G5630" s="84" t="s">
        <v>10960</v>
      </c>
      <c r="H5630" s="31" t="s">
        <v>3</v>
      </c>
      <c r="I5630" s="32" t="s">
        <v>3677</v>
      </c>
      <c r="J5630" s="33">
        <v>1</v>
      </c>
      <c r="K5630" s="33">
        <v>1</v>
      </c>
      <c r="L5630" s="34">
        <v>1175.3684000000001</v>
      </c>
      <c r="M5630" s="35">
        <v>2342</v>
      </c>
      <c r="N5630" s="35">
        <v>395</v>
      </c>
      <c r="O5630" s="36">
        <v>451</v>
      </c>
      <c r="P5630" s="35">
        <v>47836.905400000003</v>
      </c>
      <c r="Q5630" s="35">
        <v>54540.611499999999</v>
      </c>
      <c r="R5630" s="37">
        <v>-6703.7060000000001</v>
      </c>
    </row>
    <row r="5631" spans="1:18" x14ac:dyDescent="0.2">
      <c r="A5631" s="29" t="s">
        <v>10961</v>
      </c>
      <c r="B5631" s="30" t="s">
        <v>11236</v>
      </c>
      <c r="C5631" s="31" t="s">
        <v>48</v>
      </c>
      <c r="D5631" s="30">
        <v>1</v>
      </c>
      <c r="E5631" s="31" t="s">
        <v>21</v>
      </c>
      <c r="F5631" s="92" t="s">
        <v>20</v>
      </c>
      <c r="G5631" s="84" t="s">
        <v>10960</v>
      </c>
      <c r="H5631" s="31" t="s">
        <v>48</v>
      </c>
      <c r="I5631" s="32" t="s">
        <v>3677</v>
      </c>
      <c r="J5631" s="33">
        <v>3</v>
      </c>
      <c r="K5631" s="33">
        <v>4</v>
      </c>
      <c r="L5631" s="34">
        <v>2662.0030999999999</v>
      </c>
      <c r="M5631" s="35">
        <v>2000</v>
      </c>
      <c r="N5631" s="35">
        <v>342</v>
      </c>
      <c r="O5631" s="36">
        <v>377</v>
      </c>
      <c r="P5631" s="35">
        <v>54069.551299999999</v>
      </c>
      <c r="Q5631" s="35">
        <v>37622.262600000002</v>
      </c>
      <c r="R5631" s="37">
        <v>16447.2886</v>
      </c>
    </row>
    <row r="5632" spans="1:18" x14ac:dyDescent="0.2">
      <c r="A5632" s="29" t="s">
        <v>10961</v>
      </c>
      <c r="B5632" s="30" t="s">
        <v>11236</v>
      </c>
      <c r="C5632" s="31" t="s">
        <v>48</v>
      </c>
      <c r="D5632" s="30">
        <v>2</v>
      </c>
      <c r="E5632" s="31" t="s">
        <v>449</v>
      </c>
      <c r="F5632" s="92" t="s">
        <v>448</v>
      </c>
      <c r="G5632" s="84" t="s">
        <v>10960</v>
      </c>
      <c r="H5632" s="31" t="s">
        <v>48</v>
      </c>
      <c r="I5632" s="32" t="s">
        <v>3677</v>
      </c>
      <c r="J5632" s="33">
        <v>1</v>
      </c>
      <c r="K5632" s="33">
        <v>1</v>
      </c>
      <c r="L5632" s="34">
        <v>249.8843</v>
      </c>
      <c r="M5632" s="35">
        <v>198</v>
      </c>
      <c r="N5632" s="35">
        <v>23</v>
      </c>
      <c r="O5632" s="36">
        <v>41</v>
      </c>
      <c r="P5632" s="35">
        <v>3822.4677000000001</v>
      </c>
      <c r="Q5632" s="35">
        <v>5482.8134</v>
      </c>
      <c r="R5632" s="37">
        <v>-1660.3457000000001</v>
      </c>
    </row>
    <row r="5633" spans="1:18" x14ac:dyDescent="0.2">
      <c r="A5633" s="29" t="s">
        <v>10961</v>
      </c>
      <c r="B5633" s="30" t="s">
        <v>11236</v>
      </c>
      <c r="C5633" s="31" t="s">
        <v>48</v>
      </c>
      <c r="D5633" s="30">
        <v>3</v>
      </c>
      <c r="E5633" s="31" t="s">
        <v>1072</v>
      </c>
      <c r="F5633" s="92" t="s">
        <v>1071</v>
      </c>
      <c r="G5633" s="84" t="s">
        <v>10960</v>
      </c>
      <c r="H5633" s="31" t="s">
        <v>48</v>
      </c>
      <c r="I5633" s="32" t="s">
        <v>3677</v>
      </c>
      <c r="J5633" s="33">
        <v>4</v>
      </c>
      <c r="K5633" s="33">
        <v>4</v>
      </c>
      <c r="L5633" s="34">
        <v>3128.6103000000003</v>
      </c>
      <c r="M5633" s="35">
        <v>1635</v>
      </c>
      <c r="N5633" s="35">
        <v>291</v>
      </c>
      <c r="O5633" s="36">
        <v>294</v>
      </c>
      <c r="P5633" s="35">
        <v>46869.326000000001</v>
      </c>
      <c r="Q5633" s="35">
        <v>32279.658599999999</v>
      </c>
      <c r="R5633" s="37">
        <v>14589.6674</v>
      </c>
    </row>
    <row r="5634" spans="1:18" x14ac:dyDescent="0.2">
      <c r="A5634" s="29" t="s">
        <v>10961</v>
      </c>
      <c r="B5634" s="30" t="s">
        <v>11236</v>
      </c>
      <c r="C5634" s="31" t="s">
        <v>48</v>
      </c>
      <c r="D5634" s="30">
        <v>4</v>
      </c>
      <c r="E5634" s="31" t="s">
        <v>1074</v>
      </c>
      <c r="F5634" s="92" t="s">
        <v>1073</v>
      </c>
      <c r="G5634" s="84" t="s">
        <v>10960</v>
      </c>
      <c r="H5634" s="31" t="s">
        <v>48</v>
      </c>
      <c r="I5634" s="32" t="s">
        <v>3677</v>
      </c>
      <c r="J5634" s="33">
        <v>1</v>
      </c>
      <c r="K5634" s="33">
        <v>1</v>
      </c>
      <c r="L5634" s="34">
        <v>1139.5609999999999</v>
      </c>
      <c r="M5634" s="35">
        <v>760</v>
      </c>
      <c r="N5634" s="35">
        <v>106</v>
      </c>
      <c r="O5634" s="36">
        <v>158</v>
      </c>
      <c r="P5634" s="35">
        <v>17818.882699999998</v>
      </c>
      <c r="Q5634" s="35">
        <v>7903.4475000000002</v>
      </c>
      <c r="R5634" s="37">
        <v>9915.4351999999999</v>
      </c>
    </row>
    <row r="5635" spans="1:18" x14ac:dyDescent="0.2">
      <c r="A5635" s="29" t="s">
        <v>10961</v>
      </c>
      <c r="B5635" s="30" t="s">
        <v>11236</v>
      </c>
      <c r="C5635" s="31" t="s">
        <v>48</v>
      </c>
      <c r="D5635" s="30">
        <v>5</v>
      </c>
      <c r="E5635" s="31" t="s">
        <v>30</v>
      </c>
      <c r="F5635" s="92" t="s">
        <v>29</v>
      </c>
      <c r="G5635" s="84" t="s">
        <v>10960</v>
      </c>
      <c r="H5635" s="31" t="s">
        <v>48</v>
      </c>
      <c r="I5635" s="32" t="s">
        <v>3677</v>
      </c>
      <c r="J5635" s="33">
        <v>3</v>
      </c>
      <c r="K5635" s="33">
        <v>2</v>
      </c>
      <c r="L5635" s="34">
        <v>2283.6007</v>
      </c>
      <c r="M5635" s="35">
        <v>1301</v>
      </c>
      <c r="N5635" s="35">
        <v>251</v>
      </c>
      <c r="O5635" s="36">
        <v>223</v>
      </c>
      <c r="P5635" s="35">
        <v>29813.174200000001</v>
      </c>
      <c r="Q5635" s="35">
        <v>24703.9895</v>
      </c>
      <c r="R5635" s="37">
        <v>5109.1845999999996</v>
      </c>
    </row>
    <row r="5636" spans="1:18" x14ac:dyDescent="0.2">
      <c r="A5636" s="29" t="s">
        <v>10961</v>
      </c>
      <c r="B5636" s="30" t="s">
        <v>11236</v>
      </c>
      <c r="C5636" s="31" t="s">
        <v>48</v>
      </c>
      <c r="D5636" s="30">
        <v>6</v>
      </c>
      <c r="E5636" s="31" t="s">
        <v>37</v>
      </c>
      <c r="F5636" s="92" t="s">
        <v>36</v>
      </c>
      <c r="G5636" s="84" t="s">
        <v>10960</v>
      </c>
      <c r="H5636" s="31" t="s">
        <v>48</v>
      </c>
      <c r="I5636" s="32" t="s">
        <v>3677</v>
      </c>
      <c r="J5636" s="33">
        <v>2</v>
      </c>
      <c r="K5636" s="33">
        <v>2</v>
      </c>
      <c r="L5636" s="34">
        <v>2101.306</v>
      </c>
      <c r="M5636" s="35">
        <v>1628</v>
      </c>
      <c r="N5636" s="35">
        <v>242</v>
      </c>
      <c r="O5636" s="36">
        <v>339</v>
      </c>
      <c r="P5636" s="35">
        <v>73607.302800000005</v>
      </c>
      <c r="Q5636" s="35">
        <v>82125.933900000004</v>
      </c>
      <c r="R5636" s="37">
        <v>-8518.6309999999994</v>
      </c>
    </row>
    <row r="5637" spans="1:18" x14ac:dyDescent="0.2">
      <c r="A5637" s="29" t="s">
        <v>10961</v>
      </c>
      <c r="B5637" s="30" t="s">
        <v>11236</v>
      </c>
      <c r="C5637" s="31" t="s">
        <v>48</v>
      </c>
      <c r="D5637" s="30">
        <v>7</v>
      </c>
      <c r="E5637" s="31" t="s">
        <v>39</v>
      </c>
      <c r="F5637" s="92" t="s">
        <v>38</v>
      </c>
      <c r="G5637" s="84" t="s">
        <v>10960</v>
      </c>
      <c r="H5637" s="31" t="s">
        <v>48</v>
      </c>
      <c r="I5637" s="32" t="s">
        <v>3677</v>
      </c>
      <c r="J5637" s="33">
        <v>4</v>
      </c>
      <c r="K5637" s="33">
        <v>4</v>
      </c>
      <c r="L5637" s="34">
        <v>1884.8502000000001</v>
      </c>
      <c r="M5637" s="35">
        <v>1870</v>
      </c>
      <c r="N5637" s="35">
        <v>297</v>
      </c>
      <c r="O5637" s="36">
        <v>362</v>
      </c>
      <c r="P5637" s="35">
        <v>39998.1181</v>
      </c>
      <c r="Q5637" s="35">
        <v>38436.9709</v>
      </c>
      <c r="R5637" s="37">
        <v>1561.1473000000001</v>
      </c>
    </row>
    <row r="5638" spans="1:18" x14ac:dyDescent="0.2">
      <c r="A5638" s="29" t="s">
        <v>10961</v>
      </c>
      <c r="B5638" s="30" t="s">
        <v>11236</v>
      </c>
      <c r="C5638" s="31" t="s">
        <v>48</v>
      </c>
      <c r="D5638" s="30">
        <v>8</v>
      </c>
      <c r="E5638" s="31" t="s">
        <v>43</v>
      </c>
      <c r="F5638" s="92" t="s">
        <v>42</v>
      </c>
      <c r="G5638" s="84" t="s">
        <v>10960</v>
      </c>
      <c r="H5638" s="31" t="s">
        <v>48</v>
      </c>
      <c r="I5638" s="32" t="s">
        <v>3677</v>
      </c>
      <c r="J5638" s="33">
        <v>3</v>
      </c>
      <c r="K5638" s="33">
        <v>1</v>
      </c>
      <c r="L5638" s="34">
        <v>1859.1310000000001</v>
      </c>
      <c r="M5638" s="35">
        <v>1449</v>
      </c>
      <c r="N5638" s="35">
        <v>215</v>
      </c>
      <c r="O5638" s="36">
        <v>317</v>
      </c>
      <c r="P5638" s="35">
        <v>42173.534500000002</v>
      </c>
      <c r="Q5638" s="35">
        <v>40584.493199999997</v>
      </c>
      <c r="R5638" s="37">
        <v>1589.0413000000001</v>
      </c>
    </row>
    <row r="5639" spans="1:18" x14ac:dyDescent="0.2">
      <c r="A5639" s="17" t="s">
        <v>10961</v>
      </c>
      <c r="B5639" s="18" t="s">
        <v>11236</v>
      </c>
      <c r="C5639" s="19" t="s">
        <v>48</v>
      </c>
      <c r="D5639" s="18">
        <v>9</v>
      </c>
      <c r="E5639" s="19" t="s">
        <v>48</v>
      </c>
      <c r="F5639" s="91" t="s">
        <v>47</v>
      </c>
      <c r="G5639" s="84" t="s">
        <v>10960</v>
      </c>
      <c r="H5639" s="19" t="s">
        <v>48</v>
      </c>
      <c r="I5639" s="28" t="s">
        <v>3675</v>
      </c>
      <c r="J5639" s="22">
        <v>9</v>
      </c>
      <c r="K5639" s="22">
        <v>9</v>
      </c>
      <c r="L5639" s="23">
        <v>4827.7991000000002</v>
      </c>
      <c r="M5639" s="24">
        <v>11281</v>
      </c>
      <c r="N5639" s="24">
        <v>1573</v>
      </c>
      <c r="O5639" s="25">
        <v>2457</v>
      </c>
      <c r="P5639" s="24">
        <v>313193.0527</v>
      </c>
      <c r="Q5639" s="24">
        <v>278824.75270000001</v>
      </c>
      <c r="R5639" s="26">
        <v>34368.300000000003</v>
      </c>
    </row>
    <row r="5640" spans="1:18" x14ac:dyDescent="0.2">
      <c r="A5640" s="29" t="s">
        <v>10961</v>
      </c>
      <c r="B5640" s="30" t="s">
        <v>11236</v>
      </c>
      <c r="C5640" s="31" t="s">
        <v>48</v>
      </c>
      <c r="D5640" s="30">
        <v>10</v>
      </c>
      <c r="E5640" s="31" t="s">
        <v>1076</v>
      </c>
      <c r="F5640" s="92" t="s">
        <v>1075</v>
      </c>
      <c r="G5640" s="84" t="s">
        <v>10960</v>
      </c>
      <c r="H5640" s="31" t="s">
        <v>48</v>
      </c>
      <c r="I5640" s="32" t="s">
        <v>3677</v>
      </c>
      <c r="J5640" s="33">
        <v>1</v>
      </c>
      <c r="K5640" s="33">
        <v>1</v>
      </c>
      <c r="L5640" s="34">
        <v>611.98680000000002</v>
      </c>
      <c r="M5640" s="35">
        <v>234</v>
      </c>
      <c r="N5640" s="35">
        <v>37</v>
      </c>
      <c r="O5640" s="36">
        <v>35</v>
      </c>
      <c r="P5640" s="35">
        <v>7898.5910000000003</v>
      </c>
      <c r="Q5640" s="35">
        <v>6764.9192999999996</v>
      </c>
      <c r="R5640" s="37">
        <v>1133.6718000000001</v>
      </c>
    </row>
    <row r="5641" spans="1:18" x14ac:dyDescent="0.2">
      <c r="A5641" s="29" t="s">
        <v>10961</v>
      </c>
      <c r="B5641" s="30" t="s">
        <v>11237</v>
      </c>
      <c r="C5641" s="31" t="s">
        <v>551</v>
      </c>
      <c r="D5641" s="30">
        <v>1</v>
      </c>
      <c r="E5641" s="31" t="s">
        <v>267</v>
      </c>
      <c r="F5641" s="92" t="s">
        <v>266</v>
      </c>
      <c r="G5641" s="84" t="s">
        <v>10960</v>
      </c>
      <c r="H5641" s="31" t="s">
        <v>551</v>
      </c>
      <c r="I5641" s="32" t="s">
        <v>3677</v>
      </c>
      <c r="J5641" s="33">
        <v>1</v>
      </c>
      <c r="K5641" s="33">
        <v>1</v>
      </c>
      <c r="L5641" s="34">
        <v>396.8818</v>
      </c>
      <c r="M5641" s="35">
        <v>518</v>
      </c>
      <c r="N5641" s="35">
        <v>96</v>
      </c>
      <c r="O5641" s="36">
        <v>97</v>
      </c>
      <c r="P5641" s="35">
        <v>9626.7437000000009</v>
      </c>
      <c r="Q5641" s="35">
        <v>7456.7698</v>
      </c>
      <c r="R5641" s="37">
        <v>2169.9739</v>
      </c>
    </row>
    <row r="5642" spans="1:18" x14ac:dyDescent="0.2">
      <c r="A5642" s="29" t="s">
        <v>10961</v>
      </c>
      <c r="B5642" s="30" t="s">
        <v>11237</v>
      </c>
      <c r="C5642" s="31" t="s">
        <v>551</v>
      </c>
      <c r="D5642" s="30">
        <v>2</v>
      </c>
      <c r="E5642" s="31" t="s">
        <v>322</v>
      </c>
      <c r="F5642" s="92" t="s">
        <v>321</v>
      </c>
      <c r="G5642" s="84" t="s">
        <v>10960</v>
      </c>
      <c r="H5642" s="31" t="s">
        <v>551</v>
      </c>
      <c r="I5642" s="32" t="s">
        <v>3677</v>
      </c>
      <c r="J5642" s="33">
        <v>2</v>
      </c>
      <c r="K5642" s="33">
        <v>2</v>
      </c>
      <c r="L5642" s="34">
        <v>848.7287</v>
      </c>
      <c r="M5642" s="35">
        <v>659</v>
      </c>
      <c r="N5642" s="35">
        <v>107</v>
      </c>
      <c r="O5642" s="36">
        <v>135</v>
      </c>
      <c r="P5642" s="35">
        <v>12765.063099999999</v>
      </c>
      <c r="Q5642" s="35">
        <v>13311.819</v>
      </c>
      <c r="R5642" s="37">
        <v>-546.7559</v>
      </c>
    </row>
    <row r="5643" spans="1:18" x14ac:dyDescent="0.2">
      <c r="A5643" s="29" t="s">
        <v>10961</v>
      </c>
      <c r="B5643" s="30" t="s">
        <v>11237</v>
      </c>
      <c r="C5643" s="31" t="s">
        <v>551</v>
      </c>
      <c r="D5643" s="30">
        <v>3</v>
      </c>
      <c r="E5643" s="31" t="s">
        <v>2158</v>
      </c>
      <c r="F5643" s="92" t="s">
        <v>2157</v>
      </c>
      <c r="G5643" s="84" t="s">
        <v>10960</v>
      </c>
      <c r="H5643" s="31" t="s">
        <v>551</v>
      </c>
      <c r="I5643" s="32" t="s">
        <v>3677</v>
      </c>
      <c r="J5643" s="33">
        <v>1</v>
      </c>
      <c r="K5643" s="33">
        <v>1</v>
      </c>
      <c r="L5643" s="34">
        <v>1369.3721</v>
      </c>
      <c r="M5643" s="35">
        <v>352</v>
      </c>
      <c r="N5643" s="35">
        <v>65</v>
      </c>
      <c r="O5643" s="36">
        <v>78</v>
      </c>
      <c r="P5643" s="35">
        <v>7666.5859</v>
      </c>
      <c r="Q5643" s="35">
        <v>8187.8927000000003</v>
      </c>
      <c r="R5643" s="37">
        <v>-521.30669999999998</v>
      </c>
    </row>
    <row r="5644" spans="1:18" x14ac:dyDescent="0.2">
      <c r="A5644" s="29" t="s">
        <v>10961</v>
      </c>
      <c r="B5644" s="30" t="s">
        <v>11237</v>
      </c>
      <c r="C5644" s="31" t="s">
        <v>551</v>
      </c>
      <c r="D5644" s="30">
        <v>4</v>
      </c>
      <c r="E5644" s="31" t="s">
        <v>355</v>
      </c>
      <c r="F5644" s="92" t="s">
        <v>354</v>
      </c>
      <c r="G5644" s="84" t="s">
        <v>10960</v>
      </c>
      <c r="H5644" s="31" t="s">
        <v>551</v>
      </c>
      <c r="I5644" s="32" t="s">
        <v>3677</v>
      </c>
      <c r="J5644" s="33">
        <v>1</v>
      </c>
      <c r="K5644" s="33">
        <v>1</v>
      </c>
      <c r="L5644" s="34">
        <v>783.96379999999999</v>
      </c>
      <c r="M5644" s="35">
        <v>1102</v>
      </c>
      <c r="N5644" s="35">
        <v>200</v>
      </c>
      <c r="O5644" s="36">
        <v>196</v>
      </c>
      <c r="P5644" s="35">
        <v>29713.841</v>
      </c>
      <c r="Q5644" s="35">
        <v>31714.139599999999</v>
      </c>
      <c r="R5644" s="37">
        <v>-2000.2986000000001</v>
      </c>
    </row>
    <row r="5645" spans="1:18" x14ac:dyDescent="0.2">
      <c r="A5645" s="29" t="s">
        <v>10961</v>
      </c>
      <c r="B5645" s="30" t="s">
        <v>11237</v>
      </c>
      <c r="C5645" s="31" t="s">
        <v>551</v>
      </c>
      <c r="D5645" s="30">
        <v>5</v>
      </c>
      <c r="E5645" s="31" t="s">
        <v>371</v>
      </c>
      <c r="F5645" s="92" t="s">
        <v>370</v>
      </c>
      <c r="G5645" s="84" t="s">
        <v>10960</v>
      </c>
      <c r="H5645" s="31" t="s">
        <v>551</v>
      </c>
      <c r="I5645" s="32" t="s">
        <v>3677</v>
      </c>
      <c r="J5645" s="33">
        <v>1</v>
      </c>
      <c r="K5645" s="33">
        <v>1</v>
      </c>
      <c r="L5645" s="34">
        <v>724.36739999999998</v>
      </c>
      <c r="M5645" s="35">
        <v>343</v>
      </c>
      <c r="N5645" s="35">
        <v>48</v>
      </c>
      <c r="O5645" s="36">
        <v>82</v>
      </c>
      <c r="P5645" s="35">
        <v>8305.3173000000006</v>
      </c>
      <c r="Q5645" s="35">
        <v>7806.6071000000002</v>
      </c>
      <c r="R5645" s="37">
        <v>498.71019999999999</v>
      </c>
    </row>
    <row r="5646" spans="1:18" x14ac:dyDescent="0.2">
      <c r="A5646" s="29" t="s">
        <v>10961</v>
      </c>
      <c r="B5646" s="30" t="s">
        <v>11237</v>
      </c>
      <c r="C5646" s="31" t="s">
        <v>551</v>
      </c>
      <c r="D5646" s="30">
        <v>6</v>
      </c>
      <c r="E5646" s="31" t="s">
        <v>373</v>
      </c>
      <c r="F5646" s="92" t="s">
        <v>372</v>
      </c>
      <c r="G5646" s="84" t="s">
        <v>10960</v>
      </c>
      <c r="H5646" s="31" t="s">
        <v>551</v>
      </c>
      <c r="I5646" s="32" t="s">
        <v>3677</v>
      </c>
      <c r="J5646" s="33">
        <v>1</v>
      </c>
      <c r="K5646" s="33">
        <v>1</v>
      </c>
      <c r="L5646" s="34">
        <v>182.61879999999999</v>
      </c>
      <c r="M5646" s="35">
        <v>433</v>
      </c>
      <c r="N5646" s="35">
        <v>86</v>
      </c>
      <c r="O5646" s="36">
        <v>73</v>
      </c>
      <c r="P5646" s="35">
        <v>10452.873900000001</v>
      </c>
      <c r="Q5646" s="35">
        <v>12062.4956</v>
      </c>
      <c r="R5646" s="37">
        <v>-1609.6216999999999</v>
      </c>
    </row>
    <row r="5647" spans="1:18" x14ac:dyDescent="0.2">
      <c r="A5647" s="29" t="s">
        <v>10961</v>
      </c>
      <c r="B5647" s="30" t="s">
        <v>11237</v>
      </c>
      <c r="C5647" s="31" t="s">
        <v>551</v>
      </c>
      <c r="D5647" s="30">
        <v>7</v>
      </c>
      <c r="E5647" s="31" t="s">
        <v>1124</v>
      </c>
      <c r="F5647" s="92" t="s">
        <v>1123</v>
      </c>
      <c r="G5647" s="84" t="s">
        <v>10960</v>
      </c>
      <c r="H5647" s="31" t="s">
        <v>551</v>
      </c>
      <c r="I5647" s="32" t="s">
        <v>3677</v>
      </c>
      <c r="J5647" s="33">
        <v>1</v>
      </c>
      <c r="K5647" s="33">
        <v>1</v>
      </c>
      <c r="L5647" s="34">
        <v>811.46669999999995</v>
      </c>
      <c r="M5647" s="35">
        <v>657</v>
      </c>
      <c r="N5647" s="35">
        <v>116</v>
      </c>
      <c r="O5647" s="36">
        <v>121</v>
      </c>
      <c r="P5647" s="35">
        <v>24175.840800000002</v>
      </c>
      <c r="Q5647" s="35">
        <v>39008.177499999998</v>
      </c>
      <c r="R5647" s="37">
        <v>-14832.3367</v>
      </c>
    </row>
    <row r="5648" spans="1:18" x14ac:dyDescent="0.2">
      <c r="A5648" s="29" t="s">
        <v>10961</v>
      </c>
      <c r="B5648" s="30" t="s">
        <v>11237</v>
      </c>
      <c r="C5648" s="31" t="s">
        <v>551</v>
      </c>
      <c r="D5648" s="30">
        <v>8</v>
      </c>
      <c r="E5648" s="31" t="s">
        <v>377</v>
      </c>
      <c r="F5648" s="92" t="s">
        <v>376</v>
      </c>
      <c r="G5648" s="84" t="s">
        <v>10960</v>
      </c>
      <c r="H5648" s="31" t="s">
        <v>551</v>
      </c>
      <c r="I5648" s="32" t="s">
        <v>3677</v>
      </c>
      <c r="J5648" s="33">
        <v>3</v>
      </c>
      <c r="K5648" s="33">
        <v>2</v>
      </c>
      <c r="L5648" s="34">
        <v>2546.4068000000002</v>
      </c>
      <c r="M5648" s="35">
        <v>186</v>
      </c>
      <c r="N5648" s="35">
        <v>20</v>
      </c>
      <c r="O5648" s="36">
        <v>50</v>
      </c>
      <c r="P5648" s="35">
        <v>5196.1629000000003</v>
      </c>
      <c r="Q5648" s="35">
        <v>3145.9749999999999</v>
      </c>
      <c r="R5648" s="37">
        <v>2050.1878999999999</v>
      </c>
    </row>
    <row r="5649" spans="1:18" x14ac:dyDescent="0.2">
      <c r="A5649" s="29" t="s">
        <v>10961</v>
      </c>
      <c r="B5649" s="30" t="s">
        <v>11237</v>
      </c>
      <c r="C5649" s="31" t="s">
        <v>551</v>
      </c>
      <c r="D5649" s="30">
        <v>9</v>
      </c>
      <c r="E5649" s="31" t="s">
        <v>383</v>
      </c>
      <c r="F5649" s="92" t="s">
        <v>382</v>
      </c>
      <c r="G5649" s="84" t="s">
        <v>10960</v>
      </c>
      <c r="H5649" s="31" t="s">
        <v>551</v>
      </c>
      <c r="I5649" s="32" t="s">
        <v>3677</v>
      </c>
      <c r="J5649" s="33">
        <v>1</v>
      </c>
      <c r="K5649" s="33">
        <v>1</v>
      </c>
      <c r="L5649" s="34">
        <v>992.63800000000003</v>
      </c>
      <c r="M5649" s="35">
        <v>678</v>
      </c>
      <c r="N5649" s="35">
        <v>110</v>
      </c>
      <c r="O5649" s="36">
        <v>147</v>
      </c>
      <c r="P5649" s="35">
        <v>12490.163399999999</v>
      </c>
      <c r="Q5649" s="35">
        <v>11049.98</v>
      </c>
      <c r="R5649" s="37">
        <v>1440.1833999999999</v>
      </c>
    </row>
    <row r="5650" spans="1:18" x14ac:dyDescent="0.2">
      <c r="A5650" s="29" t="s">
        <v>10961</v>
      </c>
      <c r="B5650" s="30" t="s">
        <v>11237</v>
      </c>
      <c r="C5650" s="31" t="s">
        <v>551</v>
      </c>
      <c r="D5650" s="30">
        <v>10</v>
      </c>
      <c r="E5650" s="31" t="s">
        <v>388</v>
      </c>
      <c r="F5650" s="92" t="s">
        <v>387</v>
      </c>
      <c r="G5650" s="84" t="s">
        <v>10960</v>
      </c>
      <c r="H5650" s="31" t="s">
        <v>551</v>
      </c>
      <c r="I5650" s="32" t="s">
        <v>3677</v>
      </c>
      <c r="J5650" s="33">
        <v>2</v>
      </c>
      <c r="K5650" s="33">
        <v>3</v>
      </c>
      <c r="L5650" s="34">
        <v>869.12059999999997</v>
      </c>
      <c r="M5650" s="35">
        <v>668</v>
      </c>
      <c r="N5650" s="35">
        <v>121</v>
      </c>
      <c r="O5650" s="36">
        <v>112</v>
      </c>
      <c r="P5650" s="35">
        <v>15055.0437</v>
      </c>
      <c r="Q5650" s="35">
        <v>15749.372600000001</v>
      </c>
      <c r="R5650" s="37">
        <v>-694.32889999999998</v>
      </c>
    </row>
    <row r="5651" spans="1:18" x14ac:dyDescent="0.2">
      <c r="A5651" s="29" t="s">
        <v>10961</v>
      </c>
      <c r="B5651" s="30" t="s">
        <v>11237</v>
      </c>
      <c r="C5651" s="31" t="s">
        <v>551</v>
      </c>
      <c r="D5651" s="30">
        <v>11</v>
      </c>
      <c r="E5651" s="31" t="s">
        <v>393</v>
      </c>
      <c r="F5651" s="92" t="s">
        <v>392</v>
      </c>
      <c r="G5651" s="84" t="s">
        <v>10960</v>
      </c>
      <c r="H5651" s="31" t="s">
        <v>551</v>
      </c>
      <c r="I5651" s="32" t="s">
        <v>3677</v>
      </c>
      <c r="J5651" s="33">
        <v>1</v>
      </c>
      <c r="K5651" s="33">
        <v>1</v>
      </c>
      <c r="L5651" s="34">
        <v>512.23599999999999</v>
      </c>
      <c r="M5651" s="35">
        <v>499</v>
      </c>
      <c r="N5651" s="35">
        <v>63</v>
      </c>
      <c r="O5651" s="36">
        <v>131</v>
      </c>
      <c r="P5651" s="35">
        <v>10544.025600000001</v>
      </c>
      <c r="Q5651" s="35">
        <v>10480.535400000001</v>
      </c>
      <c r="R5651" s="37">
        <v>63.490200000000002</v>
      </c>
    </row>
    <row r="5652" spans="1:18" x14ac:dyDescent="0.2">
      <c r="A5652" s="29" t="s">
        <v>10961</v>
      </c>
      <c r="B5652" s="30" t="s">
        <v>11237</v>
      </c>
      <c r="C5652" s="31" t="s">
        <v>551</v>
      </c>
      <c r="D5652" s="30">
        <v>12</v>
      </c>
      <c r="E5652" s="31" t="s">
        <v>403</v>
      </c>
      <c r="F5652" s="92" t="s">
        <v>402</v>
      </c>
      <c r="G5652" s="84" t="s">
        <v>10960</v>
      </c>
      <c r="H5652" s="31" t="s">
        <v>551</v>
      </c>
      <c r="I5652" s="32" t="s">
        <v>3677</v>
      </c>
      <c r="J5652" s="33">
        <v>1</v>
      </c>
      <c r="K5652" s="33">
        <v>1</v>
      </c>
      <c r="L5652" s="34">
        <v>376.29419999999999</v>
      </c>
      <c r="M5652" s="35">
        <v>714</v>
      </c>
      <c r="N5652" s="35">
        <v>122</v>
      </c>
      <c r="O5652" s="36">
        <v>157</v>
      </c>
      <c r="P5652" s="35">
        <v>12931.156800000001</v>
      </c>
      <c r="Q5652" s="35">
        <v>11272.437</v>
      </c>
      <c r="R5652" s="37">
        <v>1658.7198000000001</v>
      </c>
    </row>
    <row r="5653" spans="1:18" x14ac:dyDescent="0.2">
      <c r="A5653" s="29" t="s">
        <v>10961</v>
      </c>
      <c r="B5653" s="30" t="s">
        <v>11237</v>
      </c>
      <c r="C5653" s="31" t="s">
        <v>551</v>
      </c>
      <c r="D5653" s="30">
        <v>13</v>
      </c>
      <c r="E5653" s="31" t="s">
        <v>405</v>
      </c>
      <c r="F5653" s="92" t="s">
        <v>404</v>
      </c>
      <c r="G5653" s="84" t="s">
        <v>10960</v>
      </c>
      <c r="H5653" s="31" t="s">
        <v>551</v>
      </c>
      <c r="I5653" s="32" t="s">
        <v>3677</v>
      </c>
      <c r="J5653" s="33">
        <v>1</v>
      </c>
      <c r="K5653" s="33">
        <v>1</v>
      </c>
      <c r="L5653" s="34">
        <v>546.81410000000005</v>
      </c>
      <c r="M5653" s="35">
        <v>320</v>
      </c>
      <c r="N5653" s="35">
        <v>54</v>
      </c>
      <c r="O5653" s="36">
        <v>47</v>
      </c>
      <c r="P5653" s="35">
        <v>6843.1608999999999</v>
      </c>
      <c r="Q5653" s="35">
        <v>7579.4156000000003</v>
      </c>
      <c r="R5653" s="37">
        <v>-736.25469999999996</v>
      </c>
    </row>
    <row r="5654" spans="1:18" x14ac:dyDescent="0.2">
      <c r="A5654" s="29" t="s">
        <v>10961</v>
      </c>
      <c r="B5654" s="30" t="s">
        <v>11237</v>
      </c>
      <c r="C5654" s="31" t="s">
        <v>551</v>
      </c>
      <c r="D5654" s="30">
        <v>14</v>
      </c>
      <c r="E5654" s="31" t="s">
        <v>420</v>
      </c>
      <c r="F5654" s="92" t="s">
        <v>419</v>
      </c>
      <c r="G5654" s="84" t="s">
        <v>10960</v>
      </c>
      <c r="H5654" s="31" t="s">
        <v>551</v>
      </c>
      <c r="I5654" s="32" t="s">
        <v>3677</v>
      </c>
      <c r="J5654" s="33">
        <v>1</v>
      </c>
      <c r="K5654" s="33">
        <v>1</v>
      </c>
      <c r="L5654" s="34">
        <v>733.11069999999995</v>
      </c>
      <c r="M5654" s="35">
        <v>651</v>
      </c>
      <c r="N5654" s="35">
        <v>105</v>
      </c>
      <c r="O5654" s="36">
        <v>125</v>
      </c>
      <c r="P5654" s="35">
        <v>16464.602900000002</v>
      </c>
      <c r="Q5654" s="35">
        <v>17128.2405</v>
      </c>
      <c r="R5654" s="37">
        <v>-663.63760000000002</v>
      </c>
    </row>
    <row r="5655" spans="1:18" x14ac:dyDescent="0.2">
      <c r="A5655" s="29" t="s">
        <v>10961</v>
      </c>
      <c r="B5655" s="30" t="s">
        <v>11237</v>
      </c>
      <c r="C5655" s="31" t="s">
        <v>551</v>
      </c>
      <c r="D5655" s="30">
        <v>15</v>
      </c>
      <c r="E5655" s="31" t="s">
        <v>426</v>
      </c>
      <c r="F5655" s="92" t="s">
        <v>425</v>
      </c>
      <c r="G5655" s="84" t="s">
        <v>10960</v>
      </c>
      <c r="H5655" s="31" t="s">
        <v>551</v>
      </c>
      <c r="I5655" s="32" t="s">
        <v>3677</v>
      </c>
      <c r="J5655" s="33">
        <v>1</v>
      </c>
      <c r="K5655" s="33">
        <v>1</v>
      </c>
      <c r="L5655" s="34">
        <v>524.34960000000001</v>
      </c>
      <c r="M5655" s="35">
        <v>1258</v>
      </c>
      <c r="N5655" s="35">
        <v>213</v>
      </c>
      <c r="O5655" s="36">
        <v>252</v>
      </c>
      <c r="P5655" s="35">
        <v>26494.891199999998</v>
      </c>
      <c r="Q5655" s="35">
        <v>31763.272400000002</v>
      </c>
      <c r="R5655" s="37">
        <v>-5268.3811999999998</v>
      </c>
    </row>
    <row r="5656" spans="1:18" x14ac:dyDescent="0.2">
      <c r="A5656" s="29" t="s">
        <v>10961</v>
      </c>
      <c r="B5656" s="30" t="s">
        <v>11237</v>
      </c>
      <c r="C5656" s="31" t="s">
        <v>551</v>
      </c>
      <c r="D5656" s="30">
        <v>16</v>
      </c>
      <c r="E5656" s="31" t="s">
        <v>467</v>
      </c>
      <c r="F5656" s="92" t="s">
        <v>466</v>
      </c>
      <c r="G5656" s="84" t="s">
        <v>10960</v>
      </c>
      <c r="H5656" s="31" t="s">
        <v>551</v>
      </c>
      <c r="I5656" s="32" t="s">
        <v>3677</v>
      </c>
      <c r="J5656" s="33">
        <v>3</v>
      </c>
      <c r="K5656" s="33">
        <v>3</v>
      </c>
      <c r="L5656" s="34">
        <v>1121.0151000000001</v>
      </c>
      <c r="M5656" s="35">
        <v>863</v>
      </c>
      <c r="N5656" s="35">
        <v>134</v>
      </c>
      <c r="O5656" s="36">
        <v>164</v>
      </c>
      <c r="P5656" s="35">
        <v>23935.189200000001</v>
      </c>
      <c r="Q5656" s="35">
        <v>17771.2847</v>
      </c>
      <c r="R5656" s="37">
        <v>6163.9044999999996</v>
      </c>
    </row>
    <row r="5657" spans="1:18" x14ac:dyDescent="0.2">
      <c r="A5657" s="29" t="s">
        <v>10961</v>
      </c>
      <c r="B5657" s="30" t="s">
        <v>11237</v>
      </c>
      <c r="C5657" s="31" t="s">
        <v>551</v>
      </c>
      <c r="D5657" s="30">
        <v>17</v>
      </c>
      <c r="E5657" s="31" t="s">
        <v>1160</v>
      </c>
      <c r="F5657" s="92" t="s">
        <v>1159</v>
      </c>
      <c r="G5657" s="84" t="s">
        <v>10960</v>
      </c>
      <c r="H5657" s="31" t="s">
        <v>551</v>
      </c>
      <c r="I5657" s="32" t="s">
        <v>3677</v>
      </c>
      <c r="J5657" s="33">
        <v>2</v>
      </c>
      <c r="K5657" s="33">
        <v>3</v>
      </c>
      <c r="L5657" s="34">
        <v>553.45249999999999</v>
      </c>
      <c r="M5657" s="35">
        <v>667</v>
      </c>
      <c r="N5657" s="35">
        <v>104</v>
      </c>
      <c r="O5657" s="36">
        <v>112</v>
      </c>
      <c r="P5657" s="35">
        <v>14790.841899999999</v>
      </c>
      <c r="Q5657" s="35">
        <v>11087.0072</v>
      </c>
      <c r="R5657" s="37">
        <v>3703.8346999999999</v>
      </c>
    </row>
    <row r="5658" spans="1:18" x14ac:dyDescent="0.2">
      <c r="A5658" s="29" t="s">
        <v>10961</v>
      </c>
      <c r="B5658" s="30" t="s">
        <v>11237</v>
      </c>
      <c r="C5658" s="31" t="s">
        <v>551</v>
      </c>
      <c r="D5658" s="30">
        <v>18</v>
      </c>
      <c r="E5658" s="31" t="s">
        <v>507</v>
      </c>
      <c r="F5658" s="92" t="s">
        <v>506</v>
      </c>
      <c r="G5658" s="84" t="s">
        <v>10960</v>
      </c>
      <c r="H5658" s="31" t="s">
        <v>551</v>
      </c>
      <c r="I5658" s="32" t="s">
        <v>3677</v>
      </c>
      <c r="J5658" s="33">
        <v>1</v>
      </c>
      <c r="K5658" s="33">
        <v>1</v>
      </c>
      <c r="L5658" s="34">
        <v>954.83519999999999</v>
      </c>
      <c r="M5658" s="35">
        <v>2983</v>
      </c>
      <c r="N5658" s="35">
        <v>445</v>
      </c>
      <c r="O5658" s="36">
        <v>674</v>
      </c>
      <c r="P5658" s="35">
        <v>73731.816300000006</v>
      </c>
      <c r="Q5658" s="35">
        <v>80960.979900000006</v>
      </c>
      <c r="R5658" s="37">
        <v>-7229.1634999999997</v>
      </c>
    </row>
    <row r="5659" spans="1:18" x14ac:dyDescent="0.2">
      <c r="A5659" s="29" t="s">
        <v>10961</v>
      </c>
      <c r="B5659" s="30" t="s">
        <v>11237</v>
      </c>
      <c r="C5659" s="31" t="s">
        <v>551</v>
      </c>
      <c r="D5659" s="30">
        <v>19</v>
      </c>
      <c r="E5659" s="31" t="s">
        <v>1146</v>
      </c>
      <c r="F5659" s="92" t="s">
        <v>1145</v>
      </c>
      <c r="G5659" s="84" t="s">
        <v>10960</v>
      </c>
      <c r="H5659" s="31" t="s">
        <v>551</v>
      </c>
      <c r="I5659" s="32" t="s">
        <v>3677</v>
      </c>
      <c r="J5659" s="33">
        <v>1</v>
      </c>
      <c r="K5659" s="33">
        <v>1</v>
      </c>
      <c r="L5659" s="34">
        <v>401.10070000000002</v>
      </c>
      <c r="M5659" s="35">
        <v>313</v>
      </c>
      <c r="N5659" s="35">
        <v>55</v>
      </c>
      <c r="O5659" s="36">
        <v>67</v>
      </c>
      <c r="P5659" s="35">
        <v>6446.6606000000002</v>
      </c>
      <c r="Q5659" s="35">
        <v>6766.0316999999995</v>
      </c>
      <c r="R5659" s="37">
        <v>-319.37110000000001</v>
      </c>
    </row>
    <row r="5660" spans="1:18" x14ac:dyDescent="0.2">
      <c r="A5660" s="29" t="s">
        <v>10961</v>
      </c>
      <c r="B5660" s="30" t="s">
        <v>11237</v>
      </c>
      <c r="C5660" s="31" t="s">
        <v>551</v>
      </c>
      <c r="D5660" s="30">
        <v>20</v>
      </c>
      <c r="E5660" s="31" t="s">
        <v>509</v>
      </c>
      <c r="F5660" s="92" t="s">
        <v>508</v>
      </c>
      <c r="G5660" s="84" t="s">
        <v>10960</v>
      </c>
      <c r="H5660" s="31" t="s">
        <v>551</v>
      </c>
      <c r="I5660" s="32" t="s">
        <v>3677</v>
      </c>
      <c r="J5660" s="33">
        <v>1</v>
      </c>
      <c r="K5660" s="33">
        <v>1</v>
      </c>
      <c r="L5660" s="34">
        <v>491.47460000000001</v>
      </c>
      <c r="M5660" s="35">
        <v>527</v>
      </c>
      <c r="N5660" s="35">
        <v>80</v>
      </c>
      <c r="O5660" s="36">
        <v>100</v>
      </c>
      <c r="P5660" s="35">
        <v>9850.1550999999999</v>
      </c>
      <c r="Q5660" s="35">
        <v>8531.8086000000003</v>
      </c>
      <c r="R5660" s="37">
        <v>1318.3466000000001</v>
      </c>
    </row>
    <row r="5661" spans="1:18" x14ac:dyDescent="0.2">
      <c r="A5661" s="29" t="s">
        <v>10961</v>
      </c>
      <c r="B5661" s="30" t="s">
        <v>11237</v>
      </c>
      <c r="C5661" s="31" t="s">
        <v>551</v>
      </c>
      <c r="D5661" s="30">
        <v>21</v>
      </c>
      <c r="E5661" s="31" t="s">
        <v>513</v>
      </c>
      <c r="F5661" s="92" t="s">
        <v>512</v>
      </c>
      <c r="G5661" s="84" t="s">
        <v>10960</v>
      </c>
      <c r="H5661" s="31" t="s">
        <v>551</v>
      </c>
      <c r="I5661" s="32" t="s">
        <v>3677</v>
      </c>
      <c r="J5661" s="33">
        <v>3</v>
      </c>
      <c r="K5661" s="33">
        <v>3</v>
      </c>
      <c r="L5661" s="34">
        <v>1856.4102</v>
      </c>
      <c r="M5661" s="35">
        <v>622</v>
      </c>
      <c r="N5661" s="35">
        <v>99</v>
      </c>
      <c r="O5661" s="36">
        <v>117</v>
      </c>
      <c r="P5661" s="35">
        <v>12528.796</v>
      </c>
      <c r="Q5661" s="35">
        <v>10748.6456</v>
      </c>
      <c r="R5661" s="37">
        <v>1780.1504</v>
      </c>
    </row>
    <row r="5662" spans="1:18" x14ac:dyDescent="0.2">
      <c r="A5662" s="29" t="s">
        <v>10961</v>
      </c>
      <c r="B5662" s="30" t="s">
        <v>11237</v>
      </c>
      <c r="C5662" s="31" t="s">
        <v>551</v>
      </c>
      <c r="D5662" s="30">
        <v>22</v>
      </c>
      <c r="E5662" s="31" t="s">
        <v>515</v>
      </c>
      <c r="F5662" s="92" t="s">
        <v>514</v>
      </c>
      <c r="G5662" s="84" t="s">
        <v>10960</v>
      </c>
      <c r="H5662" s="31" t="s">
        <v>551</v>
      </c>
      <c r="I5662" s="32" t="s">
        <v>3677</v>
      </c>
      <c r="J5662" s="33">
        <v>1</v>
      </c>
      <c r="K5662" s="33">
        <v>1</v>
      </c>
      <c r="L5662" s="34">
        <v>742.96090000000004</v>
      </c>
      <c r="M5662" s="35">
        <v>824</v>
      </c>
      <c r="N5662" s="35">
        <v>163</v>
      </c>
      <c r="O5662" s="36">
        <v>152</v>
      </c>
      <c r="P5662" s="35">
        <v>40676.070899999999</v>
      </c>
      <c r="Q5662" s="35">
        <v>35702.942799999997</v>
      </c>
      <c r="R5662" s="37">
        <v>4973.1282000000001</v>
      </c>
    </row>
    <row r="5663" spans="1:18" x14ac:dyDescent="0.2">
      <c r="A5663" s="29" t="s">
        <v>10961</v>
      </c>
      <c r="B5663" s="30" t="s">
        <v>11237</v>
      </c>
      <c r="C5663" s="31" t="s">
        <v>551</v>
      </c>
      <c r="D5663" s="30">
        <v>23</v>
      </c>
      <c r="E5663" s="31" t="s">
        <v>533</v>
      </c>
      <c r="F5663" s="92" t="s">
        <v>532</v>
      </c>
      <c r="G5663" s="84" t="s">
        <v>10960</v>
      </c>
      <c r="H5663" s="31" t="s">
        <v>551</v>
      </c>
      <c r="I5663" s="32" t="s">
        <v>3677</v>
      </c>
      <c r="J5663" s="33">
        <v>1</v>
      </c>
      <c r="K5663" s="33">
        <v>1</v>
      </c>
      <c r="L5663" s="34">
        <v>614.78549999999996</v>
      </c>
      <c r="M5663" s="35">
        <v>420</v>
      </c>
      <c r="N5663" s="35">
        <v>65</v>
      </c>
      <c r="O5663" s="36">
        <v>93</v>
      </c>
      <c r="P5663" s="35">
        <v>36648.297700000003</v>
      </c>
      <c r="Q5663" s="35">
        <v>57193.772599999997</v>
      </c>
      <c r="R5663" s="37">
        <v>-20545.474900000001</v>
      </c>
    </row>
    <row r="5664" spans="1:18" x14ac:dyDescent="0.2">
      <c r="A5664" s="17" t="s">
        <v>10961</v>
      </c>
      <c r="B5664" s="18" t="s">
        <v>11237</v>
      </c>
      <c r="C5664" s="19" t="s">
        <v>551</v>
      </c>
      <c r="D5664" s="18">
        <v>24</v>
      </c>
      <c r="E5664" s="19" t="s">
        <v>535</v>
      </c>
      <c r="F5664" s="91" t="s">
        <v>534</v>
      </c>
      <c r="G5664" s="84" t="s">
        <v>10960</v>
      </c>
      <c r="H5664" s="19" t="s">
        <v>551</v>
      </c>
      <c r="I5664" s="28" t="s">
        <v>3675</v>
      </c>
      <c r="J5664" s="22">
        <v>4</v>
      </c>
      <c r="K5664" s="22">
        <v>6</v>
      </c>
      <c r="L5664" s="23">
        <v>2992.8324000000002</v>
      </c>
      <c r="M5664" s="24">
        <v>1994</v>
      </c>
      <c r="N5664" s="24">
        <v>315</v>
      </c>
      <c r="O5664" s="25">
        <v>406</v>
      </c>
      <c r="P5664" s="24">
        <v>62082.592299999997</v>
      </c>
      <c r="Q5664" s="24">
        <v>59804.5455</v>
      </c>
      <c r="R5664" s="26">
        <v>2278.0468000000001</v>
      </c>
    </row>
    <row r="5665" spans="1:18" x14ac:dyDescent="0.2">
      <c r="A5665" s="29" t="s">
        <v>10961</v>
      </c>
      <c r="B5665" s="30" t="s">
        <v>11237</v>
      </c>
      <c r="C5665" s="31" t="s">
        <v>551</v>
      </c>
      <c r="D5665" s="30">
        <v>25</v>
      </c>
      <c r="E5665" s="31" t="s">
        <v>2154</v>
      </c>
      <c r="F5665" s="92" t="s">
        <v>2153</v>
      </c>
      <c r="G5665" s="84" t="s">
        <v>10960</v>
      </c>
      <c r="H5665" s="31" t="s">
        <v>551</v>
      </c>
      <c r="I5665" s="32" t="s">
        <v>3677</v>
      </c>
      <c r="J5665" s="33">
        <v>1</v>
      </c>
      <c r="K5665" s="33">
        <v>1</v>
      </c>
      <c r="L5665" s="34">
        <v>346.99919999999997</v>
      </c>
      <c r="M5665" s="35">
        <v>252</v>
      </c>
      <c r="N5665" s="35">
        <v>58</v>
      </c>
      <c r="O5665" s="36">
        <v>37</v>
      </c>
      <c r="P5665" s="35">
        <v>7615.7299000000003</v>
      </c>
      <c r="Q5665" s="35">
        <v>7354.9768999999997</v>
      </c>
      <c r="R5665" s="37">
        <v>260.75290000000001</v>
      </c>
    </row>
    <row r="5666" spans="1:18" x14ac:dyDescent="0.2">
      <c r="A5666" s="17" t="s">
        <v>10961</v>
      </c>
      <c r="B5666" s="18" t="s">
        <v>11237</v>
      </c>
      <c r="C5666" s="19" t="s">
        <v>551</v>
      </c>
      <c r="D5666" s="18">
        <v>26</v>
      </c>
      <c r="E5666" s="19" t="s">
        <v>551</v>
      </c>
      <c r="F5666" s="91" t="s">
        <v>550</v>
      </c>
      <c r="G5666" s="84" t="s">
        <v>10960</v>
      </c>
      <c r="H5666" s="19" t="s">
        <v>551</v>
      </c>
      <c r="I5666" s="28" t="s">
        <v>3675</v>
      </c>
      <c r="J5666" s="22">
        <v>5</v>
      </c>
      <c r="K5666" s="22">
        <v>5</v>
      </c>
      <c r="L5666" s="23">
        <v>3459.0679</v>
      </c>
      <c r="M5666" s="24">
        <v>13479</v>
      </c>
      <c r="N5666" s="24">
        <v>2045</v>
      </c>
      <c r="O5666" s="25">
        <v>3059</v>
      </c>
      <c r="P5666" s="24">
        <v>302147.88750000001</v>
      </c>
      <c r="Q5666" s="24">
        <v>363631.76329999999</v>
      </c>
      <c r="R5666" s="26">
        <v>-61483.875800000002</v>
      </c>
    </row>
    <row r="5667" spans="1:18" x14ac:dyDescent="0.2">
      <c r="A5667" s="29" t="s">
        <v>10961</v>
      </c>
      <c r="B5667" s="30" t="s">
        <v>11237</v>
      </c>
      <c r="C5667" s="31" t="s">
        <v>551</v>
      </c>
      <c r="D5667" s="30">
        <v>27</v>
      </c>
      <c r="E5667" s="31" t="s">
        <v>2162</v>
      </c>
      <c r="F5667" s="92" t="s">
        <v>2161</v>
      </c>
      <c r="G5667" s="84" t="s">
        <v>10960</v>
      </c>
      <c r="H5667" s="31" t="s">
        <v>551</v>
      </c>
      <c r="I5667" s="32" t="s">
        <v>3677</v>
      </c>
      <c r="J5667" s="33">
        <v>1</v>
      </c>
      <c r="K5667" s="33">
        <v>1</v>
      </c>
      <c r="L5667" s="34">
        <v>315.08550000000002</v>
      </c>
      <c r="M5667" s="35">
        <v>217</v>
      </c>
      <c r="N5667" s="35">
        <v>38</v>
      </c>
      <c r="O5667" s="36">
        <v>47</v>
      </c>
      <c r="P5667" s="35">
        <v>3962.3674000000001</v>
      </c>
      <c r="Q5667" s="35">
        <v>3380.4598999999998</v>
      </c>
      <c r="R5667" s="37">
        <v>581.90750000000003</v>
      </c>
    </row>
    <row r="5668" spans="1:18" x14ac:dyDescent="0.2">
      <c r="A5668" s="29" t="s">
        <v>10961</v>
      </c>
      <c r="B5668" s="30" t="s">
        <v>11237</v>
      </c>
      <c r="C5668" s="31" t="s">
        <v>551</v>
      </c>
      <c r="D5668" s="30">
        <v>28</v>
      </c>
      <c r="E5668" s="31" t="s">
        <v>553</v>
      </c>
      <c r="F5668" s="92" t="s">
        <v>552</v>
      </c>
      <c r="G5668" s="84" t="s">
        <v>10960</v>
      </c>
      <c r="H5668" s="31" t="s">
        <v>551</v>
      </c>
      <c r="I5668" s="32" t="s">
        <v>3677</v>
      </c>
      <c r="J5668" s="33">
        <v>1</v>
      </c>
      <c r="K5668" s="33">
        <v>1</v>
      </c>
      <c r="L5668" s="34">
        <v>656.48119999999994</v>
      </c>
      <c r="M5668" s="35">
        <v>852</v>
      </c>
      <c r="N5668" s="35">
        <v>147</v>
      </c>
      <c r="O5668" s="36">
        <v>161</v>
      </c>
      <c r="P5668" s="35">
        <v>23487.5357</v>
      </c>
      <c r="Q5668" s="35">
        <v>23318.140599999999</v>
      </c>
      <c r="R5668" s="37">
        <v>169.39519999999999</v>
      </c>
    </row>
    <row r="5669" spans="1:18" ht="14.25" customHeight="1" x14ac:dyDescent="0.2">
      <c r="A5669" s="17"/>
      <c r="B5669" s="18"/>
      <c r="C5669" s="27" t="s">
        <v>11238</v>
      </c>
      <c r="D5669" s="18"/>
      <c r="E5669" s="19"/>
      <c r="F5669" s="91"/>
      <c r="G5669" s="84"/>
      <c r="H5669" s="27" t="s">
        <v>11238</v>
      </c>
      <c r="I5669" s="28"/>
      <c r="J5669" s="22"/>
      <c r="K5669" s="22"/>
      <c r="L5669" s="23"/>
      <c r="M5669" s="24"/>
      <c r="N5669" s="24"/>
      <c r="O5669" s="25"/>
      <c r="P5669" s="24"/>
      <c r="Q5669" s="24"/>
      <c r="R5669" s="26"/>
    </row>
    <row r="5670" spans="1:18" x14ac:dyDescent="0.2">
      <c r="A5670" s="29" t="s">
        <v>11239</v>
      </c>
      <c r="B5670" s="30" t="s">
        <v>11240</v>
      </c>
      <c r="C5670" s="31" t="s">
        <v>2747</v>
      </c>
      <c r="D5670" s="30">
        <v>1</v>
      </c>
      <c r="E5670" s="31" t="s">
        <v>578</v>
      </c>
      <c r="F5670" s="92" t="s">
        <v>577</v>
      </c>
      <c r="G5670" s="84" t="s">
        <v>11238</v>
      </c>
      <c r="H5670" s="31" t="s">
        <v>2747</v>
      </c>
      <c r="I5670" s="32" t="s">
        <v>3677</v>
      </c>
      <c r="J5670" s="33">
        <v>1</v>
      </c>
      <c r="K5670" s="33">
        <v>1</v>
      </c>
      <c r="L5670" s="34">
        <v>379.66090000000003</v>
      </c>
      <c r="M5670" s="35">
        <v>200</v>
      </c>
      <c r="N5670" s="35">
        <v>32</v>
      </c>
      <c r="O5670" s="36">
        <v>32</v>
      </c>
      <c r="P5670" s="35">
        <v>3708.6882000000001</v>
      </c>
      <c r="Q5670" s="35">
        <v>3308.2215999999999</v>
      </c>
      <c r="R5670" s="37">
        <v>400.46660000000003</v>
      </c>
    </row>
    <row r="5671" spans="1:18" x14ac:dyDescent="0.2">
      <c r="A5671" s="29" t="s">
        <v>11239</v>
      </c>
      <c r="B5671" s="30" t="s">
        <v>11240</v>
      </c>
      <c r="C5671" s="31" t="s">
        <v>2747</v>
      </c>
      <c r="D5671" s="30">
        <v>2</v>
      </c>
      <c r="E5671" s="31" t="s">
        <v>2743</v>
      </c>
      <c r="F5671" s="92" t="s">
        <v>2742</v>
      </c>
      <c r="G5671" s="84" t="s">
        <v>11238</v>
      </c>
      <c r="H5671" s="31" t="s">
        <v>2747</v>
      </c>
      <c r="I5671" s="32" t="s">
        <v>3677</v>
      </c>
      <c r="J5671" s="33">
        <v>1</v>
      </c>
      <c r="K5671" s="33">
        <v>1</v>
      </c>
      <c r="L5671" s="34">
        <v>817.01390000000004</v>
      </c>
      <c r="M5671" s="35">
        <v>357</v>
      </c>
      <c r="N5671" s="35">
        <v>52</v>
      </c>
      <c r="O5671" s="36">
        <v>86</v>
      </c>
      <c r="P5671" s="35">
        <v>8158.5348000000004</v>
      </c>
      <c r="Q5671" s="35">
        <v>5983.9648999999999</v>
      </c>
      <c r="R5671" s="37">
        <v>2174.5698000000002</v>
      </c>
    </row>
    <row r="5672" spans="1:18" x14ac:dyDescent="0.2">
      <c r="A5672" s="17" t="s">
        <v>11239</v>
      </c>
      <c r="B5672" s="18" t="s">
        <v>11240</v>
      </c>
      <c r="C5672" s="19" t="s">
        <v>2747</v>
      </c>
      <c r="D5672" s="18">
        <v>3</v>
      </c>
      <c r="E5672" s="19" t="s">
        <v>2747</v>
      </c>
      <c r="F5672" s="91" t="s">
        <v>2746</v>
      </c>
      <c r="G5672" s="84" t="s">
        <v>11238</v>
      </c>
      <c r="H5672" s="19" t="s">
        <v>2747</v>
      </c>
      <c r="I5672" s="28" t="s">
        <v>3675</v>
      </c>
      <c r="J5672" s="22">
        <v>5</v>
      </c>
      <c r="K5672" s="22">
        <v>5</v>
      </c>
      <c r="L5672" s="23">
        <v>2681.0877</v>
      </c>
      <c r="M5672" s="24">
        <v>8129</v>
      </c>
      <c r="N5672" s="24">
        <v>1161</v>
      </c>
      <c r="O5672" s="25">
        <v>1865</v>
      </c>
      <c r="P5672" s="24">
        <v>221648.58499999999</v>
      </c>
      <c r="Q5672" s="24">
        <v>207869.84909999999</v>
      </c>
      <c r="R5672" s="26">
        <v>13778.7359</v>
      </c>
    </row>
    <row r="5673" spans="1:18" x14ac:dyDescent="0.2">
      <c r="A5673" s="29" t="s">
        <v>11239</v>
      </c>
      <c r="B5673" s="30" t="s">
        <v>11240</v>
      </c>
      <c r="C5673" s="31" t="s">
        <v>2747</v>
      </c>
      <c r="D5673" s="30">
        <v>4</v>
      </c>
      <c r="E5673" s="31" t="s">
        <v>2761</v>
      </c>
      <c r="F5673" s="92" t="s">
        <v>2760</v>
      </c>
      <c r="G5673" s="84" t="s">
        <v>11238</v>
      </c>
      <c r="H5673" s="31" t="s">
        <v>2747</v>
      </c>
      <c r="I5673" s="32" t="s">
        <v>3677</v>
      </c>
      <c r="J5673" s="33">
        <v>1</v>
      </c>
      <c r="K5673" s="33">
        <v>1</v>
      </c>
      <c r="L5673" s="34">
        <v>356.39519999999999</v>
      </c>
      <c r="M5673" s="35">
        <v>356</v>
      </c>
      <c r="N5673" s="35">
        <v>55</v>
      </c>
      <c r="O5673" s="36">
        <v>76</v>
      </c>
      <c r="P5673" s="35">
        <v>5882.4137000000001</v>
      </c>
      <c r="Q5673" s="35">
        <v>6310.0767999999998</v>
      </c>
      <c r="R5673" s="37">
        <v>-427.66309999999999</v>
      </c>
    </row>
    <row r="5674" spans="1:18" x14ac:dyDescent="0.2">
      <c r="A5674" s="29" t="s">
        <v>11239</v>
      </c>
      <c r="B5674" s="30" t="s">
        <v>11240</v>
      </c>
      <c r="C5674" s="31" t="s">
        <v>2747</v>
      </c>
      <c r="D5674" s="30">
        <v>5</v>
      </c>
      <c r="E5674" s="31" t="s">
        <v>63</v>
      </c>
      <c r="F5674" s="92" t="s">
        <v>62</v>
      </c>
      <c r="G5674" s="84" t="s">
        <v>11238</v>
      </c>
      <c r="H5674" s="31" t="s">
        <v>2747</v>
      </c>
      <c r="I5674" s="32" t="s">
        <v>3677</v>
      </c>
      <c r="J5674" s="33">
        <v>1</v>
      </c>
      <c r="K5674" s="33">
        <v>2</v>
      </c>
      <c r="L5674" s="34">
        <v>2293.1785999999997</v>
      </c>
      <c r="M5674" s="35">
        <v>1627</v>
      </c>
      <c r="N5674" s="35">
        <v>221</v>
      </c>
      <c r="O5674" s="36">
        <v>385</v>
      </c>
      <c r="P5674" s="35">
        <v>36811.3298</v>
      </c>
      <c r="Q5674" s="35">
        <v>28941.230599999999</v>
      </c>
      <c r="R5674" s="37">
        <v>7870.0991999999997</v>
      </c>
    </row>
    <row r="5675" spans="1:18" x14ac:dyDescent="0.2">
      <c r="A5675" s="29" t="s">
        <v>11239</v>
      </c>
      <c r="B5675" s="30" t="s">
        <v>11240</v>
      </c>
      <c r="C5675" s="31" t="s">
        <v>2747</v>
      </c>
      <c r="D5675" s="30">
        <v>6</v>
      </c>
      <c r="E5675" s="31" t="s">
        <v>2773</v>
      </c>
      <c r="F5675" s="92" t="s">
        <v>2772</v>
      </c>
      <c r="G5675" s="84" t="s">
        <v>11238</v>
      </c>
      <c r="H5675" s="31" t="s">
        <v>2747</v>
      </c>
      <c r="I5675" s="32" t="s">
        <v>3677</v>
      </c>
      <c r="J5675" s="33">
        <v>1</v>
      </c>
      <c r="K5675" s="33">
        <v>1</v>
      </c>
      <c r="L5675" s="34">
        <v>198.23159999999999</v>
      </c>
      <c r="M5675" s="35">
        <v>274</v>
      </c>
      <c r="N5675" s="35">
        <v>33</v>
      </c>
      <c r="O5675" s="36">
        <v>56</v>
      </c>
      <c r="P5675" s="35">
        <v>4767.2923000000001</v>
      </c>
      <c r="Q5675" s="35">
        <v>3948.9863999999998</v>
      </c>
      <c r="R5675" s="37">
        <v>818.30589999999995</v>
      </c>
    </row>
    <row r="5676" spans="1:18" x14ac:dyDescent="0.2">
      <c r="A5676" s="29" t="s">
        <v>11239</v>
      </c>
      <c r="B5676" s="30" t="s">
        <v>11240</v>
      </c>
      <c r="C5676" s="31" t="s">
        <v>2747</v>
      </c>
      <c r="D5676" s="30">
        <v>7</v>
      </c>
      <c r="E5676" s="31" t="s">
        <v>2791</v>
      </c>
      <c r="F5676" s="92" t="s">
        <v>2790</v>
      </c>
      <c r="G5676" s="84" t="s">
        <v>11238</v>
      </c>
      <c r="H5676" s="31" t="s">
        <v>2747</v>
      </c>
      <c r="I5676" s="32" t="s">
        <v>3677</v>
      </c>
      <c r="J5676" s="33">
        <v>2</v>
      </c>
      <c r="K5676" s="33">
        <v>2</v>
      </c>
      <c r="L5676" s="34">
        <v>1471.9936</v>
      </c>
      <c r="M5676" s="35">
        <v>922</v>
      </c>
      <c r="N5676" s="35">
        <v>148</v>
      </c>
      <c r="O5676" s="36">
        <v>167</v>
      </c>
      <c r="P5676" s="35">
        <v>26349.715199999999</v>
      </c>
      <c r="Q5676" s="35">
        <v>29945.891299999999</v>
      </c>
      <c r="R5676" s="37">
        <v>-3596.1761000000001</v>
      </c>
    </row>
    <row r="5677" spans="1:18" x14ac:dyDescent="0.2">
      <c r="A5677" s="29" t="s">
        <v>11239</v>
      </c>
      <c r="B5677" s="30" t="s">
        <v>11240</v>
      </c>
      <c r="C5677" s="31" t="s">
        <v>2747</v>
      </c>
      <c r="D5677" s="30">
        <v>8</v>
      </c>
      <c r="E5677" s="31" t="s">
        <v>1170</v>
      </c>
      <c r="F5677" s="92" t="s">
        <v>1169</v>
      </c>
      <c r="G5677" s="84" t="s">
        <v>11238</v>
      </c>
      <c r="H5677" s="31" t="s">
        <v>2747</v>
      </c>
      <c r="I5677" s="32" t="s">
        <v>3677</v>
      </c>
      <c r="J5677" s="33">
        <v>1</v>
      </c>
      <c r="K5677" s="33">
        <v>1</v>
      </c>
      <c r="L5677" s="34">
        <v>393.08580000000001</v>
      </c>
      <c r="M5677" s="35">
        <v>281</v>
      </c>
      <c r="N5677" s="35">
        <v>35</v>
      </c>
      <c r="O5677" s="36">
        <v>57</v>
      </c>
      <c r="P5677" s="35">
        <v>4429.5505000000003</v>
      </c>
      <c r="Q5677" s="35">
        <v>3753.5767000000001</v>
      </c>
      <c r="R5677" s="37">
        <v>675.97379999999998</v>
      </c>
    </row>
    <row r="5678" spans="1:18" x14ac:dyDescent="0.2">
      <c r="A5678" s="29" t="s">
        <v>11239</v>
      </c>
      <c r="B5678" s="30" t="s">
        <v>11240</v>
      </c>
      <c r="C5678" s="31" t="s">
        <v>2747</v>
      </c>
      <c r="D5678" s="30">
        <v>9</v>
      </c>
      <c r="E5678" s="31" t="s">
        <v>2811</v>
      </c>
      <c r="F5678" s="92" t="s">
        <v>2810</v>
      </c>
      <c r="G5678" s="84" t="s">
        <v>11238</v>
      </c>
      <c r="H5678" s="31" t="s">
        <v>2747</v>
      </c>
      <c r="I5678" s="32" t="s">
        <v>3677</v>
      </c>
      <c r="J5678" s="33">
        <v>1</v>
      </c>
      <c r="K5678" s="33">
        <v>2</v>
      </c>
      <c r="L5678" s="34">
        <v>793.93509999999992</v>
      </c>
      <c r="M5678" s="35">
        <v>461</v>
      </c>
      <c r="N5678" s="35">
        <v>73</v>
      </c>
      <c r="O5678" s="36">
        <v>79</v>
      </c>
      <c r="P5678" s="35">
        <v>7854.7673999999997</v>
      </c>
      <c r="Q5678" s="35">
        <v>6517.9142000000002</v>
      </c>
      <c r="R5678" s="37">
        <v>1336.8532</v>
      </c>
    </row>
    <row r="5679" spans="1:18" x14ac:dyDescent="0.2">
      <c r="A5679" s="29" t="s">
        <v>11239</v>
      </c>
      <c r="B5679" s="30" t="s">
        <v>11240</v>
      </c>
      <c r="C5679" s="31" t="s">
        <v>2747</v>
      </c>
      <c r="D5679" s="30">
        <v>10</v>
      </c>
      <c r="E5679" s="31" t="s">
        <v>2819</v>
      </c>
      <c r="F5679" s="92" t="s">
        <v>2818</v>
      </c>
      <c r="G5679" s="84" t="s">
        <v>11238</v>
      </c>
      <c r="H5679" s="31" t="s">
        <v>2747</v>
      </c>
      <c r="I5679" s="32" t="s">
        <v>3677</v>
      </c>
      <c r="J5679" s="33">
        <v>1</v>
      </c>
      <c r="K5679" s="33">
        <v>1</v>
      </c>
      <c r="L5679" s="34">
        <v>380.55410000000001</v>
      </c>
      <c r="M5679" s="35">
        <v>475</v>
      </c>
      <c r="N5679" s="35">
        <v>69</v>
      </c>
      <c r="O5679" s="36">
        <v>99</v>
      </c>
      <c r="P5679" s="35">
        <v>10725.5726</v>
      </c>
      <c r="Q5679" s="35">
        <v>10278.9632</v>
      </c>
      <c r="R5679" s="37">
        <v>446.60939999999999</v>
      </c>
    </row>
    <row r="5680" spans="1:18" x14ac:dyDescent="0.2">
      <c r="A5680" s="29" t="s">
        <v>11239</v>
      </c>
      <c r="B5680" s="30" t="s">
        <v>11240</v>
      </c>
      <c r="C5680" s="31" t="s">
        <v>2747</v>
      </c>
      <c r="D5680" s="30">
        <v>11</v>
      </c>
      <c r="E5680" s="31" t="s">
        <v>2825</v>
      </c>
      <c r="F5680" s="92" t="s">
        <v>2824</v>
      </c>
      <c r="G5680" s="84" t="s">
        <v>11238</v>
      </c>
      <c r="H5680" s="31" t="s">
        <v>2747</v>
      </c>
      <c r="I5680" s="32" t="s">
        <v>3677</v>
      </c>
      <c r="J5680" s="33">
        <v>1</v>
      </c>
      <c r="K5680" s="33">
        <v>1</v>
      </c>
      <c r="L5680" s="34">
        <v>4142.8708999999999</v>
      </c>
      <c r="M5680" s="35">
        <v>530</v>
      </c>
      <c r="N5680" s="35">
        <v>89</v>
      </c>
      <c r="O5680" s="36">
        <v>114</v>
      </c>
      <c r="P5680" s="35">
        <v>18413.8246</v>
      </c>
      <c r="Q5680" s="35">
        <v>18260.335200000001</v>
      </c>
      <c r="R5680" s="37">
        <v>153.48939999999999</v>
      </c>
    </row>
    <row r="5681" spans="1:18" x14ac:dyDescent="0.2">
      <c r="A5681" s="29" t="s">
        <v>11239</v>
      </c>
      <c r="B5681" s="30" t="s">
        <v>11240</v>
      </c>
      <c r="C5681" s="31" t="s">
        <v>2747</v>
      </c>
      <c r="D5681" s="30">
        <v>12</v>
      </c>
      <c r="E5681" s="31" t="s">
        <v>2833</v>
      </c>
      <c r="F5681" s="92" t="s">
        <v>2832</v>
      </c>
      <c r="G5681" s="84" t="s">
        <v>11238</v>
      </c>
      <c r="H5681" s="31" t="s">
        <v>2747</v>
      </c>
      <c r="I5681" s="32" t="s">
        <v>3677</v>
      </c>
      <c r="J5681" s="33">
        <v>1</v>
      </c>
      <c r="K5681" s="33">
        <v>1</v>
      </c>
      <c r="L5681" s="34">
        <v>1204.7610999999999</v>
      </c>
      <c r="M5681" s="35">
        <v>560</v>
      </c>
      <c r="N5681" s="35">
        <v>80</v>
      </c>
      <c r="O5681" s="36">
        <v>128</v>
      </c>
      <c r="P5681" s="35">
        <v>18313.173200000001</v>
      </c>
      <c r="Q5681" s="35">
        <v>22420.058099999998</v>
      </c>
      <c r="R5681" s="37">
        <v>-4106.8849</v>
      </c>
    </row>
    <row r="5682" spans="1:18" x14ac:dyDescent="0.2">
      <c r="A5682" s="29" t="s">
        <v>11239</v>
      </c>
      <c r="B5682" s="30" t="s">
        <v>11240</v>
      </c>
      <c r="C5682" s="31" t="s">
        <v>2747</v>
      </c>
      <c r="D5682" s="30">
        <v>13</v>
      </c>
      <c r="E5682" s="31" t="s">
        <v>2839</v>
      </c>
      <c r="F5682" s="92" t="s">
        <v>2838</v>
      </c>
      <c r="G5682" s="84" t="s">
        <v>11238</v>
      </c>
      <c r="H5682" s="31" t="s">
        <v>2747</v>
      </c>
      <c r="I5682" s="32" t="s">
        <v>3677</v>
      </c>
      <c r="J5682" s="33">
        <v>1</v>
      </c>
      <c r="K5682" s="33">
        <v>1</v>
      </c>
      <c r="L5682" s="34">
        <v>520.42520000000002</v>
      </c>
      <c r="M5682" s="35">
        <v>661</v>
      </c>
      <c r="N5682" s="35">
        <v>128</v>
      </c>
      <c r="O5682" s="36">
        <v>127</v>
      </c>
      <c r="P5682" s="35">
        <v>32855.576800000003</v>
      </c>
      <c r="Q5682" s="35">
        <v>25372.9434</v>
      </c>
      <c r="R5682" s="37">
        <v>7482.6333999999997</v>
      </c>
    </row>
    <row r="5683" spans="1:18" x14ac:dyDescent="0.2">
      <c r="A5683" s="29" t="s">
        <v>11239</v>
      </c>
      <c r="B5683" s="30" t="s">
        <v>11240</v>
      </c>
      <c r="C5683" s="31" t="s">
        <v>2747</v>
      </c>
      <c r="D5683" s="30">
        <v>14</v>
      </c>
      <c r="E5683" s="31" t="s">
        <v>2852</v>
      </c>
      <c r="F5683" s="92" t="s">
        <v>2851</v>
      </c>
      <c r="G5683" s="84" t="s">
        <v>11238</v>
      </c>
      <c r="H5683" s="31" t="s">
        <v>2747</v>
      </c>
      <c r="I5683" s="32" t="s">
        <v>3677</v>
      </c>
      <c r="J5683" s="33">
        <v>1</v>
      </c>
      <c r="K5683" s="33">
        <v>1</v>
      </c>
      <c r="L5683" s="34">
        <v>763.42560000000003</v>
      </c>
      <c r="M5683" s="35">
        <v>392</v>
      </c>
      <c r="N5683" s="35">
        <v>47</v>
      </c>
      <c r="O5683" s="36">
        <v>80</v>
      </c>
      <c r="P5683" s="35">
        <v>10498.7376</v>
      </c>
      <c r="Q5683" s="35">
        <v>6645.0030999999999</v>
      </c>
      <c r="R5683" s="37">
        <v>3853.7345999999998</v>
      </c>
    </row>
    <row r="5684" spans="1:18" x14ac:dyDescent="0.2">
      <c r="A5684" s="29" t="s">
        <v>11239</v>
      </c>
      <c r="B5684" s="30" t="s">
        <v>11241</v>
      </c>
      <c r="C5684" s="31" t="s">
        <v>2753</v>
      </c>
      <c r="D5684" s="30">
        <v>1</v>
      </c>
      <c r="E5684" s="31" t="s">
        <v>924</v>
      </c>
      <c r="F5684" s="92" t="s">
        <v>923</v>
      </c>
      <c r="G5684" s="84" t="s">
        <v>11238</v>
      </c>
      <c r="H5684" s="31" t="s">
        <v>2753</v>
      </c>
      <c r="I5684" s="32" t="s">
        <v>3677</v>
      </c>
      <c r="J5684" s="33">
        <v>1</v>
      </c>
      <c r="K5684" s="33">
        <v>1</v>
      </c>
      <c r="L5684" s="34">
        <v>161.93350000000001</v>
      </c>
      <c r="M5684" s="35">
        <v>210</v>
      </c>
      <c r="N5684" s="35">
        <v>36</v>
      </c>
      <c r="O5684" s="36">
        <v>37</v>
      </c>
      <c r="P5684" s="35">
        <v>7518.9888000000001</v>
      </c>
      <c r="Q5684" s="35">
        <v>6901.1130000000003</v>
      </c>
      <c r="R5684" s="37">
        <v>617.87580000000003</v>
      </c>
    </row>
    <row r="5685" spans="1:18" x14ac:dyDescent="0.2">
      <c r="A5685" s="17" t="s">
        <v>11239</v>
      </c>
      <c r="B5685" s="18" t="s">
        <v>11241</v>
      </c>
      <c r="C5685" s="19" t="s">
        <v>2753</v>
      </c>
      <c r="D5685" s="18">
        <v>2</v>
      </c>
      <c r="E5685" s="19" t="s">
        <v>2753</v>
      </c>
      <c r="F5685" s="91" t="s">
        <v>2752</v>
      </c>
      <c r="G5685" s="84" t="s">
        <v>11238</v>
      </c>
      <c r="H5685" s="19" t="s">
        <v>2753</v>
      </c>
      <c r="I5685" s="28" t="s">
        <v>3675</v>
      </c>
      <c r="J5685" s="22">
        <v>6</v>
      </c>
      <c r="K5685" s="22">
        <v>6</v>
      </c>
      <c r="L5685" s="23">
        <v>3394.6783000000005</v>
      </c>
      <c r="M5685" s="24">
        <v>11509</v>
      </c>
      <c r="N5685" s="24">
        <v>1685</v>
      </c>
      <c r="O5685" s="25">
        <v>2651</v>
      </c>
      <c r="P5685" s="24">
        <v>319821.01630000002</v>
      </c>
      <c r="Q5685" s="24">
        <v>300978.2034</v>
      </c>
      <c r="R5685" s="26">
        <v>18842.812900000001</v>
      </c>
    </row>
    <row r="5686" spans="1:18" x14ac:dyDescent="0.2">
      <c r="A5686" s="29" t="s">
        <v>11239</v>
      </c>
      <c r="B5686" s="30" t="s">
        <v>11241</v>
      </c>
      <c r="C5686" s="31" t="s">
        <v>2753</v>
      </c>
      <c r="D5686" s="30">
        <v>3</v>
      </c>
      <c r="E5686" s="31" t="s">
        <v>2755</v>
      </c>
      <c r="F5686" s="92" t="s">
        <v>2754</v>
      </c>
      <c r="G5686" s="84" t="s">
        <v>11238</v>
      </c>
      <c r="H5686" s="31" t="s">
        <v>2753</v>
      </c>
      <c r="I5686" s="32" t="s">
        <v>3677</v>
      </c>
      <c r="J5686" s="33">
        <v>1</v>
      </c>
      <c r="K5686" s="33">
        <v>1</v>
      </c>
      <c r="L5686" s="34">
        <v>79.599299999999999</v>
      </c>
      <c r="M5686" s="35">
        <v>273</v>
      </c>
      <c r="N5686" s="35">
        <v>47</v>
      </c>
      <c r="O5686" s="36">
        <v>47</v>
      </c>
      <c r="P5686" s="35">
        <v>4556.9234999999999</v>
      </c>
      <c r="Q5686" s="35">
        <v>4511.8648000000003</v>
      </c>
      <c r="R5686" s="37">
        <v>45.058700000000002</v>
      </c>
    </row>
    <row r="5687" spans="1:18" x14ac:dyDescent="0.2">
      <c r="A5687" s="29" t="s">
        <v>11239</v>
      </c>
      <c r="B5687" s="30" t="s">
        <v>11241</v>
      </c>
      <c r="C5687" s="31" t="s">
        <v>2753</v>
      </c>
      <c r="D5687" s="30">
        <v>4</v>
      </c>
      <c r="E5687" s="31" t="s">
        <v>2769</v>
      </c>
      <c r="F5687" s="92" t="s">
        <v>2768</v>
      </c>
      <c r="G5687" s="84" t="s">
        <v>11238</v>
      </c>
      <c r="H5687" s="31" t="s">
        <v>2753</v>
      </c>
      <c r="I5687" s="32" t="s">
        <v>3677</v>
      </c>
      <c r="J5687" s="33">
        <v>1</v>
      </c>
      <c r="K5687" s="33">
        <v>1</v>
      </c>
      <c r="L5687" s="34">
        <v>417.72949999999997</v>
      </c>
      <c r="M5687" s="35">
        <v>401</v>
      </c>
      <c r="N5687" s="35">
        <v>57</v>
      </c>
      <c r="O5687" s="36">
        <v>70</v>
      </c>
      <c r="P5687" s="35">
        <v>6207.7146000000002</v>
      </c>
      <c r="Q5687" s="35">
        <v>4343.4504999999999</v>
      </c>
      <c r="R5687" s="37">
        <v>1864.2639999999999</v>
      </c>
    </row>
    <row r="5688" spans="1:18" x14ac:dyDescent="0.2">
      <c r="A5688" s="29" t="s">
        <v>11239</v>
      </c>
      <c r="B5688" s="30" t="s">
        <v>11241</v>
      </c>
      <c r="C5688" s="31" t="s">
        <v>2753</v>
      </c>
      <c r="D5688" s="30">
        <v>5</v>
      </c>
      <c r="E5688" s="31" t="s">
        <v>2777</v>
      </c>
      <c r="F5688" s="92" t="s">
        <v>2776</v>
      </c>
      <c r="G5688" s="84" t="s">
        <v>11238</v>
      </c>
      <c r="H5688" s="31" t="s">
        <v>2753</v>
      </c>
      <c r="I5688" s="32" t="s">
        <v>3677</v>
      </c>
      <c r="J5688" s="33">
        <v>2</v>
      </c>
      <c r="K5688" s="33">
        <v>2</v>
      </c>
      <c r="L5688" s="34">
        <v>1502.6566</v>
      </c>
      <c r="M5688" s="35">
        <v>1012</v>
      </c>
      <c r="N5688" s="35">
        <v>157</v>
      </c>
      <c r="O5688" s="36">
        <v>183</v>
      </c>
      <c r="P5688" s="35">
        <v>20709.904500000001</v>
      </c>
      <c r="Q5688" s="35">
        <v>17319.628499999999</v>
      </c>
      <c r="R5688" s="37">
        <v>3390.2759999999998</v>
      </c>
    </row>
    <row r="5689" spans="1:18" x14ac:dyDescent="0.2">
      <c r="A5689" s="29" t="s">
        <v>11239</v>
      </c>
      <c r="B5689" s="30" t="s">
        <v>11241</v>
      </c>
      <c r="C5689" s="31" t="s">
        <v>2753</v>
      </c>
      <c r="D5689" s="30">
        <v>6</v>
      </c>
      <c r="E5689" s="31" t="s">
        <v>2781</v>
      </c>
      <c r="F5689" s="92" t="s">
        <v>2780</v>
      </c>
      <c r="G5689" s="84" t="s">
        <v>11238</v>
      </c>
      <c r="H5689" s="31" t="s">
        <v>2753</v>
      </c>
      <c r="I5689" s="32" t="s">
        <v>3677</v>
      </c>
      <c r="J5689" s="33">
        <v>1</v>
      </c>
      <c r="K5689" s="33">
        <v>1</v>
      </c>
      <c r="L5689" s="34">
        <v>550.38059999999996</v>
      </c>
      <c r="M5689" s="35">
        <v>268</v>
      </c>
      <c r="N5689" s="35">
        <v>42</v>
      </c>
      <c r="O5689" s="36">
        <v>50</v>
      </c>
      <c r="P5689" s="35">
        <v>5303.9130999999998</v>
      </c>
      <c r="Q5689" s="35">
        <v>6159.7552999999998</v>
      </c>
      <c r="R5689" s="37">
        <v>-855.84220000000005</v>
      </c>
    </row>
    <row r="5690" spans="1:18" x14ac:dyDescent="0.2">
      <c r="A5690" s="29" t="s">
        <v>11239</v>
      </c>
      <c r="B5690" s="30" t="s">
        <v>11241</v>
      </c>
      <c r="C5690" s="31" t="s">
        <v>2753</v>
      </c>
      <c r="D5690" s="30">
        <v>7</v>
      </c>
      <c r="E5690" s="31" t="s">
        <v>2787</v>
      </c>
      <c r="F5690" s="92" t="s">
        <v>2786</v>
      </c>
      <c r="G5690" s="84" t="s">
        <v>11238</v>
      </c>
      <c r="H5690" s="31" t="s">
        <v>2753</v>
      </c>
      <c r="I5690" s="32" t="s">
        <v>3677</v>
      </c>
      <c r="J5690" s="33">
        <v>1</v>
      </c>
      <c r="K5690" s="33">
        <v>1</v>
      </c>
      <c r="L5690" s="34">
        <v>492.88069999999999</v>
      </c>
      <c r="M5690" s="35">
        <v>417</v>
      </c>
      <c r="N5690" s="35">
        <v>73</v>
      </c>
      <c r="O5690" s="36">
        <v>65</v>
      </c>
      <c r="P5690" s="35">
        <v>13337.759899999999</v>
      </c>
      <c r="Q5690" s="35">
        <v>17354.161</v>
      </c>
      <c r="R5690" s="37">
        <v>-4016.4011999999998</v>
      </c>
    </row>
    <row r="5691" spans="1:18" x14ac:dyDescent="0.2">
      <c r="A5691" s="29" t="s">
        <v>11239</v>
      </c>
      <c r="B5691" s="30" t="s">
        <v>11241</v>
      </c>
      <c r="C5691" s="31" t="s">
        <v>2753</v>
      </c>
      <c r="D5691" s="30">
        <v>8</v>
      </c>
      <c r="E5691" s="31" t="s">
        <v>2795</v>
      </c>
      <c r="F5691" s="92" t="s">
        <v>2794</v>
      </c>
      <c r="G5691" s="84" t="s">
        <v>11238</v>
      </c>
      <c r="H5691" s="31" t="s">
        <v>2753</v>
      </c>
      <c r="I5691" s="32" t="s">
        <v>3677</v>
      </c>
      <c r="J5691" s="33">
        <v>1</v>
      </c>
      <c r="K5691" s="33">
        <v>1</v>
      </c>
      <c r="L5691" s="34">
        <v>585.07420000000002</v>
      </c>
      <c r="M5691" s="35">
        <v>494</v>
      </c>
      <c r="N5691" s="35">
        <v>89</v>
      </c>
      <c r="O5691" s="36">
        <v>97</v>
      </c>
      <c r="P5691" s="35">
        <v>11235.0659</v>
      </c>
      <c r="Q5691" s="35">
        <v>15111.0052</v>
      </c>
      <c r="R5691" s="37">
        <v>-3875.9393</v>
      </c>
    </row>
    <row r="5692" spans="1:18" x14ac:dyDescent="0.2">
      <c r="A5692" s="29" t="s">
        <v>11239</v>
      </c>
      <c r="B5692" s="30" t="s">
        <v>11241</v>
      </c>
      <c r="C5692" s="31" t="s">
        <v>2753</v>
      </c>
      <c r="D5692" s="30">
        <v>9</v>
      </c>
      <c r="E5692" s="31" t="s">
        <v>2799</v>
      </c>
      <c r="F5692" s="92" t="s">
        <v>2798</v>
      </c>
      <c r="G5692" s="84" t="s">
        <v>11238</v>
      </c>
      <c r="H5692" s="31" t="s">
        <v>2753</v>
      </c>
      <c r="I5692" s="32" t="s">
        <v>3677</v>
      </c>
      <c r="J5692" s="33">
        <v>1</v>
      </c>
      <c r="K5692" s="33">
        <v>1</v>
      </c>
      <c r="L5692" s="34">
        <v>476.1019</v>
      </c>
      <c r="M5692" s="35">
        <v>804</v>
      </c>
      <c r="N5692" s="35">
        <v>150</v>
      </c>
      <c r="O5692" s="36">
        <v>145</v>
      </c>
      <c r="P5692" s="35">
        <v>20834.653200000001</v>
      </c>
      <c r="Q5692" s="35">
        <v>20495.882900000001</v>
      </c>
      <c r="R5692" s="37">
        <v>338.77030000000002</v>
      </c>
    </row>
    <row r="5693" spans="1:18" x14ac:dyDescent="0.2">
      <c r="A5693" s="29" t="s">
        <v>11239</v>
      </c>
      <c r="B5693" s="30" t="s">
        <v>11241</v>
      </c>
      <c r="C5693" s="31" t="s">
        <v>2753</v>
      </c>
      <c r="D5693" s="30">
        <v>10</v>
      </c>
      <c r="E5693" s="31" t="s">
        <v>2801</v>
      </c>
      <c r="F5693" s="92" t="s">
        <v>2800</v>
      </c>
      <c r="G5693" s="84" t="s">
        <v>11238</v>
      </c>
      <c r="H5693" s="31" t="s">
        <v>2753</v>
      </c>
      <c r="I5693" s="32" t="s">
        <v>3677</v>
      </c>
      <c r="J5693" s="33">
        <v>1</v>
      </c>
      <c r="K5693" s="33">
        <v>1</v>
      </c>
      <c r="L5693" s="34">
        <v>718.38639999999998</v>
      </c>
      <c r="M5693" s="35">
        <v>675</v>
      </c>
      <c r="N5693" s="35">
        <v>126</v>
      </c>
      <c r="O5693" s="36">
        <v>99</v>
      </c>
      <c r="P5693" s="35">
        <v>11563.419900000001</v>
      </c>
      <c r="Q5693" s="35">
        <v>9714.8585000000003</v>
      </c>
      <c r="R5693" s="37">
        <v>1848.5614</v>
      </c>
    </row>
    <row r="5694" spans="1:18" x14ac:dyDescent="0.2">
      <c r="A5694" s="29" t="s">
        <v>11239</v>
      </c>
      <c r="B5694" s="30" t="s">
        <v>11241</v>
      </c>
      <c r="C5694" s="31" t="s">
        <v>2753</v>
      </c>
      <c r="D5694" s="30">
        <v>11</v>
      </c>
      <c r="E5694" s="31" t="s">
        <v>2805</v>
      </c>
      <c r="F5694" s="92" t="s">
        <v>2804</v>
      </c>
      <c r="G5694" s="84" t="s">
        <v>11238</v>
      </c>
      <c r="H5694" s="31" t="s">
        <v>2753</v>
      </c>
      <c r="I5694" s="32" t="s">
        <v>3677</v>
      </c>
      <c r="J5694" s="33">
        <v>1</v>
      </c>
      <c r="K5694" s="33">
        <v>1</v>
      </c>
      <c r="L5694" s="34">
        <v>291.3313</v>
      </c>
      <c r="M5694" s="35">
        <v>348</v>
      </c>
      <c r="N5694" s="35">
        <v>51</v>
      </c>
      <c r="O5694" s="36">
        <v>59</v>
      </c>
      <c r="P5694" s="35">
        <v>7201.8347000000003</v>
      </c>
      <c r="Q5694" s="35">
        <v>8096.4755999999998</v>
      </c>
      <c r="R5694" s="37">
        <v>-894.64089999999999</v>
      </c>
    </row>
    <row r="5695" spans="1:18" x14ac:dyDescent="0.2">
      <c r="A5695" s="29" t="s">
        <v>11239</v>
      </c>
      <c r="B5695" s="30" t="s">
        <v>11241</v>
      </c>
      <c r="C5695" s="31" t="s">
        <v>2753</v>
      </c>
      <c r="D5695" s="30">
        <v>12</v>
      </c>
      <c r="E5695" s="31" t="s">
        <v>2813</v>
      </c>
      <c r="F5695" s="92" t="s">
        <v>2812</v>
      </c>
      <c r="G5695" s="84" t="s">
        <v>11238</v>
      </c>
      <c r="H5695" s="31" t="s">
        <v>2753</v>
      </c>
      <c r="I5695" s="32" t="s">
        <v>3677</v>
      </c>
      <c r="J5695" s="33">
        <v>1</v>
      </c>
      <c r="K5695" s="33">
        <v>1</v>
      </c>
      <c r="L5695" s="34">
        <v>255.994</v>
      </c>
      <c r="M5695" s="35">
        <v>228</v>
      </c>
      <c r="N5695" s="35">
        <v>46</v>
      </c>
      <c r="O5695" s="36">
        <v>36</v>
      </c>
      <c r="P5695" s="35">
        <v>6590.8593000000001</v>
      </c>
      <c r="Q5695" s="35">
        <v>5372.1873999999998</v>
      </c>
      <c r="R5695" s="37">
        <v>1218.6719000000001</v>
      </c>
    </row>
    <row r="5696" spans="1:18" x14ac:dyDescent="0.2">
      <c r="A5696" s="29" t="s">
        <v>11239</v>
      </c>
      <c r="B5696" s="30" t="s">
        <v>11241</v>
      </c>
      <c r="C5696" s="31" t="s">
        <v>2753</v>
      </c>
      <c r="D5696" s="30">
        <v>13</v>
      </c>
      <c r="E5696" s="31" t="s">
        <v>2823</v>
      </c>
      <c r="F5696" s="92" t="s">
        <v>2822</v>
      </c>
      <c r="G5696" s="84" t="s">
        <v>11238</v>
      </c>
      <c r="H5696" s="31" t="s">
        <v>2753</v>
      </c>
      <c r="I5696" s="32" t="s">
        <v>3677</v>
      </c>
      <c r="J5696" s="33">
        <v>1</v>
      </c>
      <c r="K5696" s="33">
        <v>1</v>
      </c>
      <c r="L5696" s="34">
        <v>1068.8019999999999</v>
      </c>
      <c r="M5696" s="35">
        <v>1223</v>
      </c>
      <c r="N5696" s="35">
        <v>205</v>
      </c>
      <c r="O5696" s="36">
        <v>220</v>
      </c>
      <c r="P5696" s="35">
        <v>25656.190200000001</v>
      </c>
      <c r="Q5696" s="35">
        <v>26649.807700000001</v>
      </c>
      <c r="R5696" s="37">
        <v>-993.61760000000004</v>
      </c>
    </row>
    <row r="5697" spans="1:18" x14ac:dyDescent="0.2">
      <c r="A5697" s="29" t="s">
        <v>11239</v>
      </c>
      <c r="B5697" s="30" t="s">
        <v>11241</v>
      </c>
      <c r="C5697" s="31" t="s">
        <v>2753</v>
      </c>
      <c r="D5697" s="30">
        <v>14</v>
      </c>
      <c r="E5697" s="31" t="s">
        <v>926</v>
      </c>
      <c r="F5697" s="92" t="s">
        <v>925</v>
      </c>
      <c r="G5697" s="84" t="s">
        <v>11238</v>
      </c>
      <c r="H5697" s="31" t="s">
        <v>2753</v>
      </c>
      <c r="I5697" s="32" t="s">
        <v>3677</v>
      </c>
      <c r="J5697" s="33">
        <v>1</v>
      </c>
      <c r="K5697" s="33">
        <v>1</v>
      </c>
      <c r="L5697" s="34">
        <v>317.64260000000002</v>
      </c>
      <c r="M5697" s="35">
        <v>992</v>
      </c>
      <c r="N5697" s="35">
        <v>172</v>
      </c>
      <c r="O5697" s="36">
        <v>180</v>
      </c>
      <c r="P5697" s="35">
        <v>20542.692200000001</v>
      </c>
      <c r="Q5697" s="35">
        <v>16100.4192</v>
      </c>
      <c r="R5697" s="37">
        <v>4442.2730000000001</v>
      </c>
    </row>
    <row r="5698" spans="1:18" x14ac:dyDescent="0.2">
      <c r="A5698" s="29" t="s">
        <v>11239</v>
      </c>
      <c r="B5698" s="30" t="s">
        <v>11241</v>
      </c>
      <c r="C5698" s="31" t="s">
        <v>2753</v>
      </c>
      <c r="D5698" s="30">
        <v>15</v>
      </c>
      <c r="E5698" s="31" t="s">
        <v>2829</v>
      </c>
      <c r="F5698" s="92" t="s">
        <v>2828</v>
      </c>
      <c r="G5698" s="84" t="s">
        <v>11238</v>
      </c>
      <c r="H5698" s="31" t="s">
        <v>2753</v>
      </c>
      <c r="I5698" s="32" t="s">
        <v>3677</v>
      </c>
      <c r="J5698" s="33">
        <v>1</v>
      </c>
      <c r="K5698" s="33">
        <v>1</v>
      </c>
      <c r="L5698" s="34">
        <v>686.87890000000004</v>
      </c>
      <c r="M5698" s="35">
        <v>665</v>
      </c>
      <c r="N5698" s="35">
        <v>89</v>
      </c>
      <c r="O5698" s="36">
        <v>142</v>
      </c>
      <c r="P5698" s="35">
        <v>10457.371300000001</v>
      </c>
      <c r="Q5698" s="35">
        <v>8752.3655999999992</v>
      </c>
      <c r="R5698" s="37">
        <v>1705.0056999999999</v>
      </c>
    </row>
    <row r="5699" spans="1:18" x14ac:dyDescent="0.2">
      <c r="A5699" s="29" t="s">
        <v>11239</v>
      </c>
      <c r="B5699" s="30" t="s">
        <v>11241</v>
      </c>
      <c r="C5699" s="31" t="s">
        <v>2753</v>
      </c>
      <c r="D5699" s="30">
        <v>16</v>
      </c>
      <c r="E5699" s="31" t="s">
        <v>2835</v>
      </c>
      <c r="F5699" s="92" t="s">
        <v>2834</v>
      </c>
      <c r="G5699" s="84" t="s">
        <v>11238</v>
      </c>
      <c r="H5699" s="31" t="s">
        <v>2753</v>
      </c>
      <c r="I5699" s="32" t="s">
        <v>3677</v>
      </c>
      <c r="J5699" s="33">
        <v>1</v>
      </c>
      <c r="K5699" s="33">
        <v>1</v>
      </c>
      <c r="L5699" s="34">
        <v>551.83069999999998</v>
      </c>
      <c r="M5699" s="35">
        <v>609</v>
      </c>
      <c r="N5699" s="35">
        <v>94</v>
      </c>
      <c r="O5699" s="36">
        <v>109</v>
      </c>
      <c r="P5699" s="35">
        <v>18004.295999999998</v>
      </c>
      <c r="Q5699" s="35">
        <v>17216.686600000001</v>
      </c>
      <c r="R5699" s="37">
        <v>787.60940000000005</v>
      </c>
    </row>
    <row r="5700" spans="1:18" x14ac:dyDescent="0.2">
      <c r="A5700" s="29" t="s">
        <v>11239</v>
      </c>
      <c r="B5700" s="30" t="s">
        <v>11241</v>
      </c>
      <c r="C5700" s="31" t="s">
        <v>2753</v>
      </c>
      <c r="D5700" s="30">
        <v>17</v>
      </c>
      <c r="E5700" s="31" t="s">
        <v>1453</v>
      </c>
      <c r="F5700" s="92" t="s">
        <v>2848</v>
      </c>
      <c r="G5700" s="84" t="s">
        <v>11238</v>
      </c>
      <c r="H5700" s="31" t="s">
        <v>2753</v>
      </c>
      <c r="I5700" s="32" t="s">
        <v>3677</v>
      </c>
      <c r="J5700" s="33">
        <v>1</v>
      </c>
      <c r="K5700" s="33">
        <v>1</v>
      </c>
      <c r="L5700" s="34">
        <v>601.61329999999998</v>
      </c>
      <c r="M5700" s="35">
        <v>273</v>
      </c>
      <c r="N5700" s="35">
        <v>40</v>
      </c>
      <c r="O5700" s="36">
        <v>57</v>
      </c>
      <c r="P5700" s="35">
        <v>5196.9907000000003</v>
      </c>
      <c r="Q5700" s="35">
        <v>3047.3310000000001</v>
      </c>
      <c r="R5700" s="37">
        <v>2149.6596</v>
      </c>
    </row>
    <row r="5701" spans="1:18" x14ac:dyDescent="0.2">
      <c r="A5701" s="29" t="s">
        <v>11239</v>
      </c>
      <c r="B5701" s="30" t="s">
        <v>11241</v>
      </c>
      <c r="C5701" s="31" t="s">
        <v>2753</v>
      </c>
      <c r="D5701" s="30">
        <v>18</v>
      </c>
      <c r="E5701" s="31" t="s">
        <v>2854</v>
      </c>
      <c r="F5701" s="92" t="s">
        <v>2853</v>
      </c>
      <c r="G5701" s="84" t="s">
        <v>11238</v>
      </c>
      <c r="H5701" s="31" t="s">
        <v>2753</v>
      </c>
      <c r="I5701" s="32" t="s">
        <v>3677</v>
      </c>
      <c r="J5701" s="33">
        <v>1</v>
      </c>
      <c r="K5701" s="33">
        <v>1</v>
      </c>
      <c r="L5701" s="34">
        <v>568.00739999999996</v>
      </c>
      <c r="M5701" s="35">
        <v>324</v>
      </c>
      <c r="N5701" s="35">
        <v>48</v>
      </c>
      <c r="O5701" s="36">
        <v>62</v>
      </c>
      <c r="P5701" s="35">
        <v>6317.6719999999996</v>
      </c>
      <c r="Q5701" s="35">
        <v>5602.6782000000003</v>
      </c>
      <c r="R5701" s="37">
        <v>714.99369999999999</v>
      </c>
    </row>
    <row r="5702" spans="1:18" x14ac:dyDescent="0.2">
      <c r="A5702" s="29" t="s">
        <v>11239</v>
      </c>
      <c r="B5702" s="30" t="s">
        <v>11241</v>
      </c>
      <c r="C5702" s="31" t="s">
        <v>2753</v>
      </c>
      <c r="D5702" s="30">
        <v>19</v>
      </c>
      <c r="E5702" s="31" t="s">
        <v>2866</v>
      </c>
      <c r="F5702" s="92" t="s">
        <v>2865</v>
      </c>
      <c r="G5702" s="84" t="s">
        <v>11238</v>
      </c>
      <c r="H5702" s="31" t="s">
        <v>2753</v>
      </c>
      <c r="I5702" s="32" t="s">
        <v>3677</v>
      </c>
      <c r="J5702" s="33">
        <v>1</v>
      </c>
      <c r="K5702" s="33">
        <v>1</v>
      </c>
      <c r="L5702" s="34">
        <v>537.94759999999997</v>
      </c>
      <c r="M5702" s="35">
        <v>794</v>
      </c>
      <c r="N5702" s="35">
        <v>131</v>
      </c>
      <c r="O5702" s="36">
        <v>133</v>
      </c>
      <c r="P5702" s="35">
        <v>21622.454900000001</v>
      </c>
      <c r="Q5702" s="35">
        <v>21794.295300000002</v>
      </c>
      <c r="R5702" s="37">
        <v>-171.84039999999999</v>
      </c>
    </row>
    <row r="5703" spans="1:18" x14ac:dyDescent="0.2">
      <c r="A5703" s="29" t="s">
        <v>11239</v>
      </c>
      <c r="B5703" s="30" t="s">
        <v>11242</v>
      </c>
      <c r="C5703" s="31" t="s">
        <v>61</v>
      </c>
      <c r="D5703" s="30">
        <v>1</v>
      </c>
      <c r="E5703" s="31" t="s">
        <v>2735</v>
      </c>
      <c r="F5703" s="92" t="s">
        <v>2734</v>
      </c>
      <c r="G5703" s="84" t="s">
        <v>11238</v>
      </c>
      <c r="H5703" s="31" t="s">
        <v>61</v>
      </c>
      <c r="I5703" s="32" t="s">
        <v>3677</v>
      </c>
      <c r="J5703" s="33">
        <v>2</v>
      </c>
      <c r="K5703" s="33">
        <v>2</v>
      </c>
      <c r="L5703" s="34">
        <v>668.73450000000003</v>
      </c>
      <c r="M5703" s="35">
        <v>460</v>
      </c>
      <c r="N5703" s="35">
        <v>67</v>
      </c>
      <c r="O5703" s="36">
        <v>100</v>
      </c>
      <c r="P5703" s="35">
        <v>10504.950199999999</v>
      </c>
      <c r="Q5703" s="35">
        <v>8394.7142999999996</v>
      </c>
      <c r="R5703" s="37">
        <v>2110.2359000000001</v>
      </c>
    </row>
    <row r="5704" spans="1:18" x14ac:dyDescent="0.2">
      <c r="A5704" s="29" t="s">
        <v>11239</v>
      </c>
      <c r="B5704" s="30" t="s">
        <v>11242</v>
      </c>
      <c r="C5704" s="31" t="s">
        <v>61</v>
      </c>
      <c r="D5704" s="30">
        <v>2</v>
      </c>
      <c r="E5704" s="31" t="s">
        <v>2739</v>
      </c>
      <c r="F5704" s="92" t="s">
        <v>2738</v>
      </c>
      <c r="G5704" s="84" t="s">
        <v>11238</v>
      </c>
      <c r="H5704" s="31" t="s">
        <v>61</v>
      </c>
      <c r="I5704" s="32" t="s">
        <v>3677</v>
      </c>
      <c r="J5704" s="33">
        <v>1</v>
      </c>
      <c r="K5704" s="33">
        <v>1</v>
      </c>
      <c r="L5704" s="34">
        <v>725.29750000000001</v>
      </c>
      <c r="M5704" s="35">
        <v>515</v>
      </c>
      <c r="N5704" s="35">
        <v>93</v>
      </c>
      <c r="O5704" s="36">
        <v>92</v>
      </c>
      <c r="P5704" s="35">
        <v>9321.6615999999995</v>
      </c>
      <c r="Q5704" s="35">
        <v>8095.8796000000002</v>
      </c>
      <c r="R5704" s="37">
        <v>1225.7819999999999</v>
      </c>
    </row>
    <row r="5705" spans="1:18" x14ac:dyDescent="0.2">
      <c r="A5705" s="29" t="s">
        <v>11239</v>
      </c>
      <c r="B5705" s="30" t="s">
        <v>11242</v>
      </c>
      <c r="C5705" s="31" t="s">
        <v>61</v>
      </c>
      <c r="D5705" s="30">
        <v>3</v>
      </c>
      <c r="E5705" s="31" t="s">
        <v>2745</v>
      </c>
      <c r="F5705" s="92" t="s">
        <v>2744</v>
      </c>
      <c r="G5705" s="84" t="s">
        <v>11238</v>
      </c>
      <c r="H5705" s="31" t="s">
        <v>61</v>
      </c>
      <c r="I5705" s="32" t="s">
        <v>3677</v>
      </c>
      <c r="J5705" s="33">
        <v>1</v>
      </c>
      <c r="K5705" s="33">
        <v>1</v>
      </c>
      <c r="L5705" s="34">
        <v>1082.8726999999999</v>
      </c>
      <c r="M5705" s="35">
        <v>955</v>
      </c>
      <c r="N5705" s="35">
        <v>157</v>
      </c>
      <c r="O5705" s="36">
        <v>190</v>
      </c>
      <c r="P5705" s="35">
        <v>19264.277099999999</v>
      </c>
      <c r="Q5705" s="35">
        <v>15866.0852</v>
      </c>
      <c r="R5705" s="37">
        <v>3398.1918999999998</v>
      </c>
    </row>
    <row r="5706" spans="1:18" x14ac:dyDescent="0.2">
      <c r="A5706" s="29" t="s">
        <v>11239</v>
      </c>
      <c r="B5706" s="30" t="s">
        <v>11242</v>
      </c>
      <c r="C5706" s="31" t="s">
        <v>61</v>
      </c>
      <c r="D5706" s="30">
        <v>4</v>
      </c>
      <c r="E5706" s="31" t="s">
        <v>2749</v>
      </c>
      <c r="F5706" s="92" t="s">
        <v>2748</v>
      </c>
      <c r="G5706" s="84" t="s">
        <v>11238</v>
      </c>
      <c r="H5706" s="31" t="s">
        <v>61</v>
      </c>
      <c r="I5706" s="32" t="s">
        <v>3677</v>
      </c>
      <c r="J5706" s="33">
        <v>1</v>
      </c>
      <c r="K5706" s="33">
        <v>1</v>
      </c>
      <c r="L5706" s="34">
        <v>748.63409999999999</v>
      </c>
      <c r="M5706" s="35">
        <v>185</v>
      </c>
      <c r="N5706" s="35">
        <v>32</v>
      </c>
      <c r="O5706" s="36">
        <v>47</v>
      </c>
      <c r="P5706" s="35">
        <v>4557.4549999999999</v>
      </c>
      <c r="Q5706" s="35">
        <v>4388.0146000000004</v>
      </c>
      <c r="R5706" s="37">
        <v>169.44040000000001</v>
      </c>
    </row>
    <row r="5707" spans="1:18" x14ac:dyDescent="0.2">
      <c r="A5707" s="29" t="s">
        <v>11239</v>
      </c>
      <c r="B5707" s="30" t="s">
        <v>11242</v>
      </c>
      <c r="C5707" s="31" t="s">
        <v>61</v>
      </c>
      <c r="D5707" s="30">
        <v>5</v>
      </c>
      <c r="E5707" s="31" t="s">
        <v>2751</v>
      </c>
      <c r="F5707" s="92" t="s">
        <v>2750</v>
      </c>
      <c r="G5707" s="84" t="s">
        <v>11238</v>
      </c>
      <c r="H5707" s="31" t="s">
        <v>61</v>
      </c>
      <c r="I5707" s="32" t="s">
        <v>3677</v>
      </c>
      <c r="J5707" s="33">
        <v>1</v>
      </c>
      <c r="K5707" s="33">
        <v>1</v>
      </c>
      <c r="L5707" s="34">
        <v>544.36980000000005</v>
      </c>
      <c r="M5707" s="35">
        <v>432</v>
      </c>
      <c r="N5707" s="35">
        <v>65</v>
      </c>
      <c r="O5707" s="36">
        <v>101</v>
      </c>
      <c r="P5707" s="35">
        <v>11712.2595</v>
      </c>
      <c r="Q5707" s="35">
        <v>10072.570400000001</v>
      </c>
      <c r="R5707" s="37">
        <v>1639.6891000000001</v>
      </c>
    </row>
    <row r="5708" spans="1:18" x14ac:dyDescent="0.2">
      <c r="A5708" s="29" t="s">
        <v>11239</v>
      </c>
      <c r="B5708" s="30" t="s">
        <v>11242</v>
      </c>
      <c r="C5708" s="31" t="s">
        <v>61</v>
      </c>
      <c r="D5708" s="30">
        <v>6</v>
      </c>
      <c r="E5708" s="31" t="s">
        <v>580</v>
      </c>
      <c r="F5708" s="92" t="s">
        <v>579</v>
      </c>
      <c r="G5708" s="84" t="s">
        <v>11238</v>
      </c>
      <c r="H5708" s="31" t="s">
        <v>61</v>
      </c>
      <c r="I5708" s="32" t="s">
        <v>3677</v>
      </c>
      <c r="J5708" s="33">
        <v>1</v>
      </c>
      <c r="K5708" s="33">
        <v>1</v>
      </c>
      <c r="L5708" s="34">
        <v>368.65249999999997</v>
      </c>
      <c r="M5708" s="35">
        <v>81</v>
      </c>
      <c r="N5708" s="35">
        <v>13</v>
      </c>
      <c r="O5708" s="36">
        <v>18</v>
      </c>
      <c r="P5708" s="35">
        <v>1744.6455000000001</v>
      </c>
      <c r="Q5708" s="35">
        <v>1243.6319000000001</v>
      </c>
      <c r="R5708" s="37">
        <v>501.01350000000002</v>
      </c>
    </row>
    <row r="5709" spans="1:18" x14ac:dyDescent="0.2">
      <c r="A5709" s="29" t="s">
        <v>11239</v>
      </c>
      <c r="B5709" s="30" t="s">
        <v>11242</v>
      </c>
      <c r="C5709" s="31" t="s">
        <v>61</v>
      </c>
      <c r="D5709" s="30">
        <v>7</v>
      </c>
      <c r="E5709" s="31" t="s">
        <v>2757</v>
      </c>
      <c r="F5709" s="92" t="s">
        <v>2756</v>
      </c>
      <c r="G5709" s="84" t="s">
        <v>11238</v>
      </c>
      <c r="H5709" s="31" t="s">
        <v>61</v>
      </c>
      <c r="I5709" s="32" t="s">
        <v>3677</v>
      </c>
      <c r="J5709" s="33">
        <v>1</v>
      </c>
      <c r="K5709" s="33">
        <v>1</v>
      </c>
      <c r="L5709" s="34">
        <v>756.77319999999997</v>
      </c>
      <c r="M5709" s="35">
        <v>160</v>
      </c>
      <c r="N5709" s="35">
        <v>28</v>
      </c>
      <c r="O5709" s="36">
        <v>38</v>
      </c>
      <c r="P5709" s="35">
        <v>3150.6041</v>
      </c>
      <c r="Q5709" s="35">
        <v>2512.0844999999999</v>
      </c>
      <c r="R5709" s="37">
        <v>638.51959999999997</v>
      </c>
    </row>
    <row r="5710" spans="1:18" x14ac:dyDescent="0.2">
      <c r="A5710" s="17" t="s">
        <v>11239</v>
      </c>
      <c r="B5710" s="18" t="s">
        <v>11242</v>
      </c>
      <c r="C5710" s="19" t="s">
        <v>61</v>
      </c>
      <c r="D5710" s="18">
        <v>8</v>
      </c>
      <c r="E5710" s="19" t="s">
        <v>2759</v>
      </c>
      <c r="F5710" s="91" t="s">
        <v>2758</v>
      </c>
      <c r="G5710" s="84" t="s">
        <v>11238</v>
      </c>
      <c r="H5710" s="19" t="s">
        <v>61</v>
      </c>
      <c r="I5710" s="28" t="s">
        <v>3675</v>
      </c>
      <c r="J5710" s="22">
        <v>3</v>
      </c>
      <c r="K5710" s="22">
        <v>3</v>
      </c>
      <c r="L5710" s="23">
        <v>3211.8106000000002</v>
      </c>
      <c r="M5710" s="24">
        <v>6687</v>
      </c>
      <c r="N5710" s="24">
        <v>991</v>
      </c>
      <c r="O5710" s="25">
        <v>1484</v>
      </c>
      <c r="P5710" s="24">
        <v>140939.38339999999</v>
      </c>
      <c r="Q5710" s="24">
        <v>139508.65770000001</v>
      </c>
      <c r="R5710" s="26">
        <v>1430.7257999999999</v>
      </c>
    </row>
    <row r="5711" spans="1:18" x14ac:dyDescent="0.2">
      <c r="A5711" s="17" t="s">
        <v>11239</v>
      </c>
      <c r="B5711" s="18" t="s">
        <v>11242</v>
      </c>
      <c r="C5711" s="19" t="s">
        <v>61</v>
      </c>
      <c r="D5711" s="18">
        <v>9</v>
      </c>
      <c r="E5711" s="19" t="s">
        <v>2763</v>
      </c>
      <c r="F5711" s="91" t="s">
        <v>2762</v>
      </c>
      <c r="G5711" s="84" t="s">
        <v>11238</v>
      </c>
      <c r="H5711" s="19" t="s">
        <v>61</v>
      </c>
      <c r="I5711" s="28" t="s">
        <v>3675</v>
      </c>
      <c r="J5711" s="22">
        <v>2</v>
      </c>
      <c r="K5711" s="22">
        <v>2</v>
      </c>
      <c r="L5711" s="23">
        <v>1900.3751</v>
      </c>
      <c r="M5711" s="24">
        <v>4850</v>
      </c>
      <c r="N5711" s="24">
        <v>731</v>
      </c>
      <c r="O5711" s="25">
        <v>1077</v>
      </c>
      <c r="P5711" s="24">
        <v>101645.8851</v>
      </c>
      <c r="Q5711" s="24">
        <v>97004.557199999996</v>
      </c>
      <c r="R5711" s="26">
        <v>4641.3279000000002</v>
      </c>
    </row>
    <row r="5712" spans="1:18" x14ac:dyDescent="0.2">
      <c r="A5712" s="29" t="s">
        <v>11239</v>
      </c>
      <c r="B5712" s="30" t="s">
        <v>11242</v>
      </c>
      <c r="C5712" s="31" t="s">
        <v>61</v>
      </c>
      <c r="D5712" s="30">
        <v>10</v>
      </c>
      <c r="E5712" s="31" t="s">
        <v>2767</v>
      </c>
      <c r="F5712" s="92" t="s">
        <v>2766</v>
      </c>
      <c r="G5712" s="84" t="s">
        <v>11238</v>
      </c>
      <c r="H5712" s="31" t="s">
        <v>61</v>
      </c>
      <c r="I5712" s="32" t="s">
        <v>3677</v>
      </c>
      <c r="J5712" s="33">
        <v>2</v>
      </c>
      <c r="K5712" s="33">
        <v>2</v>
      </c>
      <c r="L5712" s="34">
        <v>883.8155999999999</v>
      </c>
      <c r="M5712" s="35">
        <v>247</v>
      </c>
      <c r="N5712" s="35">
        <v>43</v>
      </c>
      <c r="O5712" s="36">
        <v>57</v>
      </c>
      <c r="P5712" s="35">
        <v>5568.1480000000001</v>
      </c>
      <c r="Q5712" s="35">
        <v>5653.7870999999996</v>
      </c>
      <c r="R5712" s="37">
        <v>-85.639099999999999</v>
      </c>
    </row>
    <row r="5713" spans="1:18" x14ac:dyDescent="0.2">
      <c r="A5713" s="29" t="s">
        <v>11239</v>
      </c>
      <c r="B5713" s="30" t="s">
        <v>11242</v>
      </c>
      <c r="C5713" s="31" t="s">
        <v>61</v>
      </c>
      <c r="D5713" s="30">
        <v>11</v>
      </c>
      <c r="E5713" s="31" t="s">
        <v>2771</v>
      </c>
      <c r="F5713" s="92" t="s">
        <v>2770</v>
      </c>
      <c r="G5713" s="84" t="s">
        <v>11238</v>
      </c>
      <c r="H5713" s="31" t="s">
        <v>61</v>
      </c>
      <c r="I5713" s="32" t="s">
        <v>3677</v>
      </c>
      <c r="J5713" s="33">
        <v>1</v>
      </c>
      <c r="K5713" s="33">
        <v>1</v>
      </c>
      <c r="L5713" s="34">
        <v>499.09269999999998</v>
      </c>
      <c r="M5713" s="35">
        <v>308</v>
      </c>
      <c r="N5713" s="35">
        <v>56</v>
      </c>
      <c r="O5713" s="36">
        <v>46</v>
      </c>
      <c r="P5713" s="35">
        <v>6191.8032999999996</v>
      </c>
      <c r="Q5713" s="35">
        <v>4744.9119000000001</v>
      </c>
      <c r="R5713" s="37">
        <v>1446.8915</v>
      </c>
    </row>
    <row r="5714" spans="1:18" x14ac:dyDescent="0.2">
      <c r="A5714" s="29" t="s">
        <v>11239</v>
      </c>
      <c r="B5714" s="30" t="s">
        <v>11242</v>
      </c>
      <c r="C5714" s="31" t="s">
        <v>61</v>
      </c>
      <c r="D5714" s="30">
        <v>12</v>
      </c>
      <c r="E5714" s="31" t="s">
        <v>2651</v>
      </c>
      <c r="F5714" s="92" t="s">
        <v>2650</v>
      </c>
      <c r="G5714" s="84" t="s">
        <v>11238</v>
      </c>
      <c r="H5714" s="31" t="s">
        <v>61</v>
      </c>
      <c r="I5714" s="32" t="s">
        <v>3677</v>
      </c>
      <c r="J5714" s="33">
        <v>1</v>
      </c>
      <c r="K5714" s="33">
        <v>1</v>
      </c>
      <c r="L5714" s="34">
        <v>136.42910000000001</v>
      </c>
      <c r="M5714" s="35">
        <v>256</v>
      </c>
      <c r="N5714" s="35">
        <v>46</v>
      </c>
      <c r="O5714" s="36">
        <v>46</v>
      </c>
      <c r="P5714" s="35">
        <v>7701.3998000000001</v>
      </c>
      <c r="Q5714" s="35">
        <v>15071.824199999999</v>
      </c>
      <c r="R5714" s="37">
        <v>-7370.4242999999997</v>
      </c>
    </row>
    <row r="5715" spans="1:18" x14ac:dyDescent="0.2">
      <c r="A5715" s="17" t="s">
        <v>11239</v>
      </c>
      <c r="B5715" s="18" t="s">
        <v>11242</v>
      </c>
      <c r="C5715" s="19" t="s">
        <v>61</v>
      </c>
      <c r="D5715" s="18">
        <v>13</v>
      </c>
      <c r="E5715" s="19" t="s">
        <v>2775</v>
      </c>
      <c r="F5715" s="91" t="s">
        <v>2774</v>
      </c>
      <c r="G5715" s="84" t="s">
        <v>11238</v>
      </c>
      <c r="H5715" s="19" t="s">
        <v>61</v>
      </c>
      <c r="I5715" s="28" t="s">
        <v>3675</v>
      </c>
      <c r="J5715" s="22">
        <v>4</v>
      </c>
      <c r="K5715" s="22">
        <v>4</v>
      </c>
      <c r="L5715" s="23">
        <v>4112.6596</v>
      </c>
      <c r="M5715" s="24">
        <v>2706</v>
      </c>
      <c r="N5715" s="24">
        <v>390</v>
      </c>
      <c r="O5715" s="25">
        <v>666</v>
      </c>
      <c r="P5715" s="24">
        <v>89544.7022</v>
      </c>
      <c r="Q5715" s="24">
        <v>81841.543799999999</v>
      </c>
      <c r="R5715" s="26">
        <v>7703.1584000000003</v>
      </c>
    </row>
    <row r="5716" spans="1:18" x14ac:dyDescent="0.2">
      <c r="A5716" s="29" t="s">
        <v>11239</v>
      </c>
      <c r="B5716" s="30" t="s">
        <v>11242</v>
      </c>
      <c r="C5716" s="31" t="s">
        <v>61</v>
      </c>
      <c r="D5716" s="30">
        <v>14</v>
      </c>
      <c r="E5716" s="31" t="s">
        <v>2765</v>
      </c>
      <c r="F5716" s="92" t="s">
        <v>2764</v>
      </c>
      <c r="G5716" s="84" t="s">
        <v>11238</v>
      </c>
      <c r="H5716" s="31" t="s">
        <v>61</v>
      </c>
      <c r="I5716" s="32" t="s">
        <v>3677</v>
      </c>
      <c r="J5716" s="33">
        <v>3</v>
      </c>
      <c r="K5716" s="33">
        <v>3</v>
      </c>
      <c r="L5716" s="34">
        <v>1328.7836</v>
      </c>
      <c r="M5716" s="35">
        <v>614</v>
      </c>
      <c r="N5716" s="35">
        <v>103</v>
      </c>
      <c r="O5716" s="36">
        <v>115</v>
      </c>
      <c r="P5716" s="35">
        <v>12758.3806</v>
      </c>
      <c r="Q5716" s="35">
        <v>17604.640599999999</v>
      </c>
      <c r="R5716" s="37">
        <v>-4846.26</v>
      </c>
    </row>
    <row r="5717" spans="1:18" x14ac:dyDescent="0.2">
      <c r="A5717" s="17" t="s">
        <v>11239</v>
      </c>
      <c r="B5717" s="18" t="s">
        <v>11242</v>
      </c>
      <c r="C5717" s="19" t="s">
        <v>61</v>
      </c>
      <c r="D5717" s="18">
        <v>15</v>
      </c>
      <c r="E5717" s="19" t="s">
        <v>61</v>
      </c>
      <c r="F5717" s="91" t="s">
        <v>306</v>
      </c>
      <c r="G5717" s="84" t="s">
        <v>11238</v>
      </c>
      <c r="H5717" s="19" t="s">
        <v>61</v>
      </c>
      <c r="I5717" s="28" t="s">
        <v>3675</v>
      </c>
      <c r="J5717" s="22">
        <v>10</v>
      </c>
      <c r="K5717" s="22">
        <v>11</v>
      </c>
      <c r="L5717" s="23">
        <v>5097.5119999999997</v>
      </c>
      <c r="M5717" s="24">
        <v>28360</v>
      </c>
      <c r="N5717" s="24">
        <v>4296</v>
      </c>
      <c r="O5717" s="25">
        <v>6420</v>
      </c>
      <c r="P5717" s="24">
        <v>758342.71089999995</v>
      </c>
      <c r="Q5717" s="24">
        <v>713657.13659999997</v>
      </c>
      <c r="R5717" s="26">
        <v>44685.574200000003</v>
      </c>
    </row>
    <row r="5718" spans="1:18" x14ac:dyDescent="0.2">
      <c r="A5718" s="29" t="s">
        <v>11239</v>
      </c>
      <c r="B5718" s="30" t="s">
        <v>11242</v>
      </c>
      <c r="C5718" s="31" t="s">
        <v>61</v>
      </c>
      <c r="D5718" s="30">
        <v>16</v>
      </c>
      <c r="E5718" s="31" t="s">
        <v>2779</v>
      </c>
      <c r="F5718" s="92" t="s">
        <v>2778</v>
      </c>
      <c r="G5718" s="84" t="s">
        <v>11238</v>
      </c>
      <c r="H5718" s="31" t="s">
        <v>61</v>
      </c>
      <c r="I5718" s="32" t="s">
        <v>3677</v>
      </c>
      <c r="J5718" s="33">
        <v>1</v>
      </c>
      <c r="K5718" s="33">
        <v>1</v>
      </c>
      <c r="L5718" s="34">
        <v>711.84630000000004</v>
      </c>
      <c r="M5718" s="35">
        <v>83</v>
      </c>
      <c r="N5718" s="35">
        <v>21</v>
      </c>
      <c r="O5718" s="36">
        <v>21</v>
      </c>
      <c r="P5718" s="35">
        <v>2054.4841999999999</v>
      </c>
      <c r="Q5718" s="35">
        <v>1463.0309999999999</v>
      </c>
      <c r="R5718" s="37">
        <v>591.45309999999995</v>
      </c>
    </row>
    <row r="5719" spans="1:18" x14ac:dyDescent="0.2">
      <c r="A5719" s="29" t="s">
        <v>11239</v>
      </c>
      <c r="B5719" s="30" t="s">
        <v>11242</v>
      </c>
      <c r="C5719" s="31" t="s">
        <v>61</v>
      </c>
      <c r="D5719" s="30">
        <v>17</v>
      </c>
      <c r="E5719" s="31" t="s">
        <v>2783</v>
      </c>
      <c r="F5719" s="92" t="s">
        <v>2782</v>
      </c>
      <c r="G5719" s="84" t="s">
        <v>11238</v>
      </c>
      <c r="H5719" s="31" t="s">
        <v>61</v>
      </c>
      <c r="I5719" s="32" t="s">
        <v>3677</v>
      </c>
      <c r="J5719" s="33">
        <v>1</v>
      </c>
      <c r="K5719" s="33">
        <v>1</v>
      </c>
      <c r="L5719" s="34">
        <v>1106.1297</v>
      </c>
      <c r="M5719" s="35">
        <v>2196</v>
      </c>
      <c r="N5719" s="35">
        <v>327</v>
      </c>
      <c r="O5719" s="36">
        <v>472</v>
      </c>
      <c r="P5719" s="35">
        <v>47542.709799999997</v>
      </c>
      <c r="Q5719" s="35">
        <v>42387.472699999998</v>
      </c>
      <c r="R5719" s="37">
        <v>5155.2371000000003</v>
      </c>
    </row>
    <row r="5720" spans="1:18" x14ac:dyDescent="0.2">
      <c r="A5720" s="29" t="s">
        <v>11239</v>
      </c>
      <c r="B5720" s="30" t="s">
        <v>11242</v>
      </c>
      <c r="C5720" s="31" t="s">
        <v>61</v>
      </c>
      <c r="D5720" s="30">
        <v>18</v>
      </c>
      <c r="E5720" s="31" t="s">
        <v>2785</v>
      </c>
      <c r="F5720" s="92" t="s">
        <v>2784</v>
      </c>
      <c r="G5720" s="84" t="s">
        <v>11238</v>
      </c>
      <c r="H5720" s="31" t="s">
        <v>61</v>
      </c>
      <c r="I5720" s="32" t="s">
        <v>3677</v>
      </c>
      <c r="J5720" s="33">
        <v>1</v>
      </c>
      <c r="K5720" s="33">
        <v>1</v>
      </c>
      <c r="L5720" s="34">
        <v>675.94600000000003</v>
      </c>
      <c r="M5720" s="35">
        <v>493</v>
      </c>
      <c r="N5720" s="35">
        <v>89</v>
      </c>
      <c r="O5720" s="36">
        <v>94</v>
      </c>
      <c r="P5720" s="35">
        <v>12477.009400000001</v>
      </c>
      <c r="Q5720" s="35">
        <v>15140.162399999999</v>
      </c>
      <c r="R5720" s="37">
        <v>-2663.1529999999998</v>
      </c>
    </row>
    <row r="5721" spans="1:18" x14ac:dyDescent="0.2">
      <c r="A5721" s="38" t="s">
        <v>11239</v>
      </c>
      <c r="B5721" s="39" t="s">
        <v>11242</v>
      </c>
      <c r="C5721" s="40" t="s">
        <v>61</v>
      </c>
      <c r="D5721" s="39">
        <v>19</v>
      </c>
      <c r="E5721" s="40" t="s">
        <v>2789</v>
      </c>
      <c r="F5721" s="93" t="s">
        <v>2788</v>
      </c>
      <c r="G5721" s="84" t="s">
        <v>11238</v>
      </c>
      <c r="H5721" s="40" t="s">
        <v>61</v>
      </c>
      <c r="I5721" s="41" t="s">
        <v>3686</v>
      </c>
      <c r="J5721" s="42">
        <v>2</v>
      </c>
      <c r="K5721" s="42">
        <v>2</v>
      </c>
      <c r="L5721" s="43">
        <v>1053.2521999999999</v>
      </c>
      <c r="M5721" s="44">
        <v>466</v>
      </c>
      <c r="N5721" s="44">
        <v>82</v>
      </c>
      <c r="O5721" s="45">
        <v>81</v>
      </c>
      <c r="P5721" s="44">
        <v>10872.7</v>
      </c>
      <c r="Q5721" s="44">
        <v>11103.49</v>
      </c>
      <c r="R5721" s="46">
        <v>-230.7901</v>
      </c>
    </row>
    <row r="5722" spans="1:18" x14ac:dyDescent="0.2">
      <c r="A5722" s="29" t="s">
        <v>11239</v>
      </c>
      <c r="B5722" s="30" t="s">
        <v>11242</v>
      </c>
      <c r="C5722" s="31" t="s">
        <v>61</v>
      </c>
      <c r="D5722" s="30">
        <v>20</v>
      </c>
      <c r="E5722" s="31" t="s">
        <v>2793</v>
      </c>
      <c r="F5722" s="92" t="s">
        <v>2792</v>
      </c>
      <c r="G5722" s="84" t="s">
        <v>11238</v>
      </c>
      <c r="H5722" s="31" t="s">
        <v>61</v>
      </c>
      <c r="I5722" s="32" t="s">
        <v>3677</v>
      </c>
      <c r="J5722" s="33">
        <v>1</v>
      </c>
      <c r="K5722" s="33">
        <v>1</v>
      </c>
      <c r="L5722" s="34">
        <v>675.71379999999999</v>
      </c>
      <c r="M5722" s="35">
        <v>461</v>
      </c>
      <c r="N5722" s="35">
        <v>80</v>
      </c>
      <c r="O5722" s="36">
        <v>80</v>
      </c>
      <c r="P5722" s="35">
        <v>8916.1772999999994</v>
      </c>
      <c r="Q5722" s="35">
        <v>8021.0129999999999</v>
      </c>
      <c r="R5722" s="37">
        <v>895.16430000000003</v>
      </c>
    </row>
    <row r="5723" spans="1:18" x14ac:dyDescent="0.2">
      <c r="A5723" s="29" t="s">
        <v>11239</v>
      </c>
      <c r="B5723" s="30" t="s">
        <v>11242</v>
      </c>
      <c r="C5723" s="31" t="s">
        <v>61</v>
      </c>
      <c r="D5723" s="30">
        <v>21</v>
      </c>
      <c r="E5723" s="31" t="s">
        <v>2797</v>
      </c>
      <c r="F5723" s="92" t="s">
        <v>2796</v>
      </c>
      <c r="G5723" s="84" t="s">
        <v>11238</v>
      </c>
      <c r="H5723" s="31" t="s">
        <v>61</v>
      </c>
      <c r="I5723" s="32" t="s">
        <v>3677</v>
      </c>
      <c r="J5723" s="33">
        <v>2</v>
      </c>
      <c r="K5723" s="33">
        <v>2</v>
      </c>
      <c r="L5723" s="34">
        <v>486.86599999999999</v>
      </c>
      <c r="M5723" s="35">
        <v>591</v>
      </c>
      <c r="N5723" s="35">
        <v>91</v>
      </c>
      <c r="O5723" s="36">
        <v>105</v>
      </c>
      <c r="P5723" s="35">
        <v>14124.0507</v>
      </c>
      <c r="Q5723" s="35">
        <v>13085.143400000001</v>
      </c>
      <c r="R5723" s="37">
        <v>1038.9073000000001</v>
      </c>
    </row>
    <row r="5724" spans="1:18" x14ac:dyDescent="0.2">
      <c r="A5724" s="17" t="s">
        <v>11239</v>
      </c>
      <c r="B5724" s="18" t="s">
        <v>11242</v>
      </c>
      <c r="C5724" s="19" t="s">
        <v>61</v>
      </c>
      <c r="D5724" s="18">
        <v>22</v>
      </c>
      <c r="E5724" s="19" t="s">
        <v>2803</v>
      </c>
      <c r="F5724" s="91" t="s">
        <v>2802</v>
      </c>
      <c r="G5724" s="84" t="s">
        <v>11238</v>
      </c>
      <c r="H5724" s="19" t="s">
        <v>61</v>
      </c>
      <c r="I5724" s="28" t="s">
        <v>3675</v>
      </c>
      <c r="J5724" s="22">
        <v>2</v>
      </c>
      <c r="K5724" s="22">
        <v>2</v>
      </c>
      <c r="L5724" s="23">
        <v>2107.2424999999998</v>
      </c>
      <c r="M5724" s="24">
        <v>2959</v>
      </c>
      <c r="N5724" s="24">
        <v>480</v>
      </c>
      <c r="O5724" s="25">
        <v>551</v>
      </c>
      <c r="P5724" s="24">
        <v>87070.597599999994</v>
      </c>
      <c r="Q5724" s="24">
        <v>82306.546300000002</v>
      </c>
      <c r="R5724" s="26">
        <v>4764.0511999999999</v>
      </c>
    </row>
    <row r="5725" spans="1:18" x14ac:dyDescent="0.2">
      <c r="A5725" s="29" t="s">
        <v>11239</v>
      </c>
      <c r="B5725" s="30" t="s">
        <v>11242</v>
      </c>
      <c r="C5725" s="31" t="s">
        <v>61</v>
      </c>
      <c r="D5725" s="30">
        <v>23</v>
      </c>
      <c r="E5725" s="31" t="s">
        <v>2807</v>
      </c>
      <c r="F5725" s="92" t="s">
        <v>2806</v>
      </c>
      <c r="G5725" s="84" t="s">
        <v>11238</v>
      </c>
      <c r="H5725" s="31" t="s">
        <v>61</v>
      </c>
      <c r="I5725" s="32" t="s">
        <v>3677</v>
      </c>
      <c r="J5725" s="33">
        <v>1</v>
      </c>
      <c r="K5725" s="33">
        <v>1</v>
      </c>
      <c r="L5725" s="34">
        <v>913.3818</v>
      </c>
      <c r="M5725" s="35">
        <v>234</v>
      </c>
      <c r="N5725" s="35">
        <v>29</v>
      </c>
      <c r="O5725" s="36">
        <v>47</v>
      </c>
      <c r="P5725" s="35">
        <v>12177.1152</v>
      </c>
      <c r="Q5725" s="35">
        <v>15052.5542</v>
      </c>
      <c r="R5725" s="37">
        <v>-2875.4391000000001</v>
      </c>
    </row>
    <row r="5726" spans="1:18" x14ac:dyDescent="0.2">
      <c r="A5726" s="29" t="s">
        <v>11239</v>
      </c>
      <c r="B5726" s="30" t="s">
        <v>11242</v>
      </c>
      <c r="C5726" s="31" t="s">
        <v>61</v>
      </c>
      <c r="D5726" s="30">
        <v>24</v>
      </c>
      <c r="E5726" s="31" t="s">
        <v>2809</v>
      </c>
      <c r="F5726" s="92" t="s">
        <v>2808</v>
      </c>
      <c r="G5726" s="84" t="s">
        <v>11238</v>
      </c>
      <c r="H5726" s="31" t="s">
        <v>61</v>
      </c>
      <c r="I5726" s="32" t="s">
        <v>3677</v>
      </c>
      <c r="J5726" s="33">
        <v>1</v>
      </c>
      <c r="K5726" s="33">
        <v>1</v>
      </c>
      <c r="L5726" s="34">
        <v>756.32489999999996</v>
      </c>
      <c r="M5726" s="35">
        <v>437</v>
      </c>
      <c r="N5726" s="35">
        <v>84</v>
      </c>
      <c r="O5726" s="36">
        <v>88</v>
      </c>
      <c r="P5726" s="35">
        <v>13528.571099999999</v>
      </c>
      <c r="Q5726" s="35">
        <v>9439.0820999999996</v>
      </c>
      <c r="R5726" s="37">
        <v>4089.4890999999998</v>
      </c>
    </row>
    <row r="5727" spans="1:18" x14ac:dyDescent="0.2">
      <c r="A5727" s="29" t="s">
        <v>11239</v>
      </c>
      <c r="B5727" s="30" t="s">
        <v>11242</v>
      </c>
      <c r="C5727" s="31" t="s">
        <v>61</v>
      </c>
      <c r="D5727" s="30">
        <v>25</v>
      </c>
      <c r="E5727" s="31" t="s">
        <v>2815</v>
      </c>
      <c r="F5727" s="92" t="s">
        <v>2814</v>
      </c>
      <c r="G5727" s="84" t="s">
        <v>11238</v>
      </c>
      <c r="H5727" s="31" t="s">
        <v>61</v>
      </c>
      <c r="I5727" s="32" t="s">
        <v>3677</v>
      </c>
      <c r="J5727" s="33">
        <v>3</v>
      </c>
      <c r="K5727" s="33">
        <v>3</v>
      </c>
      <c r="L5727" s="34">
        <v>1549.6149</v>
      </c>
      <c r="M5727" s="35">
        <v>880</v>
      </c>
      <c r="N5727" s="35">
        <v>135</v>
      </c>
      <c r="O5727" s="36">
        <v>235</v>
      </c>
      <c r="P5727" s="35">
        <v>45175.688800000004</v>
      </c>
      <c r="Q5727" s="35">
        <v>63288.989699999998</v>
      </c>
      <c r="R5727" s="37">
        <v>-18113.300899999998</v>
      </c>
    </row>
    <row r="5728" spans="1:18" x14ac:dyDescent="0.2">
      <c r="A5728" s="29" t="s">
        <v>11239</v>
      </c>
      <c r="B5728" s="30" t="s">
        <v>11242</v>
      </c>
      <c r="C5728" s="31" t="s">
        <v>61</v>
      </c>
      <c r="D5728" s="30">
        <v>26</v>
      </c>
      <c r="E5728" s="31" t="s">
        <v>2817</v>
      </c>
      <c r="F5728" s="92" t="s">
        <v>2816</v>
      </c>
      <c r="G5728" s="84" t="s">
        <v>11238</v>
      </c>
      <c r="H5728" s="31" t="s">
        <v>61</v>
      </c>
      <c r="I5728" s="32" t="s">
        <v>3677</v>
      </c>
      <c r="J5728" s="33">
        <v>2</v>
      </c>
      <c r="K5728" s="33">
        <v>2</v>
      </c>
      <c r="L5728" s="34">
        <v>828.56629999999996</v>
      </c>
      <c r="M5728" s="35">
        <v>707</v>
      </c>
      <c r="N5728" s="35">
        <v>98</v>
      </c>
      <c r="O5728" s="36">
        <v>142</v>
      </c>
      <c r="P5728" s="35">
        <v>12624.945900000001</v>
      </c>
      <c r="Q5728" s="35">
        <v>7752.0805</v>
      </c>
      <c r="R5728" s="37">
        <v>4872.8654999999999</v>
      </c>
    </row>
    <row r="5729" spans="1:18" x14ac:dyDescent="0.2">
      <c r="A5729" s="29" t="s">
        <v>11239</v>
      </c>
      <c r="B5729" s="30" t="s">
        <v>11242</v>
      </c>
      <c r="C5729" s="31" t="s">
        <v>61</v>
      </c>
      <c r="D5729" s="30">
        <v>27</v>
      </c>
      <c r="E5729" s="31" t="s">
        <v>2657</v>
      </c>
      <c r="F5729" s="92" t="s">
        <v>2656</v>
      </c>
      <c r="G5729" s="84" t="s">
        <v>11238</v>
      </c>
      <c r="H5729" s="31" t="s">
        <v>61</v>
      </c>
      <c r="I5729" s="32" t="s">
        <v>3677</v>
      </c>
      <c r="J5729" s="33">
        <v>1</v>
      </c>
      <c r="K5729" s="33">
        <v>1</v>
      </c>
      <c r="L5729" s="34">
        <v>395.34629999999999</v>
      </c>
      <c r="M5729" s="35">
        <v>248</v>
      </c>
      <c r="N5729" s="35">
        <v>45</v>
      </c>
      <c r="O5729" s="36">
        <v>66</v>
      </c>
      <c r="P5729" s="35">
        <v>4740.8882999999996</v>
      </c>
      <c r="Q5729" s="35">
        <v>3729.9521</v>
      </c>
      <c r="R5729" s="37">
        <v>1010.9363</v>
      </c>
    </row>
    <row r="5730" spans="1:18" x14ac:dyDescent="0.2">
      <c r="A5730" s="29" t="s">
        <v>11239</v>
      </c>
      <c r="B5730" s="30" t="s">
        <v>11242</v>
      </c>
      <c r="C5730" s="31" t="s">
        <v>61</v>
      </c>
      <c r="D5730" s="30">
        <v>28</v>
      </c>
      <c r="E5730" s="31" t="s">
        <v>2821</v>
      </c>
      <c r="F5730" s="92" t="s">
        <v>2820</v>
      </c>
      <c r="G5730" s="84" t="s">
        <v>11238</v>
      </c>
      <c r="H5730" s="31" t="s">
        <v>61</v>
      </c>
      <c r="I5730" s="32" t="s">
        <v>3677</v>
      </c>
      <c r="J5730" s="33">
        <v>1</v>
      </c>
      <c r="K5730" s="33">
        <v>1</v>
      </c>
      <c r="L5730" s="34">
        <v>699.27380000000005</v>
      </c>
      <c r="M5730" s="35">
        <v>728</v>
      </c>
      <c r="N5730" s="35">
        <v>105</v>
      </c>
      <c r="O5730" s="36">
        <v>141</v>
      </c>
      <c r="P5730" s="35">
        <v>13576.754800000001</v>
      </c>
      <c r="Q5730" s="35">
        <v>20992.4496</v>
      </c>
      <c r="R5730" s="37">
        <v>-7415.6948000000002</v>
      </c>
    </row>
    <row r="5731" spans="1:18" x14ac:dyDescent="0.2">
      <c r="A5731" s="29" t="s">
        <v>11239</v>
      </c>
      <c r="B5731" s="30" t="s">
        <v>11242</v>
      </c>
      <c r="C5731" s="31" t="s">
        <v>61</v>
      </c>
      <c r="D5731" s="30">
        <v>29</v>
      </c>
      <c r="E5731" s="31" t="s">
        <v>2827</v>
      </c>
      <c r="F5731" s="92" t="s">
        <v>2826</v>
      </c>
      <c r="G5731" s="84" t="s">
        <v>11238</v>
      </c>
      <c r="H5731" s="31" t="s">
        <v>61</v>
      </c>
      <c r="I5731" s="32" t="s">
        <v>3677</v>
      </c>
      <c r="J5731" s="33">
        <v>3</v>
      </c>
      <c r="K5731" s="33">
        <v>3</v>
      </c>
      <c r="L5731" s="34">
        <v>1210.7939999999999</v>
      </c>
      <c r="M5731" s="35">
        <v>1159</v>
      </c>
      <c r="N5731" s="35">
        <v>219</v>
      </c>
      <c r="O5731" s="36">
        <v>197</v>
      </c>
      <c r="P5731" s="35">
        <v>24750.341700000001</v>
      </c>
      <c r="Q5731" s="35">
        <v>12427.810100000001</v>
      </c>
      <c r="R5731" s="37">
        <v>12322.531499999999</v>
      </c>
    </row>
    <row r="5732" spans="1:18" x14ac:dyDescent="0.2">
      <c r="A5732" s="29" t="s">
        <v>11239</v>
      </c>
      <c r="B5732" s="30" t="s">
        <v>11242</v>
      </c>
      <c r="C5732" s="31" t="s">
        <v>61</v>
      </c>
      <c r="D5732" s="30">
        <v>30</v>
      </c>
      <c r="E5732" s="31" t="s">
        <v>2831</v>
      </c>
      <c r="F5732" s="92" t="s">
        <v>2830</v>
      </c>
      <c r="G5732" s="84" t="s">
        <v>11238</v>
      </c>
      <c r="H5732" s="31" t="s">
        <v>61</v>
      </c>
      <c r="I5732" s="32" t="s">
        <v>3677</v>
      </c>
      <c r="J5732" s="33">
        <v>1</v>
      </c>
      <c r="K5732" s="33">
        <v>1</v>
      </c>
      <c r="L5732" s="34">
        <v>1802.5129999999999</v>
      </c>
      <c r="M5732" s="35">
        <v>686</v>
      </c>
      <c r="N5732" s="35">
        <v>101</v>
      </c>
      <c r="O5732" s="36">
        <v>143</v>
      </c>
      <c r="P5732" s="35">
        <v>20282.4493</v>
      </c>
      <c r="Q5732" s="35">
        <v>16795.515599999999</v>
      </c>
      <c r="R5732" s="37">
        <v>3486.9337</v>
      </c>
    </row>
    <row r="5733" spans="1:18" x14ac:dyDescent="0.2">
      <c r="A5733" s="29" t="s">
        <v>11239</v>
      </c>
      <c r="B5733" s="30" t="s">
        <v>11242</v>
      </c>
      <c r="C5733" s="31" t="s">
        <v>61</v>
      </c>
      <c r="D5733" s="30">
        <v>31</v>
      </c>
      <c r="E5733" s="31" t="s">
        <v>2837</v>
      </c>
      <c r="F5733" s="92" t="s">
        <v>2836</v>
      </c>
      <c r="G5733" s="84" t="s">
        <v>11238</v>
      </c>
      <c r="H5733" s="31" t="s">
        <v>61</v>
      </c>
      <c r="I5733" s="32" t="s">
        <v>3677</v>
      </c>
      <c r="J5733" s="33">
        <v>1</v>
      </c>
      <c r="K5733" s="33">
        <v>1</v>
      </c>
      <c r="L5733" s="34">
        <v>772.88610000000006</v>
      </c>
      <c r="M5733" s="35">
        <v>385</v>
      </c>
      <c r="N5733" s="35">
        <v>51</v>
      </c>
      <c r="O5733" s="36">
        <v>72</v>
      </c>
      <c r="P5733" s="35">
        <v>9662.3605000000007</v>
      </c>
      <c r="Q5733" s="35">
        <v>5545.5254999999997</v>
      </c>
      <c r="R5733" s="37">
        <v>4116.835</v>
      </c>
    </row>
    <row r="5734" spans="1:18" x14ac:dyDescent="0.2">
      <c r="A5734" s="29" t="s">
        <v>11239</v>
      </c>
      <c r="B5734" s="30" t="s">
        <v>11242</v>
      </c>
      <c r="C5734" s="31" t="s">
        <v>61</v>
      </c>
      <c r="D5734" s="30">
        <v>32</v>
      </c>
      <c r="E5734" s="31" t="s">
        <v>2841</v>
      </c>
      <c r="F5734" s="92" t="s">
        <v>2840</v>
      </c>
      <c r="G5734" s="84" t="s">
        <v>11238</v>
      </c>
      <c r="H5734" s="31" t="s">
        <v>61</v>
      </c>
      <c r="I5734" s="32" t="s">
        <v>3677</v>
      </c>
      <c r="J5734" s="33">
        <v>3</v>
      </c>
      <c r="K5734" s="33">
        <v>3</v>
      </c>
      <c r="L5734" s="34">
        <v>401.26570000000004</v>
      </c>
      <c r="M5734" s="35">
        <v>376</v>
      </c>
      <c r="N5734" s="35">
        <v>62</v>
      </c>
      <c r="O5734" s="36">
        <v>77</v>
      </c>
      <c r="P5734" s="35">
        <v>6497.0394999999999</v>
      </c>
      <c r="Q5734" s="35">
        <v>9584.2353000000003</v>
      </c>
      <c r="R5734" s="37">
        <v>-3087.1957000000002</v>
      </c>
    </row>
    <row r="5735" spans="1:18" x14ac:dyDescent="0.2">
      <c r="A5735" s="29" t="s">
        <v>11239</v>
      </c>
      <c r="B5735" s="30" t="s">
        <v>11242</v>
      </c>
      <c r="C5735" s="31" t="s">
        <v>61</v>
      </c>
      <c r="D5735" s="30">
        <v>33</v>
      </c>
      <c r="E5735" s="31" t="s">
        <v>2843</v>
      </c>
      <c r="F5735" s="92" t="s">
        <v>2842</v>
      </c>
      <c r="G5735" s="84" t="s">
        <v>11238</v>
      </c>
      <c r="H5735" s="31" t="s">
        <v>61</v>
      </c>
      <c r="I5735" s="32" t="s">
        <v>3677</v>
      </c>
      <c r="J5735" s="33">
        <v>1</v>
      </c>
      <c r="K5735" s="33">
        <v>1</v>
      </c>
      <c r="L5735" s="34">
        <v>992.40660000000003</v>
      </c>
      <c r="M5735" s="35">
        <v>601</v>
      </c>
      <c r="N5735" s="35">
        <v>63</v>
      </c>
      <c r="O5735" s="36">
        <v>149</v>
      </c>
      <c r="P5735" s="35">
        <v>13326.5787</v>
      </c>
      <c r="Q5735" s="35">
        <v>21392.5877</v>
      </c>
      <c r="R5735" s="37">
        <v>-8066.009</v>
      </c>
    </row>
    <row r="5736" spans="1:18" x14ac:dyDescent="0.2">
      <c r="A5736" s="29" t="s">
        <v>11239</v>
      </c>
      <c r="B5736" s="30" t="s">
        <v>11242</v>
      </c>
      <c r="C5736" s="31" t="s">
        <v>61</v>
      </c>
      <c r="D5736" s="30">
        <v>34</v>
      </c>
      <c r="E5736" s="31" t="s">
        <v>1480</v>
      </c>
      <c r="F5736" s="92" t="s">
        <v>1479</v>
      </c>
      <c r="G5736" s="84" t="s">
        <v>11238</v>
      </c>
      <c r="H5736" s="31" t="s">
        <v>61</v>
      </c>
      <c r="I5736" s="32" t="s">
        <v>3677</v>
      </c>
      <c r="J5736" s="33">
        <v>1</v>
      </c>
      <c r="K5736" s="33">
        <v>1</v>
      </c>
      <c r="L5736" s="34">
        <v>572.40679999999998</v>
      </c>
      <c r="M5736" s="35">
        <v>249</v>
      </c>
      <c r="N5736" s="35">
        <v>38</v>
      </c>
      <c r="O5736" s="36">
        <v>48</v>
      </c>
      <c r="P5736" s="35">
        <v>4811.9444999999996</v>
      </c>
      <c r="Q5736" s="35">
        <v>5568.1013999999996</v>
      </c>
      <c r="R5736" s="37">
        <v>-756.15689999999995</v>
      </c>
    </row>
    <row r="5737" spans="1:18" x14ac:dyDescent="0.2">
      <c r="A5737" s="29" t="s">
        <v>11239</v>
      </c>
      <c r="B5737" s="30" t="s">
        <v>11242</v>
      </c>
      <c r="C5737" s="31" t="s">
        <v>61</v>
      </c>
      <c r="D5737" s="30">
        <v>35</v>
      </c>
      <c r="E5737" s="31" t="s">
        <v>2845</v>
      </c>
      <c r="F5737" s="92" t="s">
        <v>2844</v>
      </c>
      <c r="G5737" s="84" t="s">
        <v>11238</v>
      </c>
      <c r="H5737" s="31" t="s">
        <v>61</v>
      </c>
      <c r="I5737" s="32" t="s">
        <v>3677</v>
      </c>
      <c r="J5737" s="33">
        <v>1</v>
      </c>
      <c r="K5737" s="33">
        <v>1</v>
      </c>
      <c r="L5737" s="34">
        <v>197.6789</v>
      </c>
      <c r="M5737" s="35">
        <v>150</v>
      </c>
      <c r="N5737" s="35">
        <v>20</v>
      </c>
      <c r="O5737" s="36">
        <v>32</v>
      </c>
      <c r="P5737" s="35">
        <v>3429.7683000000002</v>
      </c>
      <c r="Q5737" s="35">
        <v>2889.1801999999998</v>
      </c>
      <c r="R5737" s="37">
        <v>540.58810000000005</v>
      </c>
    </row>
    <row r="5738" spans="1:18" x14ac:dyDescent="0.2">
      <c r="A5738" s="29" t="s">
        <v>11239</v>
      </c>
      <c r="B5738" s="30" t="s">
        <v>11242</v>
      </c>
      <c r="C5738" s="31" t="s">
        <v>61</v>
      </c>
      <c r="D5738" s="30">
        <v>36</v>
      </c>
      <c r="E5738" s="31" t="s">
        <v>1271</v>
      </c>
      <c r="F5738" s="92" t="s">
        <v>1270</v>
      </c>
      <c r="G5738" s="84" t="s">
        <v>11238</v>
      </c>
      <c r="H5738" s="31" t="s">
        <v>61</v>
      </c>
      <c r="I5738" s="32" t="s">
        <v>3677</v>
      </c>
      <c r="J5738" s="33">
        <v>1</v>
      </c>
      <c r="K5738" s="33">
        <v>1</v>
      </c>
      <c r="L5738" s="34">
        <v>462.28640000000001</v>
      </c>
      <c r="M5738" s="35">
        <v>355</v>
      </c>
      <c r="N5738" s="35">
        <v>60</v>
      </c>
      <c r="O5738" s="36">
        <v>65</v>
      </c>
      <c r="P5738" s="35">
        <v>6134.2334000000001</v>
      </c>
      <c r="Q5738" s="35">
        <v>3593.2467999999999</v>
      </c>
      <c r="R5738" s="37">
        <v>2540.9866000000002</v>
      </c>
    </row>
    <row r="5739" spans="1:18" x14ac:dyDescent="0.2">
      <c r="A5739" s="29" t="s">
        <v>11239</v>
      </c>
      <c r="B5739" s="30" t="s">
        <v>11242</v>
      </c>
      <c r="C5739" s="31" t="s">
        <v>61</v>
      </c>
      <c r="D5739" s="30">
        <v>37</v>
      </c>
      <c r="E5739" s="31" t="s">
        <v>2847</v>
      </c>
      <c r="F5739" s="92" t="s">
        <v>2846</v>
      </c>
      <c r="G5739" s="84" t="s">
        <v>11238</v>
      </c>
      <c r="H5739" s="31" t="s">
        <v>61</v>
      </c>
      <c r="I5739" s="32" t="s">
        <v>3677</v>
      </c>
      <c r="J5739" s="33">
        <v>2</v>
      </c>
      <c r="K5739" s="33">
        <v>2</v>
      </c>
      <c r="L5739" s="34">
        <v>1060.2538</v>
      </c>
      <c r="M5739" s="35">
        <v>424</v>
      </c>
      <c r="N5739" s="35">
        <v>60</v>
      </c>
      <c r="O5739" s="36">
        <v>84</v>
      </c>
      <c r="P5739" s="35">
        <v>10853.3845</v>
      </c>
      <c r="Q5739" s="35">
        <v>20514.091899999999</v>
      </c>
      <c r="R5739" s="37">
        <v>-9660.7075000000004</v>
      </c>
    </row>
    <row r="5740" spans="1:18" x14ac:dyDescent="0.2">
      <c r="A5740" s="29" t="s">
        <v>11239</v>
      </c>
      <c r="B5740" s="30" t="s">
        <v>11242</v>
      </c>
      <c r="C5740" s="31" t="s">
        <v>61</v>
      </c>
      <c r="D5740" s="30">
        <v>38</v>
      </c>
      <c r="E5740" s="31" t="s">
        <v>2598</v>
      </c>
      <c r="F5740" s="92" t="s">
        <v>2849</v>
      </c>
      <c r="G5740" s="84" t="s">
        <v>11238</v>
      </c>
      <c r="H5740" s="31" t="s">
        <v>61</v>
      </c>
      <c r="I5740" s="32" t="s">
        <v>3677</v>
      </c>
      <c r="J5740" s="33">
        <v>1</v>
      </c>
      <c r="K5740" s="33">
        <v>1</v>
      </c>
      <c r="L5740" s="34">
        <v>343.39350000000002</v>
      </c>
      <c r="M5740" s="35">
        <v>178</v>
      </c>
      <c r="N5740" s="35">
        <v>24</v>
      </c>
      <c r="O5740" s="36">
        <v>35</v>
      </c>
      <c r="P5740" s="35">
        <v>3686.1886</v>
      </c>
      <c r="Q5740" s="35">
        <v>3163.4670000000001</v>
      </c>
      <c r="R5740" s="37">
        <v>522.72159999999997</v>
      </c>
    </row>
    <row r="5741" spans="1:18" x14ac:dyDescent="0.2">
      <c r="A5741" s="29" t="s">
        <v>11239</v>
      </c>
      <c r="B5741" s="30" t="s">
        <v>11242</v>
      </c>
      <c r="C5741" s="31" t="s">
        <v>61</v>
      </c>
      <c r="D5741" s="30">
        <v>39</v>
      </c>
      <c r="E5741" s="31" t="s">
        <v>1084</v>
      </c>
      <c r="F5741" s="92" t="s">
        <v>2850</v>
      </c>
      <c r="G5741" s="84" t="s">
        <v>11238</v>
      </c>
      <c r="H5741" s="31" t="s">
        <v>61</v>
      </c>
      <c r="I5741" s="32" t="s">
        <v>3677</v>
      </c>
      <c r="J5741" s="33">
        <v>2</v>
      </c>
      <c r="K5741" s="33">
        <v>2</v>
      </c>
      <c r="L5741" s="34">
        <v>827.14640000000009</v>
      </c>
      <c r="M5741" s="35">
        <v>423</v>
      </c>
      <c r="N5741" s="35">
        <v>65</v>
      </c>
      <c r="O5741" s="36">
        <v>89</v>
      </c>
      <c r="P5741" s="35">
        <v>13141.5015</v>
      </c>
      <c r="Q5741" s="35">
        <v>17720.2022</v>
      </c>
      <c r="R5741" s="37">
        <v>-4578.7007000000003</v>
      </c>
    </row>
    <row r="5742" spans="1:18" x14ac:dyDescent="0.2">
      <c r="A5742" s="29" t="s">
        <v>11239</v>
      </c>
      <c r="B5742" s="30" t="s">
        <v>11242</v>
      </c>
      <c r="C5742" s="31" t="s">
        <v>61</v>
      </c>
      <c r="D5742" s="30">
        <v>40</v>
      </c>
      <c r="E5742" s="31" t="s">
        <v>582</v>
      </c>
      <c r="F5742" s="92" t="s">
        <v>581</v>
      </c>
      <c r="G5742" s="84" t="s">
        <v>11238</v>
      </c>
      <c r="H5742" s="31" t="s">
        <v>61</v>
      </c>
      <c r="I5742" s="32" t="s">
        <v>3677</v>
      </c>
      <c r="J5742" s="33">
        <v>1</v>
      </c>
      <c r="K5742" s="33">
        <v>1</v>
      </c>
      <c r="L5742" s="34">
        <v>531.28060000000005</v>
      </c>
      <c r="M5742" s="35">
        <v>188</v>
      </c>
      <c r="N5742" s="35">
        <v>14</v>
      </c>
      <c r="O5742" s="36">
        <v>51</v>
      </c>
      <c r="P5742" s="35">
        <v>3541.7883999999999</v>
      </c>
      <c r="Q5742" s="35">
        <v>2048.4780000000001</v>
      </c>
      <c r="R5742" s="37">
        <v>1493.3105</v>
      </c>
    </row>
    <row r="5743" spans="1:18" x14ac:dyDescent="0.2">
      <c r="A5743" s="29" t="s">
        <v>11239</v>
      </c>
      <c r="B5743" s="30" t="s">
        <v>11242</v>
      </c>
      <c r="C5743" s="31" t="s">
        <v>61</v>
      </c>
      <c r="D5743" s="30">
        <v>41</v>
      </c>
      <c r="E5743" s="31" t="s">
        <v>2856</v>
      </c>
      <c r="F5743" s="92" t="s">
        <v>2855</v>
      </c>
      <c r="G5743" s="84" t="s">
        <v>11238</v>
      </c>
      <c r="H5743" s="31" t="s">
        <v>61</v>
      </c>
      <c r="I5743" s="32" t="s">
        <v>3677</v>
      </c>
      <c r="J5743" s="33">
        <v>1</v>
      </c>
      <c r="K5743" s="33">
        <v>1</v>
      </c>
      <c r="L5743" s="34">
        <v>805.56309999999996</v>
      </c>
      <c r="M5743" s="35">
        <v>717</v>
      </c>
      <c r="N5743" s="35">
        <v>110</v>
      </c>
      <c r="O5743" s="36">
        <v>145</v>
      </c>
      <c r="P5743" s="35">
        <v>11727.7768</v>
      </c>
      <c r="Q5743" s="35">
        <v>8607.2239000000009</v>
      </c>
      <c r="R5743" s="37">
        <v>3120.5529000000001</v>
      </c>
    </row>
    <row r="5744" spans="1:18" x14ac:dyDescent="0.2">
      <c r="A5744" s="29" t="s">
        <v>11239</v>
      </c>
      <c r="B5744" s="30" t="s">
        <v>11242</v>
      </c>
      <c r="C5744" s="31" t="s">
        <v>61</v>
      </c>
      <c r="D5744" s="30">
        <v>42</v>
      </c>
      <c r="E5744" s="31" t="s">
        <v>2646</v>
      </c>
      <c r="F5744" s="92" t="s">
        <v>2645</v>
      </c>
      <c r="G5744" s="84" t="s">
        <v>11238</v>
      </c>
      <c r="H5744" s="31" t="s">
        <v>61</v>
      </c>
      <c r="I5744" s="32" t="s">
        <v>3677</v>
      </c>
      <c r="J5744" s="33">
        <v>1</v>
      </c>
      <c r="K5744" s="33">
        <v>1</v>
      </c>
      <c r="L5744" s="34">
        <v>665.19240000000002</v>
      </c>
      <c r="M5744" s="35">
        <v>144</v>
      </c>
      <c r="N5744" s="35">
        <v>14</v>
      </c>
      <c r="O5744" s="36">
        <v>27</v>
      </c>
      <c r="P5744" s="35">
        <v>4061.1390999999999</v>
      </c>
      <c r="Q5744" s="35">
        <v>3680.7786999999998</v>
      </c>
      <c r="R5744" s="37">
        <v>380.3603</v>
      </c>
    </row>
    <row r="5745" spans="1:18" x14ac:dyDescent="0.2">
      <c r="A5745" s="29" t="s">
        <v>11239</v>
      </c>
      <c r="B5745" s="30" t="s">
        <v>11242</v>
      </c>
      <c r="C5745" s="31" t="s">
        <v>61</v>
      </c>
      <c r="D5745" s="30">
        <v>43</v>
      </c>
      <c r="E5745" s="31" t="s">
        <v>2858</v>
      </c>
      <c r="F5745" s="92" t="s">
        <v>2857</v>
      </c>
      <c r="G5745" s="84" t="s">
        <v>11238</v>
      </c>
      <c r="H5745" s="31" t="s">
        <v>61</v>
      </c>
      <c r="I5745" s="32" t="s">
        <v>3677</v>
      </c>
      <c r="J5745" s="33">
        <v>2</v>
      </c>
      <c r="K5745" s="33">
        <v>2</v>
      </c>
      <c r="L5745" s="34">
        <v>1222.6212</v>
      </c>
      <c r="M5745" s="35">
        <v>1461</v>
      </c>
      <c r="N5745" s="35">
        <v>207</v>
      </c>
      <c r="O5745" s="36">
        <v>303</v>
      </c>
      <c r="P5745" s="35">
        <v>29974.833900000001</v>
      </c>
      <c r="Q5745" s="35">
        <v>39481.692499999997</v>
      </c>
      <c r="R5745" s="37">
        <v>-9506.8585999999996</v>
      </c>
    </row>
    <row r="5746" spans="1:18" x14ac:dyDescent="0.2">
      <c r="A5746" s="29" t="s">
        <v>11239</v>
      </c>
      <c r="B5746" s="30" t="s">
        <v>11242</v>
      </c>
      <c r="C5746" s="31" t="s">
        <v>61</v>
      </c>
      <c r="D5746" s="30">
        <v>44</v>
      </c>
      <c r="E5746" s="31" t="s">
        <v>2860</v>
      </c>
      <c r="F5746" s="92" t="s">
        <v>2859</v>
      </c>
      <c r="G5746" s="84" t="s">
        <v>11238</v>
      </c>
      <c r="H5746" s="31" t="s">
        <v>61</v>
      </c>
      <c r="I5746" s="32" t="s">
        <v>3677</v>
      </c>
      <c r="J5746" s="33">
        <v>6</v>
      </c>
      <c r="K5746" s="33">
        <v>6</v>
      </c>
      <c r="L5746" s="34">
        <v>2661.9155000000001</v>
      </c>
      <c r="M5746" s="35">
        <v>2092</v>
      </c>
      <c r="N5746" s="35">
        <v>338</v>
      </c>
      <c r="O5746" s="36">
        <v>387</v>
      </c>
      <c r="P5746" s="35">
        <v>68875.546600000001</v>
      </c>
      <c r="Q5746" s="35">
        <v>67915.135899999994</v>
      </c>
      <c r="R5746" s="37">
        <v>960.41070000000002</v>
      </c>
    </row>
    <row r="5747" spans="1:18" x14ac:dyDescent="0.2">
      <c r="A5747" s="29" t="s">
        <v>11239</v>
      </c>
      <c r="B5747" s="30" t="s">
        <v>11242</v>
      </c>
      <c r="C5747" s="31" t="s">
        <v>61</v>
      </c>
      <c r="D5747" s="30">
        <v>45</v>
      </c>
      <c r="E5747" s="31" t="s">
        <v>2862</v>
      </c>
      <c r="F5747" s="92" t="s">
        <v>2861</v>
      </c>
      <c r="G5747" s="84" t="s">
        <v>11238</v>
      </c>
      <c r="H5747" s="31" t="s">
        <v>61</v>
      </c>
      <c r="I5747" s="32" t="s">
        <v>3677</v>
      </c>
      <c r="J5747" s="33">
        <v>2</v>
      </c>
      <c r="K5747" s="33">
        <v>2</v>
      </c>
      <c r="L5747" s="34">
        <v>663.64139999999998</v>
      </c>
      <c r="M5747" s="35">
        <v>614</v>
      </c>
      <c r="N5747" s="35">
        <v>112</v>
      </c>
      <c r="O5747" s="36">
        <v>99</v>
      </c>
      <c r="P5747" s="35">
        <v>14733.5877</v>
      </c>
      <c r="Q5747" s="35">
        <v>23649.940200000001</v>
      </c>
      <c r="R5747" s="37">
        <v>-8916.3525000000009</v>
      </c>
    </row>
    <row r="5748" spans="1:18" x14ac:dyDescent="0.2">
      <c r="A5748" s="29" t="s">
        <v>11239</v>
      </c>
      <c r="B5748" s="30" t="s">
        <v>11242</v>
      </c>
      <c r="C5748" s="31" t="s">
        <v>61</v>
      </c>
      <c r="D5748" s="30">
        <v>46</v>
      </c>
      <c r="E5748" s="31" t="s">
        <v>2864</v>
      </c>
      <c r="F5748" s="92" t="s">
        <v>2863</v>
      </c>
      <c r="G5748" s="84" t="s">
        <v>11238</v>
      </c>
      <c r="H5748" s="31" t="s">
        <v>61</v>
      </c>
      <c r="I5748" s="32" t="s">
        <v>3677</v>
      </c>
      <c r="J5748" s="33">
        <v>1</v>
      </c>
      <c r="K5748" s="33">
        <v>1</v>
      </c>
      <c r="L5748" s="34">
        <v>681.32370000000003</v>
      </c>
      <c r="M5748" s="35">
        <v>581</v>
      </c>
      <c r="N5748" s="35">
        <v>89</v>
      </c>
      <c r="O5748" s="36">
        <v>114</v>
      </c>
      <c r="P5748" s="35">
        <v>11628.0371</v>
      </c>
      <c r="Q5748" s="35">
        <v>10352.574199999999</v>
      </c>
      <c r="R5748" s="37">
        <v>1275.4629</v>
      </c>
    </row>
    <row r="5749" spans="1:18" x14ac:dyDescent="0.2">
      <c r="A5749" s="29" t="s">
        <v>11239</v>
      </c>
      <c r="B5749" s="30" t="s">
        <v>11243</v>
      </c>
      <c r="C5749" s="31" t="s">
        <v>11244</v>
      </c>
      <c r="D5749" s="30">
        <v>1</v>
      </c>
      <c r="E5749" s="31" t="s">
        <v>2180</v>
      </c>
      <c r="F5749" s="92" t="s">
        <v>11245</v>
      </c>
      <c r="G5749" s="84" t="s">
        <v>11238</v>
      </c>
      <c r="H5749" s="31" t="s">
        <v>11244</v>
      </c>
      <c r="I5749" s="32" t="s">
        <v>3677</v>
      </c>
      <c r="J5749" s="33">
        <v>1</v>
      </c>
      <c r="K5749" s="33">
        <v>1</v>
      </c>
      <c r="L5749" s="34">
        <v>596.59490000000005</v>
      </c>
      <c r="M5749" s="35">
        <v>697</v>
      </c>
      <c r="N5749" s="35">
        <v>98</v>
      </c>
      <c r="O5749" s="36">
        <v>131</v>
      </c>
      <c r="P5749" s="35">
        <v>13377.6708</v>
      </c>
      <c r="Q5749" s="35">
        <v>10601.753000000001</v>
      </c>
      <c r="R5749" s="37">
        <v>2775.9178000000002</v>
      </c>
    </row>
    <row r="5750" spans="1:18" x14ac:dyDescent="0.2">
      <c r="A5750" s="29" t="s">
        <v>11239</v>
      </c>
      <c r="B5750" s="30" t="s">
        <v>11243</v>
      </c>
      <c r="C5750" s="31" t="s">
        <v>11244</v>
      </c>
      <c r="D5750" s="30">
        <v>2</v>
      </c>
      <c r="E5750" s="31" t="s">
        <v>11246</v>
      </c>
      <c r="F5750" s="92" t="s">
        <v>11247</v>
      </c>
      <c r="G5750" s="84" t="s">
        <v>11238</v>
      </c>
      <c r="H5750" s="31" t="s">
        <v>11244</v>
      </c>
      <c r="I5750" s="32" t="s">
        <v>3677</v>
      </c>
      <c r="J5750" s="33">
        <v>1</v>
      </c>
      <c r="K5750" s="33">
        <v>1</v>
      </c>
      <c r="L5750" s="34">
        <v>685.34220000000005</v>
      </c>
      <c r="M5750" s="35">
        <v>372</v>
      </c>
      <c r="N5750" s="35">
        <v>48</v>
      </c>
      <c r="O5750" s="36">
        <v>67</v>
      </c>
      <c r="P5750" s="35">
        <v>9996.9213</v>
      </c>
      <c r="Q5750" s="35">
        <v>7048.652</v>
      </c>
      <c r="R5750" s="37">
        <v>2948.2694000000001</v>
      </c>
    </row>
    <row r="5751" spans="1:18" x14ac:dyDescent="0.2">
      <c r="A5751" s="29" t="s">
        <v>11239</v>
      </c>
      <c r="B5751" s="30" t="s">
        <v>11243</v>
      </c>
      <c r="C5751" s="31" t="s">
        <v>11244</v>
      </c>
      <c r="D5751" s="30">
        <v>3</v>
      </c>
      <c r="E5751" s="31" t="s">
        <v>11248</v>
      </c>
      <c r="F5751" s="92" t="s">
        <v>11249</v>
      </c>
      <c r="G5751" s="84" t="s">
        <v>11238</v>
      </c>
      <c r="H5751" s="31" t="s">
        <v>11244</v>
      </c>
      <c r="I5751" s="32" t="s">
        <v>3677</v>
      </c>
      <c r="J5751" s="33">
        <v>1</v>
      </c>
      <c r="K5751" s="33">
        <v>1</v>
      </c>
      <c r="L5751" s="34">
        <v>501.15</v>
      </c>
      <c r="M5751" s="35">
        <v>664</v>
      </c>
      <c r="N5751" s="35">
        <v>120</v>
      </c>
      <c r="O5751" s="36">
        <v>110</v>
      </c>
      <c r="P5751" s="35">
        <v>25782.769899999999</v>
      </c>
      <c r="Q5751" s="35">
        <v>23602.3325</v>
      </c>
      <c r="R5751" s="37">
        <v>2180.4373999999998</v>
      </c>
    </row>
    <row r="5752" spans="1:18" x14ac:dyDescent="0.2">
      <c r="A5752" s="29" t="s">
        <v>11239</v>
      </c>
      <c r="B5752" s="30" t="s">
        <v>11243</v>
      </c>
      <c r="C5752" s="31" t="s">
        <v>11244</v>
      </c>
      <c r="D5752" s="30">
        <v>4</v>
      </c>
      <c r="E5752" s="31" t="s">
        <v>11250</v>
      </c>
      <c r="F5752" s="92" t="s">
        <v>11251</v>
      </c>
      <c r="G5752" s="84" t="s">
        <v>11238</v>
      </c>
      <c r="H5752" s="31" t="s">
        <v>11244</v>
      </c>
      <c r="I5752" s="32" t="s">
        <v>3677</v>
      </c>
      <c r="J5752" s="33">
        <v>1</v>
      </c>
      <c r="K5752" s="33">
        <v>1</v>
      </c>
      <c r="L5752" s="34">
        <v>1265.0157999999999</v>
      </c>
      <c r="M5752" s="35">
        <v>587</v>
      </c>
      <c r="N5752" s="35">
        <v>109</v>
      </c>
      <c r="O5752" s="36">
        <v>86</v>
      </c>
      <c r="P5752" s="35">
        <v>10652.261200000001</v>
      </c>
      <c r="Q5752" s="35">
        <v>13036.7019</v>
      </c>
      <c r="R5752" s="37">
        <v>-2384.4405999999999</v>
      </c>
    </row>
    <row r="5753" spans="1:18" x14ac:dyDescent="0.2">
      <c r="A5753" s="29" t="s">
        <v>11239</v>
      </c>
      <c r="B5753" s="30" t="s">
        <v>11243</v>
      </c>
      <c r="C5753" s="31" t="s">
        <v>11244</v>
      </c>
      <c r="D5753" s="30">
        <v>5</v>
      </c>
      <c r="E5753" s="31" t="s">
        <v>162</v>
      </c>
      <c r="F5753" s="92" t="s">
        <v>11252</v>
      </c>
      <c r="G5753" s="84" t="s">
        <v>11238</v>
      </c>
      <c r="H5753" s="31" t="s">
        <v>11244</v>
      </c>
      <c r="I5753" s="32" t="s">
        <v>3677</v>
      </c>
      <c r="J5753" s="33">
        <v>1</v>
      </c>
      <c r="K5753" s="33">
        <v>1</v>
      </c>
      <c r="L5753" s="34">
        <v>1147.8992000000001</v>
      </c>
      <c r="M5753" s="35">
        <v>363</v>
      </c>
      <c r="N5753" s="35">
        <v>59</v>
      </c>
      <c r="O5753" s="36">
        <v>76</v>
      </c>
      <c r="P5753" s="35">
        <v>7863.5887000000002</v>
      </c>
      <c r="Q5753" s="35">
        <v>6941.8239000000003</v>
      </c>
      <c r="R5753" s="37">
        <v>921.76480000000004</v>
      </c>
    </row>
    <row r="5754" spans="1:18" x14ac:dyDescent="0.2">
      <c r="A5754" s="29" t="s">
        <v>11239</v>
      </c>
      <c r="B5754" s="30" t="s">
        <v>11243</v>
      </c>
      <c r="C5754" s="31" t="s">
        <v>11244</v>
      </c>
      <c r="D5754" s="30">
        <v>6</v>
      </c>
      <c r="E5754" s="31" t="s">
        <v>11253</v>
      </c>
      <c r="F5754" s="92" t="s">
        <v>11254</v>
      </c>
      <c r="G5754" s="84" t="s">
        <v>11238</v>
      </c>
      <c r="H5754" s="31" t="s">
        <v>11244</v>
      </c>
      <c r="I5754" s="32" t="s">
        <v>3677</v>
      </c>
      <c r="J5754" s="33">
        <v>2</v>
      </c>
      <c r="K5754" s="33">
        <v>1</v>
      </c>
      <c r="L5754" s="34">
        <v>1186.5128</v>
      </c>
      <c r="M5754" s="35">
        <v>716</v>
      </c>
      <c r="N5754" s="35">
        <v>109</v>
      </c>
      <c r="O5754" s="36">
        <v>143</v>
      </c>
      <c r="P5754" s="35">
        <v>12282.4143</v>
      </c>
      <c r="Q5754" s="35">
        <v>8732.4341999999997</v>
      </c>
      <c r="R5754" s="37">
        <v>3549.9801000000002</v>
      </c>
    </row>
    <row r="5755" spans="1:18" x14ac:dyDescent="0.2">
      <c r="A5755" s="17" t="s">
        <v>11239</v>
      </c>
      <c r="B5755" s="18" t="s">
        <v>11243</v>
      </c>
      <c r="C5755" s="19" t="s">
        <v>11244</v>
      </c>
      <c r="D5755" s="18">
        <v>7</v>
      </c>
      <c r="E5755" s="19" t="s">
        <v>11244</v>
      </c>
      <c r="F5755" s="91" t="s">
        <v>11255</v>
      </c>
      <c r="G5755" s="84" t="s">
        <v>11238</v>
      </c>
      <c r="H5755" s="19" t="s">
        <v>11244</v>
      </c>
      <c r="I5755" s="28" t="s">
        <v>3675</v>
      </c>
      <c r="J5755" s="22">
        <v>4</v>
      </c>
      <c r="K5755" s="22">
        <v>4</v>
      </c>
      <c r="L5755" s="23">
        <v>3299.5634999999993</v>
      </c>
      <c r="M5755" s="24">
        <v>5077</v>
      </c>
      <c r="N5755" s="24">
        <v>721</v>
      </c>
      <c r="O5755" s="25">
        <v>1181</v>
      </c>
      <c r="P5755" s="24">
        <v>151354.21460000001</v>
      </c>
      <c r="Q5755" s="24">
        <v>159624.39249999999</v>
      </c>
      <c r="R5755" s="26">
        <v>-8270.1779000000006</v>
      </c>
    </row>
    <row r="5756" spans="1:18" x14ac:dyDescent="0.2">
      <c r="A5756" s="29" t="s">
        <v>11239</v>
      </c>
      <c r="B5756" s="30" t="s">
        <v>11243</v>
      </c>
      <c r="C5756" s="31" t="s">
        <v>11244</v>
      </c>
      <c r="D5756" s="30">
        <v>8</v>
      </c>
      <c r="E5756" s="31" t="s">
        <v>11256</v>
      </c>
      <c r="F5756" s="92" t="s">
        <v>11257</v>
      </c>
      <c r="G5756" s="84" t="s">
        <v>11238</v>
      </c>
      <c r="H5756" s="31" t="s">
        <v>11244</v>
      </c>
      <c r="I5756" s="32" t="s">
        <v>3677</v>
      </c>
      <c r="J5756" s="33">
        <v>1</v>
      </c>
      <c r="K5756" s="33">
        <v>1</v>
      </c>
      <c r="L5756" s="34">
        <v>701.46680000000003</v>
      </c>
      <c r="M5756" s="35">
        <v>342</v>
      </c>
      <c r="N5756" s="35">
        <v>54</v>
      </c>
      <c r="O5756" s="36">
        <v>75</v>
      </c>
      <c r="P5756" s="35">
        <v>8712.2173000000003</v>
      </c>
      <c r="Q5756" s="35">
        <v>6988.0920999999998</v>
      </c>
      <c r="R5756" s="37">
        <v>1724.1251999999999</v>
      </c>
    </row>
    <row r="5757" spans="1:18" x14ac:dyDescent="0.2">
      <c r="A5757" s="29" t="s">
        <v>11239</v>
      </c>
      <c r="B5757" s="30" t="s">
        <v>11243</v>
      </c>
      <c r="C5757" s="31" t="s">
        <v>11244</v>
      </c>
      <c r="D5757" s="30">
        <v>9</v>
      </c>
      <c r="E5757" s="31" t="s">
        <v>7532</v>
      </c>
      <c r="F5757" s="92" t="s">
        <v>11258</v>
      </c>
      <c r="G5757" s="84" t="s">
        <v>11238</v>
      </c>
      <c r="H5757" s="31" t="s">
        <v>11244</v>
      </c>
      <c r="I5757" s="32" t="s">
        <v>3677</v>
      </c>
      <c r="J5757" s="33">
        <v>1</v>
      </c>
      <c r="K5757" s="33">
        <v>1</v>
      </c>
      <c r="L5757" s="34">
        <v>347.74669999999998</v>
      </c>
      <c r="M5757" s="35">
        <v>194</v>
      </c>
      <c r="N5757" s="35">
        <v>21</v>
      </c>
      <c r="O5757" s="36">
        <v>35</v>
      </c>
      <c r="P5757" s="35">
        <v>3007.5916000000002</v>
      </c>
      <c r="Q5757" s="35">
        <v>2076.9065999999998</v>
      </c>
      <c r="R5757" s="37">
        <v>930.68489999999997</v>
      </c>
    </row>
    <row r="5758" spans="1:18" x14ac:dyDescent="0.2">
      <c r="A5758" s="38" t="s">
        <v>11239</v>
      </c>
      <c r="B5758" s="39" t="s">
        <v>11243</v>
      </c>
      <c r="C5758" s="40" t="s">
        <v>11244</v>
      </c>
      <c r="D5758" s="39">
        <v>10</v>
      </c>
      <c r="E5758" s="40" t="s">
        <v>11259</v>
      </c>
      <c r="F5758" s="93" t="s">
        <v>11260</v>
      </c>
      <c r="G5758" s="84" t="s">
        <v>11238</v>
      </c>
      <c r="H5758" s="40" t="s">
        <v>11244</v>
      </c>
      <c r="I5758" s="41" t="s">
        <v>3686</v>
      </c>
      <c r="J5758" s="42">
        <v>1</v>
      </c>
      <c r="K5758" s="42">
        <v>1</v>
      </c>
      <c r="L5758" s="43">
        <v>958.64760000000001</v>
      </c>
      <c r="M5758" s="44">
        <v>1244</v>
      </c>
      <c r="N5758" s="44">
        <v>203</v>
      </c>
      <c r="O5758" s="45">
        <v>264</v>
      </c>
      <c r="P5758" s="44">
        <v>39582.695500000002</v>
      </c>
      <c r="Q5758" s="44">
        <v>34726.536099999998</v>
      </c>
      <c r="R5758" s="46">
        <v>4856.1593999999996</v>
      </c>
    </row>
    <row r="5759" spans="1:18" x14ac:dyDescent="0.2">
      <c r="A5759" s="29" t="s">
        <v>11239</v>
      </c>
      <c r="B5759" s="30" t="s">
        <v>11243</v>
      </c>
      <c r="C5759" s="31" t="s">
        <v>11244</v>
      </c>
      <c r="D5759" s="30">
        <v>11</v>
      </c>
      <c r="E5759" s="31" t="s">
        <v>11261</v>
      </c>
      <c r="F5759" s="92" t="s">
        <v>11262</v>
      </c>
      <c r="G5759" s="84" t="s">
        <v>11238</v>
      </c>
      <c r="H5759" s="31" t="s">
        <v>11244</v>
      </c>
      <c r="I5759" s="32" t="s">
        <v>3677</v>
      </c>
      <c r="J5759" s="33">
        <v>1</v>
      </c>
      <c r="K5759" s="33">
        <v>1</v>
      </c>
      <c r="L5759" s="34">
        <v>1004.7539</v>
      </c>
      <c r="M5759" s="35">
        <v>260</v>
      </c>
      <c r="N5759" s="35">
        <v>39</v>
      </c>
      <c r="O5759" s="36">
        <v>64</v>
      </c>
      <c r="P5759" s="35">
        <v>9650.4413000000004</v>
      </c>
      <c r="Q5759" s="35">
        <v>7880.1116000000002</v>
      </c>
      <c r="R5759" s="37">
        <v>1770.3298</v>
      </c>
    </row>
    <row r="5760" spans="1:18" x14ac:dyDescent="0.2">
      <c r="A5760" s="29" t="s">
        <v>11239</v>
      </c>
      <c r="B5760" s="30" t="s">
        <v>11243</v>
      </c>
      <c r="C5760" s="31" t="s">
        <v>11244</v>
      </c>
      <c r="D5760" s="30">
        <v>12</v>
      </c>
      <c r="E5760" s="31" t="s">
        <v>11263</v>
      </c>
      <c r="F5760" s="92" t="s">
        <v>11264</v>
      </c>
      <c r="G5760" s="84" t="s">
        <v>11238</v>
      </c>
      <c r="H5760" s="31" t="s">
        <v>11244</v>
      </c>
      <c r="I5760" s="32" t="s">
        <v>3677</v>
      </c>
      <c r="J5760" s="33">
        <v>1</v>
      </c>
      <c r="K5760" s="33">
        <v>1</v>
      </c>
      <c r="L5760" s="34">
        <v>905.25919999999996</v>
      </c>
      <c r="M5760" s="35">
        <v>683</v>
      </c>
      <c r="N5760" s="35">
        <v>96</v>
      </c>
      <c r="O5760" s="36">
        <v>156</v>
      </c>
      <c r="P5760" s="35">
        <v>15679.1675</v>
      </c>
      <c r="Q5760" s="35">
        <v>15947.5491</v>
      </c>
      <c r="R5760" s="37">
        <v>-268.38150000000002</v>
      </c>
    </row>
    <row r="5761" spans="1:18" x14ac:dyDescent="0.2">
      <c r="A5761" s="17" t="s">
        <v>11239</v>
      </c>
      <c r="B5761" s="18" t="s">
        <v>11243</v>
      </c>
      <c r="C5761" s="19" t="s">
        <v>11244</v>
      </c>
      <c r="D5761" s="18">
        <v>13</v>
      </c>
      <c r="E5761" s="19" t="s">
        <v>11265</v>
      </c>
      <c r="F5761" s="91" t="s">
        <v>11266</v>
      </c>
      <c r="G5761" s="84" t="s">
        <v>11238</v>
      </c>
      <c r="H5761" s="19" t="s">
        <v>11244</v>
      </c>
      <c r="I5761" s="28" t="s">
        <v>3675</v>
      </c>
      <c r="J5761" s="22">
        <v>4</v>
      </c>
      <c r="K5761" s="22">
        <v>4</v>
      </c>
      <c r="L5761" s="23">
        <v>3360.8242</v>
      </c>
      <c r="M5761" s="24">
        <v>6316</v>
      </c>
      <c r="N5761" s="24">
        <v>886</v>
      </c>
      <c r="O5761" s="25">
        <v>1397</v>
      </c>
      <c r="P5761" s="24">
        <v>150409.94560000001</v>
      </c>
      <c r="Q5761" s="24">
        <v>134730.4822</v>
      </c>
      <c r="R5761" s="26">
        <v>15679.463400000001</v>
      </c>
    </row>
    <row r="5762" spans="1:18" x14ac:dyDescent="0.2">
      <c r="A5762" s="29" t="s">
        <v>11239</v>
      </c>
      <c r="B5762" s="30" t="s">
        <v>11243</v>
      </c>
      <c r="C5762" s="31" t="s">
        <v>11244</v>
      </c>
      <c r="D5762" s="30">
        <v>14</v>
      </c>
      <c r="E5762" s="31" t="s">
        <v>11267</v>
      </c>
      <c r="F5762" s="92" t="s">
        <v>11268</v>
      </c>
      <c r="G5762" s="84" t="s">
        <v>11238</v>
      </c>
      <c r="H5762" s="31" t="s">
        <v>11244</v>
      </c>
      <c r="I5762" s="32" t="s">
        <v>3677</v>
      </c>
      <c r="J5762" s="33">
        <v>1</v>
      </c>
      <c r="K5762" s="33">
        <v>1</v>
      </c>
      <c r="L5762" s="34">
        <v>963.48099999999999</v>
      </c>
      <c r="M5762" s="35">
        <v>574</v>
      </c>
      <c r="N5762" s="35">
        <v>95</v>
      </c>
      <c r="O5762" s="36">
        <v>111</v>
      </c>
      <c r="P5762" s="35">
        <v>11997.7466</v>
      </c>
      <c r="Q5762" s="35">
        <v>16455.125899999999</v>
      </c>
      <c r="R5762" s="37">
        <v>-4457.3792000000003</v>
      </c>
    </row>
    <row r="5763" spans="1:18" x14ac:dyDescent="0.2">
      <c r="A5763" s="29" t="s">
        <v>11239</v>
      </c>
      <c r="B5763" s="30" t="s">
        <v>11243</v>
      </c>
      <c r="C5763" s="31" t="s">
        <v>11244</v>
      </c>
      <c r="D5763" s="30">
        <v>15</v>
      </c>
      <c r="E5763" s="31" t="s">
        <v>3376</v>
      </c>
      <c r="F5763" s="92" t="s">
        <v>11269</v>
      </c>
      <c r="G5763" s="84" t="s">
        <v>11238</v>
      </c>
      <c r="H5763" s="31" t="s">
        <v>11244</v>
      </c>
      <c r="I5763" s="32" t="s">
        <v>3677</v>
      </c>
      <c r="J5763" s="33">
        <v>1</v>
      </c>
      <c r="K5763" s="33">
        <v>1</v>
      </c>
      <c r="L5763" s="34">
        <v>906.91650000000004</v>
      </c>
      <c r="M5763" s="35">
        <v>478</v>
      </c>
      <c r="N5763" s="35">
        <v>69</v>
      </c>
      <c r="O5763" s="36">
        <v>104</v>
      </c>
      <c r="P5763" s="35">
        <v>19806.983499999998</v>
      </c>
      <c r="Q5763" s="35">
        <v>6380.7143999999998</v>
      </c>
      <c r="R5763" s="37">
        <v>13426.2691</v>
      </c>
    </row>
    <row r="5764" spans="1:18" x14ac:dyDescent="0.2">
      <c r="A5764" s="29" t="s">
        <v>11239</v>
      </c>
      <c r="B5764" s="30" t="s">
        <v>11270</v>
      </c>
      <c r="C5764" s="31" t="s">
        <v>2463</v>
      </c>
      <c r="D5764" s="30">
        <v>1</v>
      </c>
      <c r="E5764" s="31" t="s">
        <v>2737</v>
      </c>
      <c r="F5764" s="92" t="s">
        <v>2736</v>
      </c>
      <c r="G5764" s="84" t="s">
        <v>11238</v>
      </c>
      <c r="H5764" s="31" t="s">
        <v>2463</v>
      </c>
      <c r="I5764" s="32" t="s">
        <v>3677</v>
      </c>
      <c r="J5764" s="33">
        <v>1</v>
      </c>
      <c r="K5764" s="33">
        <v>1</v>
      </c>
      <c r="L5764" s="34">
        <v>344.64929999999998</v>
      </c>
      <c r="M5764" s="35">
        <v>317</v>
      </c>
      <c r="N5764" s="35">
        <v>43</v>
      </c>
      <c r="O5764" s="36">
        <v>67</v>
      </c>
      <c r="P5764" s="35">
        <v>4006.9625000000001</v>
      </c>
      <c r="Q5764" s="35">
        <v>3320.0378000000001</v>
      </c>
      <c r="R5764" s="37">
        <v>686.92470000000003</v>
      </c>
    </row>
    <row r="5765" spans="1:18" x14ac:dyDescent="0.2">
      <c r="A5765" s="29" t="s">
        <v>11239</v>
      </c>
      <c r="B5765" s="30" t="s">
        <v>11270</v>
      </c>
      <c r="C5765" s="31" t="s">
        <v>2463</v>
      </c>
      <c r="D5765" s="30">
        <v>2</v>
      </c>
      <c r="E5765" s="31" t="s">
        <v>2459</v>
      </c>
      <c r="F5765" s="92" t="s">
        <v>2458</v>
      </c>
      <c r="G5765" s="84" t="s">
        <v>11238</v>
      </c>
      <c r="H5765" s="31" t="s">
        <v>2463</v>
      </c>
      <c r="I5765" s="32" t="s">
        <v>3677</v>
      </c>
      <c r="J5765" s="33">
        <v>1</v>
      </c>
      <c r="K5765" s="33">
        <v>1</v>
      </c>
      <c r="L5765" s="34">
        <v>2000.9186</v>
      </c>
      <c r="M5765" s="35">
        <v>1993</v>
      </c>
      <c r="N5765" s="35">
        <v>371</v>
      </c>
      <c r="O5765" s="36">
        <v>332</v>
      </c>
      <c r="P5765" s="35">
        <v>34437.959199999998</v>
      </c>
      <c r="Q5765" s="35">
        <v>34922.6492</v>
      </c>
      <c r="R5765" s="37">
        <v>-484.68990000000002</v>
      </c>
    </row>
    <row r="5766" spans="1:18" x14ac:dyDescent="0.2">
      <c r="A5766" s="29" t="s">
        <v>11239</v>
      </c>
      <c r="B5766" s="30" t="s">
        <v>11270</v>
      </c>
      <c r="C5766" s="31" t="s">
        <v>2463</v>
      </c>
      <c r="D5766" s="30">
        <v>3</v>
      </c>
      <c r="E5766" s="31" t="s">
        <v>805</v>
      </c>
      <c r="F5766" s="92" t="s">
        <v>906</v>
      </c>
      <c r="G5766" s="84" t="s">
        <v>11238</v>
      </c>
      <c r="H5766" s="31" t="s">
        <v>2463</v>
      </c>
      <c r="I5766" s="32" t="s">
        <v>3677</v>
      </c>
      <c r="J5766" s="33">
        <v>1</v>
      </c>
      <c r="K5766" s="33">
        <v>1</v>
      </c>
      <c r="L5766" s="34">
        <v>762.42370000000005</v>
      </c>
      <c r="M5766" s="35">
        <v>312</v>
      </c>
      <c r="N5766" s="35">
        <v>36</v>
      </c>
      <c r="O5766" s="36">
        <v>61</v>
      </c>
      <c r="P5766" s="35">
        <v>7009.9315999999999</v>
      </c>
      <c r="Q5766" s="35">
        <v>7632.3239999999996</v>
      </c>
      <c r="R5766" s="37">
        <v>-622.39239999999995</v>
      </c>
    </row>
    <row r="5767" spans="1:18" x14ac:dyDescent="0.2">
      <c r="A5767" s="17" t="s">
        <v>11239</v>
      </c>
      <c r="B5767" s="18" t="s">
        <v>11270</v>
      </c>
      <c r="C5767" s="19" t="s">
        <v>2463</v>
      </c>
      <c r="D5767" s="18">
        <v>4</v>
      </c>
      <c r="E5767" s="19" t="s">
        <v>2461</v>
      </c>
      <c r="F5767" s="91" t="s">
        <v>2460</v>
      </c>
      <c r="G5767" s="84" t="s">
        <v>11238</v>
      </c>
      <c r="H5767" s="19" t="s">
        <v>2463</v>
      </c>
      <c r="I5767" s="28" t="s">
        <v>3675</v>
      </c>
      <c r="J5767" s="22">
        <v>1</v>
      </c>
      <c r="K5767" s="22">
        <v>1</v>
      </c>
      <c r="L5767" s="23">
        <v>1982.5869</v>
      </c>
      <c r="M5767" s="24">
        <v>7127</v>
      </c>
      <c r="N5767" s="24">
        <v>1003</v>
      </c>
      <c r="O5767" s="25">
        <v>1627</v>
      </c>
      <c r="P5767" s="24">
        <v>176204.9516</v>
      </c>
      <c r="Q5767" s="24">
        <v>150708.32139999999</v>
      </c>
      <c r="R5767" s="26">
        <v>25496.6302</v>
      </c>
    </row>
    <row r="5768" spans="1:18" x14ac:dyDescent="0.2">
      <c r="A5768" s="29" t="s">
        <v>11239</v>
      </c>
      <c r="B5768" s="30" t="s">
        <v>11270</v>
      </c>
      <c r="C5768" s="31" t="s">
        <v>2463</v>
      </c>
      <c r="D5768" s="30">
        <v>5</v>
      </c>
      <c r="E5768" s="31" t="s">
        <v>908</v>
      </c>
      <c r="F5768" s="92" t="s">
        <v>907</v>
      </c>
      <c r="G5768" s="84" t="s">
        <v>11238</v>
      </c>
      <c r="H5768" s="31" t="s">
        <v>2463</v>
      </c>
      <c r="I5768" s="32" t="s">
        <v>3677</v>
      </c>
      <c r="J5768" s="33">
        <v>1</v>
      </c>
      <c r="K5768" s="33">
        <v>1</v>
      </c>
      <c r="L5768" s="34">
        <v>273.31569999999999</v>
      </c>
      <c r="M5768" s="35">
        <v>385</v>
      </c>
      <c r="N5768" s="35">
        <v>56</v>
      </c>
      <c r="O5768" s="36">
        <v>62</v>
      </c>
      <c r="P5768" s="35">
        <v>10070.285</v>
      </c>
      <c r="Q5768" s="35">
        <v>5857.7487000000001</v>
      </c>
      <c r="R5768" s="37">
        <v>4212.5362999999998</v>
      </c>
    </row>
    <row r="5769" spans="1:18" x14ac:dyDescent="0.2">
      <c r="A5769" s="17" t="s">
        <v>11239</v>
      </c>
      <c r="B5769" s="18" t="s">
        <v>11270</v>
      </c>
      <c r="C5769" s="19" t="s">
        <v>2463</v>
      </c>
      <c r="D5769" s="18">
        <v>6</v>
      </c>
      <c r="E5769" s="19" t="s">
        <v>2463</v>
      </c>
      <c r="F5769" s="91" t="s">
        <v>2462</v>
      </c>
      <c r="G5769" s="84" t="s">
        <v>11238</v>
      </c>
      <c r="H5769" s="19" t="s">
        <v>2463</v>
      </c>
      <c r="I5769" s="28" t="s">
        <v>3675</v>
      </c>
      <c r="J5769" s="22">
        <v>2</v>
      </c>
      <c r="K5769" s="22">
        <v>2</v>
      </c>
      <c r="L5769" s="23">
        <v>1962.6727999999998</v>
      </c>
      <c r="M5769" s="24">
        <v>17592</v>
      </c>
      <c r="N5769" s="24">
        <v>2370</v>
      </c>
      <c r="O5769" s="25">
        <v>4057</v>
      </c>
      <c r="P5769" s="24">
        <v>518152.66800000001</v>
      </c>
      <c r="Q5769" s="24">
        <v>472936.38179999997</v>
      </c>
      <c r="R5769" s="26">
        <v>45216.286200000002</v>
      </c>
    </row>
    <row r="5770" spans="1:18" x14ac:dyDescent="0.2">
      <c r="A5770" s="29" t="s">
        <v>11239</v>
      </c>
      <c r="B5770" s="30" t="s">
        <v>11270</v>
      </c>
      <c r="C5770" s="31" t="s">
        <v>2463</v>
      </c>
      <c r="D5770" s="30">
        <v>7</v>
      </c>
      <c r="E5770" s="31" t="s">
        <v>912</v>
      </c>
      <c r="F5770" s="92" t="s">
        <v>911</v>
      </c>
      <c r="G5770" s="84" t="s">
        <v>11238</v>
      </c>
      <c r="H5770" s="31" t="s">
        <v>2463</v>
      </c>
      <c r="I5770" s="32" t="s">
        <v>3677</v>
      </c>
      <c r="J5770" s="33">
        <v>1</v>
      </c>
      <c r="K5770" s="33">
        <v>1</v>
      </c>
      <c r="L5770" s="34">
        <v>587.96969999999999</v>
      </c>
      <c r="M5770" s="35">
        <v>890</v>
      </c>
      <c r="N5770" s="35">
        <v>143</v>
      </c>
      <c r="O5770" s="36">
        <v>180</v>
      </c>
      <c r="P5770" s="35">
        <v>18302.626899999999</v>
      </c>
      <c r="Q5770" s="35">
        <v>13389.6057</v>
      </c>
      <c r="R5770" s="37">
        <v>4913.0212000000001</v>
      </c>
    </row>
    <row r="5771" spans="1:18" x14ac:dyDescent="0.2">
      <c r="A5771" s="29" t="s">
        <v>11239</v>
      </c>
      <c r="B5771" s="30" t="s">
        <v>11270</v>
      </c>
      <c r="C5771" s="31" t="s">
        <v>2463</v>
      </c>
      <c r="D5771" s="30">
        <v>8</v>
      </c>
      <c r="E5771" s="31" t="s">
        <v>2465</v>
      </c>
      <c r="F5771" s="92" t="s">
        <v>2464</v>
      </c>
      <c r="G5771" s="84" t="s">
        <v>11238</v>
      </c>
      <c r="H5771" s="31" t="s">
        <v>2463</v>
      </c>
      <c r="I5771" s="32" t="s">
        <v>3677</v>
      </c>
      <c r="J5771" s="33">
        <v>1</v>
      </c>
      <c r="K5771" s="33">
        <v>1</v>
      </c>
      <c r="L5771" s="34">
        <v>965.96420000000001</v>
      </c>
      <c r="M5771" s="35">
        <v>1694</v>
      </c>
      <c r="N5771" s="35">
        <v>244</v>
      </c>
      <c r="O5771" s="36">
        <v>324</v>
      </c>
      <c r="P5771" s="35">
        <v>36130.437700000002</v>
      </c>
      <c r="Q5771" s="35">
        <v>56335.501400000001</v>
      </c>
      <c r="R5771" s="37">
        <v>-20205.063699999999</v>
      </c>
    </row>
    <row r="5772" spans="1:18" x14ac:dyDescent="0.2">
      <c r="A5772" s="29" t="s">
        <v>11239</v>
      </c>
      <c r="B5772" s="30" t="s">
        <v>11270</v>
      </c>
      <c r="C5772" s="31" t="s">
        <v>2463</v>
      </c>
      <c r="D5772" s="30">
        <v>9</v>
      </c>
      <c r="E5772" s="31" t="s">
        <v>2467</v>
      </c>
      <c r="F5772" s="92" t="s">
        <v>2466</v>
      </c>
      <c r="G5772" s="84" t="s">
        <v>11238</v>
      </c>
      <c r="H5772" s="31" t="s">
        <v>2463</v>
      </c>
      <c r="I5772" s="32" t="s">
        <v>3677</v>
      </c>
      <c r="J5772" s="33">
        <v>1</v>
      </c>
      <c r="K5772" s="33">
        <v>1</v>
      </c>
      <c r="L5772" s="34">
        <v>1551.0744999999999</v>
      </c>
      <c r="M5772" s="35">
        <v>2458</v>
      </c>
      <c r="N5772" s="35">
        <v>362</v>
      </c>
      <c r="O5772" s="36">
        <v>497</v>
      </c>
      <c r="P5772" s="35">
        <v>47460.692900000002</v>
      </c>
      <c r="Q5772" s="35">
        <v>47506.979099999997</v>
      </c>
      <c r="R5772" s="37">
        <v>-46.286200000000001</v>
      </c>
    </row>
    <row r="5773" spans="1:18" x14ac:dyDescent="0.2">
      <c r="A5773" s="29" t="s">
        <v>11239</v>
      </c>
      <c r="B5773" s="30" t="s">
        <v>11270</v>
      </c>
      <c r="C5773" s="31" t="s">
        <v>2463</v>
      </c>
      <c r="D5773" s="30">
        <v>10</v>
      </c>
      <c r="E5773" s="31" t="s">
        <v>2469</v>
      </c>
      <c r="F5773" s="92" t="s">
        <v>2468</v>
      </c>
      <c r="G5773" s="84" t="s">
        <v>11238</v>
      </c>
      <c r="H5773" s="31" t="s">
        <v>2463</v>
      </c>
      <c r="I5773" s="32" t="s">
        <v>3677</v>
      </c>
      <c r="J5773" s="33">
        <v>1</v>
      </c>
      <c r="K5773" s="33">
        <v>1</v>
      </c>
      <c r="L5773" s="34">
        <v>740.23069999999996</v>
      </c>
      <c r="M5773" s="35">
        <v>1204</v>
      </c>
      <c r="N5773" s="35">
        <v>215</v>
      </c>
      <c r="O5773" s="36">
        <v>209</v>
      </c>
      <c r="P5773" s="35">
        <v>32183.6967</v>
      </c>
      <c r="Q5773" s="35">
        <v>30213.9529</v>
      </c>
      <c r="R5773" s="37">
        <v>1969.7438</v>
      </c>
    </row>
    <row r="5774" spans="1:18" x14ac:dyDescent="0.2">
      <c r="A5774" s="29" t="s">
        <v>11239</v>
      </c>
      <c r="B5774" s="30" t="s">
        <v>11271</v>
      </c>
      <c r="C5774" s="31" t="s">
        <v>11272</v>
      </c>
      <c r="D5774" s="30">
        <v>1</v>
      </c>
      <c r="E5774" s="31" t="s">
        <v>11273</v>
      </c>
      <c r="F5774" s="92" t="s">
        <v>11274</v>
      </c>
      <c r="G5774" s="84" t="s">
        <v>11238</v>
      </c>
      <c r="H5774" s="31" t="s">
        <v>11272</v>
      </c>
      <c r="I5774" s="32" t="s">
        <v>3677</v>
      </c>
      <c r="J5774" s="33">
        <v>1</v>
      </c>
      <c r="K5774" s="33">
        <v>1</v>
      </c>
      <c r="L5774" s="34">
        <v>2003.6522</v>
      </c>
      <c r="M5774" s="35">
        <v>1868</v>
      </c>
      <c r="N5774" s="35">
        <v>293</v>
      </c>
      <c r="O5774" s="36">
        <v>397</v>
      </c>
      <c r="P5774" s="35">
        <v>95209.453500000003</v>
      </c>
      <c r="Q5774" s="35">
        <v>123126.12390000001</v>
      </c>
      <c r="R5774" s="37">
        <v>-27916.6705</v>
      </c>
    </row>
    <row r="5775" spans="1:18" x14ac:dyDescent="0.2">
      <c r="A5775" s="29" t="s">
        <v>11239</v>
      </c>
      <c r="B5775" s="30" t="s">
        <v>11271</v>
      </c>
      <c r="C5775" s="31" t="s">
        <v>11272</v>
      </c>
      <c r="D5775" s="30">
        <v>2</v>
      </c>
      <c r="E5775" s="31" t="s">
        <v>11275</v>
      </c>
      <c r="F5775" s="92" t="s">
        <v>11276</v>
      </c>
      <c r="G5775" s="84" t="s">
        <v>11238</v>
      </c>
      <c r="H5775" s="31" t="s">
        <v>11272</v>
      </c>
      <c r="I5775" s="32" t="s">
        <v>3677</v>
      </c>
      <c r="J5775" s="33">
        <v>1</v>
      </c>
      <c r="K5775" s="33">
        <v>1</v>
      </c>
      <c r="L5775" s="34">
        <v>4240.5555999999997</v>
      </c>
      <c r="M5775" s="35">
        <v>2446</v>
      </c>
      <c r="N5775" s="35">
        <v>371</v>
      </c>
      <c r="O5775" s="36">
        <v>564</v>
      </c>
      <c r="P5775" s="35">
        <v>71757.684599999993</v>
      </c>
      <c r="Q5775" s="35">
        <v>71391.91</v>
      </c>
      <c r="R5775" s="37">
        <v>365.77460000000002</v>
      </c>
    </row>
    <row r="5776" spans="1:18" x14ac:dyDescent="0.2">
      <c r="A5776" s="29" t="s">
        <v>11239</v>
      </c>
      <c r="B5776" s="30" t="s">
        <v>11271</v>
      </c>
      <c r="C5776" s="31" t="s">
        <v>11272</v>
      </c>
      <c r="D5776" s="30">
        <v>3</v>
      </c>
      <c r="E5776" s="31" t="s">
        <v>11277</v>
      </c>
      <c r="F5776" s="92" t="s">
        <v>11278</v>
      </c>
      <c r="G5776" s="84" t="s">
        <v>11238</v>
      </c>
      <c r="H5776" s="31" t="s">
        <v>11272</v>
      </c>
      <c r="I5776" s="32" t="s">
        <v>3677</v>
      </c>
      <c r="J5776" s="33">
        <v>2</v>
      </c>
      <c r="K5776" s="33">
        <v>2</v>
      </c>
      <c r="L5776" s="34">
        <v>2991.2025000000003</v>
      </c>
      <c r="M5776" s="35">
        <v>2038</v>
      </c>
      <c r="N5776" s="35">
        <v>343</v>
      </c>
      <c r="O5776" s="36">
        <v>445</v>
      </c>
      <c r="P5776" s="35">
        <v>71056.387499999997</v>
      </c>
      <c r="Q5776" s="35">
        <v>87484.728900000002</v>
      </c>
      <c r="R5776" s="37">
        <v>-16428.341400000001</v>
      </c>
    </row>
    <row r="5777" spans="1:18" x14ac:dyDescent="0.2">
      <c r="A5777" s="29" t="s">
        <v>11239</v>
      </c>
      <c r="B5777" s="30" t="s">
        <v>11271</v>
      </c>
      <c r="C5777" s="31" t="s">
        <v>11272</v>
      </c>
      <c r="D5777" s="30">
        <v>4</v>
      </c>
      <c r="E5777" s="31" t="s">
        <v>11279</v>
      </c>
      <c r="F5777" s="92" t="s">
        <v>11280</v>
      </c>
      <c r="G5777" s="84" t="s">
        <v>11238</v>
      </c>
      <c r="H5777" s="31" t="s">
        <v>11272</v>
      </c>
      <c r="I5777" s="32" t="s">
        <v>3677</v>
      </c>
      <c r="J5777" s="33">
        <v>1</v>
      </c>
      <c r="K5777" s="33">
        <v>1</v>
      </c>
      <c r="L5777" s="34">
        <v>2347.3697000000002</v>
      </c>
      <c r="M5777" s="35">
        <v>1779</v>
      </c>
      <c r="N5777" s="35">
        <v>293</v>
      </c>
      <c r="O5777" s="36">
        <v>342</v>
      </c>
      <c r="P5777" s="35">
        <v>55669.124799999998</v>
      </c>
      <c r="Q5777" s="35">
        <v>53680.7</v>
      </c>
      <c r="R5777" s="37">
        <v>1988.4249</v>
      </c>
    </row>
    <row r="5778" spans="1:18" x14ac:dyDescent="0.2">
      <c r="A5778" s="17" t="s">
        <v>11239</v>
      </c>
      <c r="B5778" s="18" t="s">
        <v>11271</v>
      </c>
      <c r="C5778" s="19" t="s">
        <v>11272</v>
      </c>
      <c r="D5778" s="18">
        <v>5</v>
      </c>
      <c r="E5778" s="19" t="s">
        <v>11272</v>
      </c>
      <c r="F5778" s="91" t="s">
        <v>11281</v>
      </c>
      <c r="G5778" s="84" t="s">
        <v>11238</v>
      </c>
      <c r="H5778" s="19" t="s">
        <v>11272</v>
      </c>
      <c r="I5778" s="28" t="s">
        <v>3675</v>
      </c>
      <c r="J5778" s="22">
        <v>1</v>
      </c>
      <c r="K5778" s="22">
        <v>3</v>
      </c>
      <c r="L5778" s="23">
        <v>3948.2258999999995</v>
      </c>
      <c r="M5778" s="24">
        <v>16280</v>
      </c>
      <c r="N5778" s="24">
        <v>2337</v>
      </c>
      <c r="O5778" s="25">
        <v>3792</v>
      </c>
      <c r="P5778" s="24">
        <v>411428.17200000002</v>
      </c>
      <c r="Q5778" s="24">
        <v>343090.91570000001</v>
      </c>
      <c r="R5778" s="26">
        <v>68337.256200000003</v>
      </c>
    </row>
    <row r="5779" spans="1:18" x14ac:dyDescent="0.2">
      <c r="A5779" s="29" t="s">
        <v>11239</v>
      </c>
      <c r="B5779" s="30" t="s">
        <v>11271</v>
      </c>
      <c r="C5779" s="31" t="s">
        <v>11272</v>
      </c>
      <c r="D5779" s="30">
        <v>6</v>
      </c>
      <c r="E5779" s="31" t="s">
        <v>11282</v>
      </c>
      <c r="F5779" s="92" t="s">
        <v>11283</v>
      </c>
      <c r="G5779" s="84" t="s">
        <v>11238</v>
      </c>
      <c r="H5779" s="31" t="s">
        <v>11272</v>
      </c>
      <c r="I5779" s="32" t="s">
        <v>3677</v>
      </c>
      <c r="J5779" s="33">
        <v>1</v>
      </c>
      <c r="K5779" s="33">
        <v>1</v>
      </c>
      <c r="L5779" s="34">
        <v>3595.0367999999999</v>
      </c>
      <c r="M5779" s="35">
        <v>2233</v>
      </c>
      <c r="N5779" s="35">
        <v>350</v>
      </c>
      <c r="O5779" s="36">
        <v>463</v>
      </c>
      <c r="P5779" s="35">
        <v>45711.811399999999</v>
      </c>
      <c r="Q5779" s="35">
        <v>29927.813600000001</v>
      </c>
      <c r="R5779" s="37">
        <v>15783.9979</v>
      </c>
    </row>
    <row r="5780" spans="1:18" x14ac:dyDescent="0.2">
      <c r="A5780" s="29" t="s">
        <v>11239</v>
      </c>
      <c r="B5780" s="30" t="s">
        <v>11271</v>
      </c>
      <c r="C5780" s="31" t="s">
        <v>11272</v>
      </c>
      <c r="D5780" s="30">
        <v>7</v>
      </c>
      <c r="E5780" s="31" t="s">
        <v>11284</v>
      </c>
      <c r="F5780" s="92" t="s">
        <v>11285</v>
      </c>
      <c r="G5780" s="84" t="s">
        <v>11238</v>
      </c>
      <c r="H5780" s="31" t="s">
        <v>11272</v>
      </c>
      <c r="I5780" s="32" t="s">
        <v>3677</v>
      </c>
      <c r="J5780" s="33">
        <v>1</v>
      </c>
      <c r="K5780" s="33">
        <v>1</v>
      </c>
      <c r="L5780" s="34">
        <v>1177.1806999999999</v>
      </c>
      <c r="M5780" s="35">
        <v>1764</v>
      </c>
      <c r="N5780" s="35">
        <v>280</v>
      </c>
      <c r="O5780" s="36">
        <v>350</v>
      </c>
      <c r="P5780" s="35">
        <v>43349.643799999998</v>
      </c>
      <c r="Q5780" s="35">
        <v>46934.2575</v>
      </c>
      <c r="R5780" s="37">
        <v>-3584.6136999999999</v>
      </c>
    </row>
    <row r="5781" spans="1:18" x14ac:dyDescent="0.2">
      <c r="A5781" s="29" t="s">
        <v>11239</v>
      </c>
      <c r="B5781" s="30" t="s">
        <v>11271</v>
      </c>
      <c r="C5781" s="31" t="s">
        <v>11272</v>
      </c>
      <c r="D5781" s="30">
        <v>8</v>
      </c>
      <c r="E5781" s="31" t="s">
        <v>11286</v>
      </c>
      <c r="F5781" s="92" t="s">
        <v>11287</v>
      </c>
      <c r="G5781" s="84" t="s">
        <v>11238</v>
      </c>
      <c r="H5781" s="31" t="s">
        <v>11272</v>
      </c>
      <c r="I5781" s="32" t="s">
        <v>3677</v>
      </c>
      <c r="J5781" s="33">
        <v>1</v>
      </c>
      <c r="K5781" s="33">
        <v>1</v>
      </c>
      <c r="L5781" s="34">
        <v>762.70799999999997</v>
      </c>
      <c r="M5781" s="35">
        <v>1100</v>
      </c>
      <c r="N5781" s="35">
        <v>187</v>
      </c>
      <c r="O5781" s="36">
        <v>203</v>
      </c>
      <c r="P5781" s="35">
        <v>30288.7245</v>
      </c>
      <c r="Q5781" s="35">
        <v>38608.250099999997</v>
      </c>
      <c r="R5781" s="37">
        <v>-8319.5256000000008</v>
      </c>
    </row>
    <row r="5782" spans="1:18" x14ac:dyDescent="0.2">
      <c r="A5782" s="17" t="s">
        <v>11239</v>
      </c>
      <c r="B5782" s="18" t="s">
        <v>11271</v>
      </c>
      <c r="C5782" s="19" t="s">
        <v>11272</v>
      </c>
      <c r="D5782" s="18">
        <v>9</v>
      </c>
      <c r="E5782" s="19" t="s">
        <v>9839</v>
      </c>
      <c r="F5782" s="91" t="s">
        <v>11288</v>
      </c>
      <c r="G5782" s="84" t="s">
        <v>11238</v>
      </c>
      <c r="H5782" s="19" t="s">
        <v>11272</v>
      </c>
      <c r="I5782" s="28" t="s">
        <v>3675</v>
      </c>
      <c r="J5782" s="22">
        <v>1</v>
      </c>
      <c r="K5782" s="22">
        <v>1</v>
      </c>
      <c r="L5782" s="23">
        <v>2838.5410000000002</v>
      </c>
      <c r="M5782" s="24">
        <v>5535</v>
      </c>
      <c r="N5782" s="24">
        <v>926</v>
      </c>
      <c r="O5782" s="25">
        <v>1085</v>
      </c>
      <c r="P5782" s="24">
        <v>123241.94899999999</v>
      </c>
      <c r="Q5782" s="24">
        <v>131942.4779</v>
      </c>
      <c r="R5782" s="26">
        <v>-8700.5288</v>
      </c>
    </row>
    <row r="5783" spans="1:18" x14ac:dyDescent="0.2">
      <c r="A5783" s="29" t="s">
        <v>11239</v>
      </c>
      <c r="B5783" s="30" t="s">
        <v>11289</v>
      </c>
      <c r="C5783" s="31" t="s">
        <v>11290</v>
      </c>
      <c r="D5783" s="30">
        <v>1</v>
      </c>
      <c r="E5783" s="31" t="s">
        <v>1070</v>
      </c>
      <c r="F5783" s="92" t="s">
        <v>11291</v>
      </c>
      <c r="G5783" s="84" t="s">
        <v>11238</v>
      </c>
      <c r="H5783" s="31" t="s">
        <v>11290</v>
      </c>
      <c r="I5783" s="32" t="s">
        <v>3677</v>
      </c>
      <c r="J5783" s="33">
        <v>1</v>
      </c>
      <c r="K5783" s="33">
        <v>1</v>
      </c>
      <c r="L5783" s="34">
        <v>661.34</v>
      </c>
      <c r="M5783" s="35">
        <v>1838</v>
      </c>
      <c r="N5783" s="35">
        <v>261</v>
      </c>
      <c r="O5783" s="36">
        <v>335</v>
      </c>
      <c r="P5783" s="35">
        <v>37088.939200000001</v>
      </c>
      <c r="Q5783" s="35">
        <v>43974.674200000001</v>
      </c>
      <c r="R5783" s="37">
        <v>-6885.7349999999997</v>
      </c>
    </row>
    <row r="5784" spans="1:18" x14ac:dyDescent="0.2">
      <c r="A5784" s="29" t="s">
        <v>11239</v>
      </c>
      <c r="B5784" s="30" t="s">
        <v>11289</v>
      </c>
      <c r="C5784" s="31" t="s">
        <v>11290</v>
      </c>
      <c r="D5784" s="30">
        <v>2</v>
      </c>
      <c r="E5784" s="31" t="s">
        <v>11292</v>
      </c>
      <c r="F5784" s="92" t="s">
        <v>11293</v>
      </c>
      <c r="G5784" s="84" t="s">
        <v>11238</v>
      </c>
      <c r="H5784" s="31" t="s">
        <v>11290</v>
      </c>
      <c r="I5784" s="32" t="s">
        <v>3677</v>
      </c>
      <c r="J5784" s="33">
        <v>2</v>
      </c>
      <c r="K5784" s="33">
        <v>2</v>
      </c>
      <c r="L5784" s="34">
        <v>657.81100000000004</v>
      </c>
      <c r="M5784" s="35">
        <v>1922</v>
      </c>
      <c r="N5784" s="35">
        <v>350</v>
      </c>
      <c r="O5784" s="36">
        <v>326</v>
      </c>
      <c r="P5784" s="35">
        <v>41412.274100000002</v>
      </c>
      <c r="Q5784" s="35">
        <v>37312.1535</v>
      </c>
      <c r="R5784" s="37">
        <v>4100.1206000000002</v>
      </c>
    </row>
    <row r="5785" spans="1:18" x14ac:dyDescent="0.2">
      <c r="A5785" s="29" t="s">
        <v>11239</v>
      </c>
      <c r="B5785" s="30" t="s">
        <v>11289</v>
      </c>
      <c r="C5785" s="31" t="s">
        <v>11290</v>
      </c>
      <c r="D5785" s="30">
        <v>3</v>
      </c>
      <c r="E5785" s="31" t="s">
        <v>11294</v>
      </c>
      <c r="F5785" s="92" t="s">
        <v>11295</v>
      </c>
      <c r="G5785" s="84" t="s">
        <v>11238</v>
      </c>
      <c r="H5785" s="31" t="s">
        <v>11290</v>
      </c>
      <c r="I5785" s="32" t="s">
        <v>3677</v>
      </c>
      <c r="J5785" s="33">
        <v>1</v>
      </c>
      <c r="K5785" s="33">
        <v>1</v>
      </c>
      <c r="L5785" s="34">
        <v>982.34199999999998</v>
      </c>
      <c r="M5785" s="35">
        <v>2159</v>
      </c>
      <c r="N5785" s="35">
        <v>321</v>
      </c>
      <c r="O5785" s="36">
        <v>443</v>
      </c>
      <c r="P5785" s="35">
        <v>48647.763299999999</v>
      </c>
      <c r="Q5785" s="35">
        <v>57182.597300000001</v>
      </c>
      <c r="R5785" s="37">
        <v>-8534.8341</v>
      </c>
    </row>
    <row r="5786" spans="1:18" x14ac:dyDescent="0.2">
      <c r="A5786" s="29" t="s">
        <v>11239</v>
      </c>
      <c r="B5786" s="30" t="s">
        <v>11289</v>
      </c>
      <c r="C5786" s="31" t="s">
        <v>11290</v>
      </c>
      <c r="D5786" s="30">
        <v>4</v>
      </c>
      <c r="E5786" s="31" t="s">
        <v>11296</v>
      </c>
      <c r="F5786" s="92" t="s">
        <v>11297</v>
      </c>
      <c r="G5786" s="84" t="s">
        <v>11238</v>
      </c>
      <c r="H5786" s="31" t="s">
        <v>11290</v>
      </c>
      <c r="I5786" s="32" t="s">
        <v>3677</v>
      </c>
      <c r="J5786" s="33">
        <v>1</v>
      </c>
      <c r="K5786" s="33">
        <v>1</v>
      </c>
      <c r="L5786" s="34">
        <v>1161.6214</v>
      </c>
      <c r="M5786" s="35">
        <v>822</v>
      </c>
      <c r="N5786" s="35">
        <v>129</v>
      </c>
      <c r="O5786" s="36">
        <v>157</v>
      </c>
      <c r="P5786" s="35">
        <v>17237.356100000001</v>
      </c>
      <c r="Q5786" s="35">
        <v>11342.751</v>
      </c>
      <c r="R5786" s="37">
        <v>5894.6052</v>
      </c>
    </row>
    <row r="5787" spans="1:18" x14ac:dyDescent="0.2">
      <c r="A5787" s="29" t="s">
        <v>11239</v>
      </c>
      <c r="B5787" s="30" t="s">
        <v>11289</v>
      </c>
      <c r="C5787" s="31" t="s">
        <v>11290</v>
      </c>
      <c r="D5787" s="30">
        <v>5</v>
      </c>
      <c r="E5787" s="31" t="s">
        <v>11298</v>
      </c>
      <c r="F5787" s="92" t="s">
        <v>11299</v>
      </c>
      <c r="G5787" s="84" t="s">
        <v>11238</v>
      </c>
      <c r="H5787" s="31" t="s">
        <v>11290</v>
      </c>
      <c r="I5787" s="32" t="s">
        <v>3677</v>
      </c>
      <c r="J5787" s="33">
        <v>1</v>
      </c>
      <c r="K5787" s="33">
        <v>1</v>
      </c>
      <c r="L5787" s="34">
        <v>1414.9449999999999</v>
      </c>
      <c r="M5787" s="35">
        <v>843</v>
      </c>
      <c r="N5787" s="35">
        <v>132</v>
      </c>
      <c r="O5787" s="36">
        <v>159</v>
      </c>
      <c r="P5787" s="35">
        <v>15067.1098</v>
      </c>
      <c r="Q5787" s="35">
        <v>18460.326099999998</v>
      </c>
      <c r="R5787" s="37">
        <v>-3393.2163</v>
      </c>
    </row>
    <row r="5788" spans="1:18" x14ac:dyDescent="0.2">
      <c r="A5788" s="29" t="s">
        <v>11239</v>
      </c>
      <c r="B5788" s="30" t="s">
        <v>11289</v>
      </c>
      <c r="C5788" s="31" t="s">
        <v>11290</v>
      </c>
      <c r="D5788" s="30">
        <v>6</v>
      </c>
      <c r="E5788" s="31" t="s">
        <v>11300</v>
      </c>
      <c r="F5788" s="92" t="s">
        <v>11301</v>
      </c>
      <c r="G5788" s="84" t="s">
        <v>11238</v>
      </c>
      <c r="H5788" s="31" t="s">
        <v>11290</v>
      </c>
      <c r="I5788" s="32" t="s">
        <v>3677</v>
      </c>
      <c r="J5788" s="33">
        <v>1</v>
      </c>
      <c r="K5788" s="33">
        <v>1</v>
      </c>
      <c r="L5788" s="34">
        <v>1580.0292999999999</v>
      </c>
      <c r="M5788" s="35">
        <v>1694</v>
      </c>
      <c r="N5788" s="35">
        <v>273</v>
      </c>
      <c r="O5788" s="36">
        <v>325</v>
      </c>
      <c r="P5788" s="35">
        <v>46774.846899999997</v>
      </c>
      <c r="Q5788" s="35">
        <v>58833.156300000002</v>
      </c>
      <c r="R5788" s="37">
        <v>-12058.3094</v>
      </c>
    </row>
    <row r="5789" spans="1:18" x14ac:dyDescent="0.2">
      <c r="A5789" s="38" t="s">
        <v>11239</v>
      </c>
      <c r="B5789" s="39" t="s">
        <v>11289</v>
      </c>
      <c r="C5789" s="40" t="s">
        <v>11290</v>
      </c>
      <c r="D5789" s="39">
        <v>7</v>
      </c>
      <c r="E5789" s="40" t="s">
        <v>11302</v>
      </c>
      <c r="F5789" s="93" t="s">
        <v>11303</v>
      </c>
      <c r="G5789" s="84" t="s">
        <v>11238</v>
      </c>
      <c r="H5789" s="40" t="s">
        <v>11290</v>
      </c>
      <c r="I5789" s="41" t="s">
        <v>3686</v>
      </c>
      <c r="J5789" s="42">
        <v>1</v>
      </c>
      <c r="K5789" s="42">
        <v>1</v>
      </c>
      <c r="L5789" s="43">
        <v>3196.1945999999998</v>
      </c>
      <c r="M5789" s="44">
        <v>2391</v>
      </c>
      <c r="N5789" s="44">
        <v>308</v>
      </c>
      <c r="O5789" s="45">
        <v>646</v>
      </c>
      <c r="P5789" s="44">
        <v>53023.5628</v>
      </c>
      <c r="Q5789" s="44">
        <v>39676.4251</v>
      </c>
      <c r="R5789" s="46">
        <v>13347.137699999999</v>
      </c>
    </row>
    <row r="5790" spans="1:18" x14ac:dyDescent="0.2">
      <c r="A5790" s="29" t="s">
        <v>11239</v>
      </c>
      <c r="B5790" s="30" t="s">
        <v>11289</v>
      </c>
      <c r="C5790" s="31" t="s">
        <v>11290</v>
      </c>
      <c r="D5790" s="30">
        <v>8</v>
      </c>
      <c r="E5790" s="31" t="s">
        <v>7482</v>
      </c>
      <c r="F5790" s="92" t="s">
        <v>11304</v>
      </c>
      <c r="G5790" s="84" t="s">
        <v>11238</v>
      </c>
      <c r="H5790" s="31" t="s">
        <v>11290</v>
      </c>
      <c r="I5790" s="32" t="s">
        <v>3677</v>
      </c>
      <c r="J5790" s="33">
        <v>1</v>
      </c>
      <c r="K5790" s="33">
        <v>1</v>
      </c>
      <c r="L5790" s="34">
        <v>658.57190000000003</v>
      </c>
      <c r="M5790" s="35">
        <v>380</v>
      </c>
      <c r="N5790" s="35">
        <v>54</v>
      </c>
      <c r="O5790" s="36">
        <v>74</v>
      </c>
      <c r="P5790" s="35">
        <v>7602.0973000000004</v>
      </c>
      <c r="Q5790" s="35">
        <v>6157.3293999999996</v>
      </c>
      <c r="R5790" s="37">
        <v>1444.7679000000001</v>
      </c>
    </row>
    <row r="5791" spans="1:18" x14ac:dyDescent="0.2">
      <c r="A5791" s="17" t="s">
        <v>11239</v>
      </c>
      <c r="B5791" s="18" t="s">
        <v>11289</v>
      </c>
      <c r="C5791" s="19" t="s">
        <v>11290</v>
      </c>
      <c r="D5791" s="18">
        <v>9</v>
      </c>
      <c r="E5791" s="19" t="s">
        <v>11305</v>
      </c>
      <c r="F5791" s="91" t="s">
        <v>11306</v>
      </c>
      <c r="G5791" s="84" t="s">
        <v>11238</v>
      </c>
      <c r="H5791" s="19" t="s">
        <v>11290</v>
      </c>
      <c r="I5791" s="28" t="s">
        <v>3675</v>
      </c>
      <c r="J5791" s="22">
        <v>1</v>
      </c>
      <c r="K5791" s="22">
        <v>1</v>
      </c>
      <c r="L5791" s="23">
        <v>2839.1529999999998</v>
      </c>
      <c r="M5791" s="24">
        <v>4338</v>
      </c>
      <c r="N5791" s="24">
        <v>612</v>
      </c>
      <c r="O5791" s="25">
        <v>914</v>
      </c>
      <c r="P5791" s="24">
        <v>87073.595400000006</v>
      </c>
      <c r="Q5791" s="24">
        <v>76882.347699999998</v>
      </c>
      <c r="R5791" s="26">
        <v>10191.2477</v>
      </c>
    </row>
    <row r="5792" spans="1:18" x14ac:dyDescent="0.2">
      <c r="A5792" s="29" t="s">
        <v>11239</v>
      </c>
      <c r="B5792" s="30" t="s">
        <v>11289</v>
      </c>
      <c r="C5792" s="31" t="s">
        <v>11290</v>
      </c>
      <c r="D5792" s="30">
        <v>10</v>
      </c>
      <c r="E5792" s="31" t="s">
        <v>11307</v>
      </c>
      <c r="F5792" s="92" t="s">
        <v>11308</v>
      </c>
      <c r="G5792" s="84" t="s">
        <v>11238</v>
      </c>
      <c r="H5792" s="31" t="s">
        <v>11290</v>
      </c>
      <c r="I5792" s="32" t="s">
        <v>3677</v>
      </c>
      <c r="J5792" s="33">
        <v>1</v>
      </c>
      <c r="K5792" s="33">
        <v>1</v>
      </c>
      <c r="L5792" s="34">
        <v>94.305099999999996</v>
      </c>
      <c r="M5792" s="35">
        <v>46</v>
      </c>
      <c r="N5792" s="35">
        <v>9</v>
      </c>
      <c r="O5792" s="36">
        <v>4</v>
      </c>
      <c r="P5792" s="35">
        <v>1033.7393</v>
      </c>
      <c r="Q5792" s="35">
        <v>1033.5130999999999</v>
      </c>
      <c r="R5792" s="37">
        <v>0.2263</v>
      </c>
    </row>
    <row r="5793" spans="1:18" x14ac:dyDescent="0.2">
      <c r="A5793" s="29" t="s">
        <v>11239</v>
      </c>
      <c r="B5793" s="30" t="s">
        <v>11289</v>
      </c>
      <c r="C5793" s="31" t="s">
        <v>11290</v>
      </c>
      <c r="D5793" s="30">
        <v>11</v>
      </c>
      <c r="E5793" s="31" t="s">
        <v>11309</v>
      </c>
      <c r="F5793" s="92" t="s">
        <v>11310</v>
      </c>
      <c r="G5793" s="84" t="s">
        <v>11238</v>
      </c>
      <c r="H5793" s="31" t="s">
        <v>11290</v>
      </c>
      <c r="I5793" s="32" t="s">
        <v>3677</v>
      </c>
      <c r="J5793" s="33">
        <v>1</v>
      </c>
      <c r="K5793" s="33">
        <v>1</v>
      </c>
      <c r="L5793" s="34">
        <v>659.63779999999997</v>
      </c>
      <c r="M5793" s="35">
        <v>975</v>
      </c>
      <c r="N5793" s="35">
        <v>160</v>
      </c>
      <c r="O5793" s="36">
        <v>174</v>
      </c>
      <c r="P5793" s="35">
        <v>16538.807799999999</v>
      </c>
      <c r="Q5793" s="35">
        <v>18761.190900000001</v>
      </c>
      <c r="R5793" s="37">
        <v>-2222.3831</v>
      </c>
    </row>
    <row r="5794" spans="1:18" x14ac:dyDescent="0.2">
      <c r="A5794" s="29" t="s">
        <v>11239</v>
      </c>
      <c r="B5794" s="30" t="s">
        <v>11289</v>
      </c>
      <c r="C5794" s="31" t="s">
        <v>11290</v>
      </c>
      <c r="D5794" s="30">
        <v>12</v>
      </c>
      <c r="E5794" s="31" t="s">
        <v>11311</v>
      </c>
      <c r="F5794" s="92" t="s">
        <v>11312</v>
      </c>
      <c r="G5794" s="84" t="s">
        <v>11238</v>
      </c>
      <c r="H5794" s="31" t="s">
        <v>11290</v>
      </c>
      <c r="I5794" s="32" t="s">
        <v>3677</v>
      </c>
      <c r="J5794" s="33">
        <v>1</v>
      </c>
      <c r="K5794" s="33">
        <v>1</v>
      </c>
      <c r="L5794" s="34">
        <v>806.49199999999996</v>
      </c>
      <c r="M5794" s="35">
        <v>1820</v>
      </c>
      <c r="N5794" s="35">
        <v>325</v>
      </c>
      <c r="O5794" s="36">
        <v>344</v>
      </c>
      <c r="P5794" s="35">
        <v>31453.729500000001</v>
      </c>
      <c r="Q5794" s="35">
        <v>20454.158599999999</v>
      </c>
      <c r="R5794" s="37">
        <v>10999.570900000001</v>
      </c>
    </row>
    <row r="5795" spans="1:18" x14ac:dyDescent="0.2">
      <c r="A5795" s="29" t="s">
        <v>11239</v>
      </c>
      <c r="B5795" s="30" t="s">
        <v>11289</v>
      </c>
      <c r="C5795" s="31" t="s">
        <v>11290</v>
      </c>
      <c r="D5795" s="30">
        <v>13</v>
      </c>
      <c r="E5795" s="31" t="s">
        <v>2769</v>
      </c>
      <c r="F5795" s="92" t="s">
        <v>11313</v>
      </c>
      <c r="G5795" s="84" t="s">
        <v>11238</v>
      </c>
      <c r="H5795" s="31" t="s">
        <v>11290</v>
      </c>
      <c r="I5795" s="32" t="s">
        <v>3677</v>
      </c>
      <c r="J5795" s="33">
        <v>1</v>
      </c>
      <c r="K5795" s="33">
        <v>1</v>
      </c>
      <c r="L5795" s="34">
        <v>1126.9585999999999</v>
      </c>
      <c r="M5795" s="35">
        <v>452</v>
      </c>
      <c r="N5795" s="35">
        <v>74</v>
      </c>
      <c r="O5795" s="36">
        <v>94</v>
      </c>
      <c r="P5795" s="35">
        <v>7767.1196</v>
      </c>
      <c r="Q5795" s="35">
        <v>7074.1556</v>
      </c>
      <c r="R5795" s="37">
        <v>692.96400000000006</v>
      </c>
    </row>
    <row r="5796" spans="1:18" x14ac:dyDescent="0.2">
      <c r="A5796" s="29" t="s">
        <v>11239</v>
      </c>
      <c r="B5796" s="30" t="s">
        <v>11289</v>
      </c>
      <c r="C5796" s="31" t="s">
        <v>11290</v>
      </c>
      <c r="D5796" s="30">
        <v>14</v>
      </c>
      <c r="E5796" s="31" t="s">
        <v>11314</v>
      </c>
      <c r="F5796" s="92" t="s">
        <v>11315</v>
      </c>
      <c r="G5796" s="84" t="s">
        <v>11238</v>
      </c>
      <c r="H5796" s="31" t="s">
        <v>11290</v>
      </c>
      <c r="I5796" s="32" t="s">
        <v>3677</v>
      </c>
      <c r="J5796" s="33">
        <v>1</v>
      </c>
      <c r="K5796" s="33">
        <v>1</v>
      </c>
      <c r="L5796" s="34">
        <v>927.37599999999998</v>
      </c>
      <c r="M5796" s="35">
        <v>1110</v>
      </c>
      <c r="N5796" s="35">
        <v>174</v>
      </c>
      <c r="O5796" s="36">
        <v>230</v>
      </c>
      <c r="P5796" s="35">
        <v>18936.043300000001</v>
      </c>
      <c r="Q5796" s="35">
        <v>14936.074000000001</v>
      </c>
      <c r="R5796" s="37">
        <v>3999.9693000000002</v>
      </c>
    </row>
    <row r="5797" spans="1:18" x14ac:dyDescent="0.2">
      <c r="A5797" s="29" t="s">
        <v>11239</v>
      </c>
      <c r="B5797" s="30" t="s">
        <v>11289</v>
      </c>
      <c r="C5797" s="31" t="s">
        <v>11290</v>
      </c>
      <c r="D5797" s="30">
        <v>15</v>
      </c>
      <c r="E5797" s="31" t="s">
        <v>11316</v>
      </c>
      <c r="F5797" s="92" t="s">
        <v>11317</v>
      </c>
      <c r="G5797" s="84" t="s">
        <v>11238</v>
      </c>
      <c r="H5797" s="31" t="s">
        <v>11290</v>
      </c>
      <c r="I5797" s="32" t="s">
        <v>3677</v>
      </c>
      <c r="J5797" s="33">
        <v>1</v>
      </c>
      <c r="K5797" s="33">
        <v>1</v>
      </c>
      <c r="L5797" s="34">
        <v>475.81740000000002</v>
      </c>
      <c r="M5797" s="35">
        <v>913</v>
      </c>
      <c r="N5797" s="35">
        <v>148</v>
      </c>
      <c r="O5797" s="36">
        <v>184</v>
      </c>
      <c r="P5797" s="35">
        <v>15697.5324</v>
      </c>
      <c r="Q5797" s="35">
        <v>16313.7958</v>
      </c>
      <c r="R5797" s="37">
        <v>-616.26340000000005</v>
      </c>
    </row>
    <row r="5798" spans="1:18" x14ac:dyDescent="0.2">
      <c r="A5798" s="29" t="s">
        <v>11239</v>
      </c>
      <c r="B5798" s="30" t="s">
        <v>11289</v>
      </c>
      <c r="C5798" s="31" t="s">
        <v>11290</v>
      </c>
      <c r="D5798" s="30">
        <v>16</v>
      </c>
      <c r="E5798" s="31" t="s">
        <v>11318</v>
      </c>
      <c r="F5798" s="92" t="s">
        <v>11319</v>
      </c>
      <c r="G5798" s="84" t="s">
        <v>11238</v>
      </c>
      <c r="H5798" s="31" t="s">
        <v>11290</v>
      </c>
      <c r="I5798" s="32" t="s">
        <v>3677</v>
      </c>
      <c r="J5798" s="33">
        <v>1</v>
      </c>
      <c r="K5798" s="33">
        <v>1</v>
      </c>
      <c r="L5798" s="34">
        <v>1014.9115</v>
      </c>
      <c r="M5798" s="35">
        <v>410</v>
      </c>
      <c r="N5798" s="35">
        <v>61</v>
      </c>
      <c r="O5798" s="36">
        <v>84</v>
      </c>
      <c r="P5798" s="35">
        <v>8218.8420999999998</v>
      </c>
      <c r="Q5798" s="35">
        <v>7012.9633999999996</v>
      </c>
      <c r="R5798" s="37">
        <v>1205.8787</v>
      </c>
    </row>
    <row r="5799" spans="1:18" x14ac:dyDescent="0.2">
      <c r="A5799" s="29" t="s">
        <v>11239</v>
      </c>
      <c r="B5799" s="30" t="s">
        <v>11289</v>
      </c>
      <c r="C5799" s="31" t="s">
        <v>11290</v>
      </c>
      <c r="D5799" s="30">
        <v>17</v>
      </c>
      <c r="E5799" s="31" t="s">
        <v>11320</v>
      </c>
      <c r="F5799" s="92" t="s">
        <v>11321</v>
      </c>
      <c r="G5799" s="84" t="s">
        <v>11238</v>
      </c>
      <c r="H5799" s="31" t="s">
        <v>11290</v>
      </c>
      <c r="I5799" s="32" t="s">
        <v>3677</v>
      </c>
      <c r="J5799" s="33">
        <v>1</v>
      </c>
      <c r="K5799" s="33">
        <v>1</v>
      </c>
      <c r="L5799" s="34">
        <v>775.17690000000005</v>
      </c>
      <c r="M5799" s="35">
        <v>981</v>
      </c>
      <c r="N5799" s="35">
        <v>158</v>
      </c>
      <c r="O5799" s="36">
        <v>176</v>
      </c>
      <c r="P5799" s="35">
        <v>16510.515800000001</v>
      </c>
      <c r="Q5799" s="35">
        <v>13333.7148</v>
      </c>
      <c r="R5799" s="37">
        <v>3176.8009999999999</v>
      </c>
    </row>
    <row r="5800" spans="1:18" x14ac:dyDescent="0.2">
      <c r="A5800" s="17" t="s">
        <v>11239</v>
      </c>
      <c r="B5800" s="18" t="s">
        <v>11289</v>
      </c>
      <c r="C5800" s="19" t="s">
        <v>11290</v>
      </c>
      <c r="D5800" s="18">
        <v>18</v>
      </c>
      <c r="E5800" s="19" t="s">
        <v>11322</v>
      </c>
      <c r="F5800" s="91" t="s">
        <v>11323</v>
      </c>
      <c r="G5800" s="84" t="s">
        <v>11238</v>
      </c>
      <c r="H5800" s="19" t="s">
        <v>11290</v>
      </c>
      <c r="I5800" s="28" t="s">
        <v>3675</v>
      </c>
      <c r="J5800" s="22">
        <v>1</v>
      </c>
      <c r="K5800" s="22">
        <v>1</v>
      </c>
      <c r="L5800" s="23">
        <v>2854.9468000000002</v>
      </c>
      <c r="M5800" s="24">
        <v>5516</v>
      </c>
      <c r="N5800" s="24">
        <v>904</v>
      </c>
      <c r="O5800" s="25">
        <v>1153</v>
      </c>
      <c r="P5800" s="24">
        <v>148452.4057</v>
      </c>
      <c r="Q5800" s="24">
        <v>176092.96220000001</v>
      </c>
      <c r="R5800" s="26">
        <v>-27640.5566</v>
      </c>
    </row>
    <row r="5801" spans="1:18" x14ac:dyDescent="0.2">
      <c r="A5801" s="29" t="s">
        <v>11239</v>
      </c>
      <c r="B5801" s="30" t="s">
        <v>11289</v>
      </c>
      <c r="C5801" s="31" t="s">
        <v>11290</v>
      </c>
      <c r="D5801" s="30">
        <v>19</v>
      </c>
      <c r="E5801" s="31" t="s">
        <v>10874</v>
      </c>
      <c r="F5801" s="92" t="s">
        <v>11324</v>
      </c>
      <c r="G5801" s="84" t="s">
        <v>11238</v>
      </c>
      <c r="H5801" s="31" t="s">
        <v>11290</v>
      </c>
      <c r="I5801" s="32" t="s">
        <v>3677</v>
      </c>
      <c r="J5801" s="33">
        <v>1</v>
      </c>
      <c r="K5801" s="33">
        <v>1</v>
      </c>
      <c r="L5801" s="34">
        <v>292.17899999999997</v>
      </c>
      <c r="M5801" s="35">
        <v>460</v>
      </c>
      <c r="N5801" s="35">
        <v>65</v>
      </c>
      <c r="O5801" s="36">
        <v>79</v>
      </c>
      <c r="P5801" s="35">
        <v>9098.6730000000007</v>
      </c>
      <c r="Q5801" s="35">
        <v>6856.6544999999996</v>
      </c>
      <c r="R5801" s="37">
        <v>2242.0185000000001</v>
      </c>
    </row>
    <row r="5802" spans="1:18" x14ac:dyDescent="0.2">
      <c r="A5802" s="29" t="s">
        <v>11239</v>
      </c>
      <c r="B5802" s="30" t="s">
        <v>11289</v>
      </c>
      <c r="C5802" s="31" t="s">
        <v>11290</v>
      </c>
      <c r="D5802" s="30">
        <v>20</v>
      </c>
      <c r="E5802" s="31" t="s">
        <v>11325</v>
      </c>
      <c r="F5802" s="92" t="s">
        <v>11326</v>
      </c>
      <c r="G5802" s="84" t="s">
        <v>11238</v>
      </c>
      <c r="H5802" s="31" t="s">
        <v>11290</v>
      </c>
      <c r="I5802" s="32" t="s">
        <v>3677</v>
      </c>
      <c r="J5802" s="33">
        <v>2</v>
      </c>
      <c r="K5802" s="33">
        <v>3</v>
      </c>
      <c r="L5802" s="34">
        <v>1002.3144000000001</v>
      </c>
      <c r="M5802" s="35">
        <v>1185</v>
      </c>
      <c r="N5802" s="35">
        <v>185</v>
      </c>
      <c r="O5802" s="36">
        <v>210</v>
      </c>
      <c r="P5802" s="35">
        <v>23742.355100000001</v>
      </c>
      <c r="Q5802" s="35">
        <v>30424.3076</v>
      </c>
      <c r="R5802" s="37">
        <v>-6681.9525999999996</v>
      </c>
    </row>
    <row r="5803" spans="1:18" x14ac:dyDescent="0.2">
      <c r="A5803" s="29" t="s">
        <v>11239</v>
      </c>
      <c r="B5803" s="30" t="s">
        <v>11289</v>
      </c>
      <c r="C5803" s="31" t="s">
        <v>11290</v>
      </c>
      <c r="D5803" s="30">
        <v>21</v>
      </c>
      <c r="E5803" s="31" t="s">
        <v>11327</v>
      </c>
      <c r="F5803" s="92" t="s">
        <v>11328</v>
      </c>
      <c r="G5803" s="84" t="s">
        <v>11238</v>
      </c>
      <c r="H5803" s="31" t="s">
        <v>11290</v>
      </c>
      <c r="I5803" s="32" t="s">
        <v>3677</v>
      </c>
      <c r="J5803" s="33">
        <v>1</v>
      </c>
      <c r="K5803" s="33">
        <v>1</v>
      </c>
      <c r="L5803" s="34">
        <v>181.8922</v>
      </c>
      <c r="M5803" s="35">
        <v>734</v>
      </c>
      <c r="N5803" s="35">
        <v>138</v>
      </c>
      <c r="O5803" s="36">
        <v>141</v>
      </c>
      <c r="P5803" s="35">
        <v>23717.0213</v>
      </c>
      <c r="Q5803" s="35">
        <v>20970.543300000001</v>
      </c>
      <c r="R5803" s="37">
        <v>2746.4780999999998</v>
      </c>
    </row>
    <row r="5804" spans="1:18" x14ac:dyDescent="0.2">
      <c r="A5804" s="29" t="s">
        <v>11239</v>
      </c>
      <c r="B5804" s="30" t="s">
        <v>11289</v>
      </c>
      <c r="C5804" s="31" t="s">
        <v>11290</v>
      </c>
      <c r="D5804" s="30">
        <v>22</v>
      </c>
      <c r="E5804" s="31" t="s">
        <v>11329</v>
      </c>
      <c r="F5804" s="92" t="s">
        <v>11330</v>
      </c>
      <c r="G5804" s="84" t="s">
        <v>11238</v>
      </c>
      <c r="H5804" s="31" t="s">
        <v>11290</v>
      </c>
      <c r="I5804" s="32" t="s">
        <v>3677</v>
      </c>
      <c r="J5804" s="33">
        <v>1</v>
      </c>
      <c r="K5804" s="33">
        <v>1</v>
      </c>
      <c r="L5804" s="34">
        <v>1161.7858000000001</v>
      </c>
      <c r="M5804" s="35">
        <v>802</v>
      </c>
      <c r="N5804" s="35">
        <v>115</v>
      </c>
      <c r="O5804" s="36">
        <v>172</v>
      </c>
      <c r="P5804" s="35">
        <v>17150.197199999999</v>
      </c>
      <c r="Q5804" s="35">
        <v>14137.9079</v>
      </c>
      <c r="R5804" s="37">
        <v>3012.2892999999999</v>
      </c>
    </row>
    <row r="5805" spans="1:18" x14ac:dyDescent="0.2">
      <c r="A5805" s="29" t="s">
        <v>11239</v>
      </c>
      <c r="B5805" s="30" t="s">
        <v>11289</v>
      </c>
      <c r="C5805" s="31" t="s">
        <v>11290</v>
      </c>
      <c r="D5805" s="30">
        <v>23</v>
      </c>
      <c r="E5805" s="31" t="s">
        <v>11331</v>
      </c>
      <c r="F5805" s="92" t="s">
        <v>11332</v>
      </c>
      <c r="G5805" s="84" t="s">
        <v>11238</v>
      </c>
      <c r="H5805" s="31" t="s">
        <v>11290</v>
      </c>
      <c r="I5805" s="32" t="s">
        <v>3677</v>
      </c>
      <c r="J5805" s="33">
        <v>1</v>
      </c>
      <c r="K5805" s="33">
        <v>1</v>
      </c>
      <c r="L5805" s="34">
        <v>838.73199999999997</v>
      </c>
      <c r="M5805" s="35">
        <v>1613</v>
      </c>
      <c r="N5805" s="35">
        <v>258</v>
      </c>
      <c r="O5805" s="36">
        <v>318</v>
      </c>
      <c r="P5805" s="35">
        <v>32303.251400000001</v>
      </c>
      <c r="Q5805" s="35">
        <v>41544.322200000002</v>
      </c>
      <c r="R5805" s="37">
        <v>-9241.0707999999995</v>
      </c>
    </row>
    <row r="5806" spans="1:18" x14ac:dyDescent="0.2">
      <c r="A5806" s="29" t="s">
        <v>11239</v>
      </c>
      <c r="B5806" s="30" t="s">
        <v>11289</v>
      </c>
      <c r="C5806" s="31" t="s">
        <v>11290</v>
      </c>
      <c r="D5806" s="30">
        <v>24</v>
      </c>
      <c r="E5806" s="31" t="s">
        <v>2684</v>
      </c>
      <c r="F5806" s="92" t="s">
        <v>11333</v>
      </c>
      <c r="G5806" s="84" t="s">
        <v>11238</v>
      </c>
      <c r="H5806" s="31" t="s">
        <v>11290</v>
      </c>
      <c r="I5806" s="32" t="s">
        <v>3677</v>
      </c>
      <c r="J5806" s="33">
        <v>1</v>
      </c>
      <c r="K5806" s="33">
        <v>1</v>
      </c>
      <c r="L5806" s="34">
        <v>596.88080000000002</v>
      </c>
      <c r="M5806" s="35">
        <v>772</v>
      </c>
      <c r="N5806" s="35">
        <v>128</v>
      </c>
      <c r="O5806" s="36">
        <v>114</v>
      </c>
      <c r="P5806" s="35">
        <v>27871.3089</v>
      </c>
      <c r="Q5806" s="35">
        <v>51055.589699999997</v>
      </c>
      <c r="R5806" s="37">
        <v>-23184.280699999999</v>
      </c>
    </row>
    <row r="5807" spans="1:18" x14ac:dyDescent="0.2">
      <c r="A5807" s="29" t="s">
        <v>11239</v>
      </c>
      <c r="B5807" s="30" t="s">
        <v>11289</v>
      </c>
      <c r="C5807" s="31" t="s">
        <v>11290</v>
      </c>
      <c r="D5807" s="30">
        <v>25</v>
      </c>
      <c r="E5807" s="31" t="s">
        <v>11334</v>
      </c>
      <c r="F5807" s="92" t="s">
        <v>11335</v>
      </c>
      <c r="G5807" s="84" t="s">
        <v>11238</v>
      </c>
      <c r="H5807" s="31" t="s">
        <v>11290</v>
      </c>
      <c r="I5807" s="32" t="s">
        <v>3677</v>
      </c>
      <c r="J5807" s="33">
        <v>1</v>
      </c>
      <c r="K5807" s="33">
        <v>1</v>
      </c>
      <c r="L5807" s="34">
        <v>634.86159999999995</v>
      </c>
      <c r="M5807" s="35">
        <v>1464</v>
      </c>
      <c r="N5807" s="35">
        <v>214</v>
      </c>
      <c r="O5807" s="36">
        <v>322</v>
      </c>
      <c r="P5807" s="35">
        <v>30883.297999999999</v>
      </c>
      <c r="Q5807" s="35">
        <v>27022.135699999999</v>
      </c>
      <c r="R5807" s="37">
        <v>3861.1623</v>
      </c>
    </row>
    <row r="5808" spans="1:18" x14ac:dyDescent="0.2">
      <c r="A5808" s="29" t="s">
        <v>11239</v>
      </c>
      <c r="B5808" s="30" t="s">
        <v>11289</v>
      </c>
      <c r="C5808" s="31" t="s">
        <v>11290</v>
      </c>
      <c r="D5808" s="30">
        <v>26</v>
      </c>
      <c r="E5808" s="31" t="s">
        <v>11336</v>
      </c>
      <c r="F5808" s="92" t="s">
        <v>11337</v>
      </c>
      <c r="G5808" s="84" t="s">
        <v>11238</v>
      </c>
      <c r="H5808" s="31" t="s">
        <v>11290</v>
      </c>
      <c r="I5808" s="32" t="s">
        <v>3677</v>
      </c>
      <c r="J5808" s="33">
        <v>2</v>
      </c>
      <c r="K5808" s="33">
        <v>2</v>
      </c>
      <c r="L5808" s="34">
        <v>2605.8391999999999</v>
      </c>
      <c r="M5808" s="35">
        <v>3461</v>
      </c>
      <c r="N5808" s="35">
        <v>551</v>
      </c>
      <c r="O5808" s="36">
        <v>710</v>
      </c>
      <c r="P5808" s="35">
        <v>69728.830900000001</v>
      </c>
      <c r="Q5808" s="35">
        <v>55179.0694</v>
      </c>
      <c r="R5808" s="37">
        <v>14549.7616</v>
      </c>
    </row>
    <row r="5809" spans="1:18" x14ac:dyDescent="0.2">
      <c r="A5809" s="38" t="s">
        <v>11239</v>
      </c>
      <c r="B5809" s="39" t="s">
        <v>11289</v>
      </c>
      <c r="C5809" s="40" t="s">
        <v>11290</v>
      </c>
      <c r="D5809" s="39">
        <v>27</v>
      </c>
      <c r="E5809" s="40" t="s">
        <v>11338</v>
      </c>
      <c r="F5809" s="93" t="s">
        <v>11339</v>
      </c>
      <c r="G5809" s="84" t="s">
        <v>11238</v>
      </c>
      <c r="H5809" s="40" t="s">
        <v>11290</v>
      </c>
      <c r="I5809" s="41" t="s">
        <v>3686</v>
      </c>
      <c r="J5809" s="42">
        <v>1</v>
      </c>
      <c r="K5809" s="42">
        <v>1</v>
      </c>
      <c r="L5809" s="43">
        <v>1939.1594</v>
      </c>
      <c r="M5809" s="44">
        <v>886</v>
      </c>
      <c r="N5809" s="44">
        <v>145</v>
      </c>
      <c r="O5809" s="45">
        <v>190</v>
      </c>
      <c r="P5809" s="44">
        <v>26209.879700000001</v>
      </c>
      <c r="Q5809" s="44">
        <v>24964.837800000001</v>
      </c>
      <c r="R5809" s="46">
        <v>1245.0418999999999</v>
      </c>
    </row>
    <row r="5810" spans="1:18" x14ac:dyDescent="0.2">
      <c r="A5810" s="29" t="s">
        <v>11239</v>
      </c>
      <c r="B5810" s="30" t="s">
        <v>11289</v>
      </c>
      <c r="C5810" s="31" t="s">
        <v>11290</v>
      </c>
      <c r="D5810" s="30">
        <v>28</v>
      </c>
      <c r="E5810" s="31" t="s">
        <v>190</v>
      </c>
      <c r="F5810" s="92" t="s">
        <v>11340</v>
      </c>
      <c r="G5810" s="84" t="s">
        <v>11238</v>
      </c>
      <c r="H5810" s="31" t="s">
        <v>11290</v>
      </c>
      <c r="I5810" s="32" t="s">
        <v>3677</v>
      </c>
      <c r="J5810" s="33">
        <v>1</v>
      </c>
      <c r="K5810" s="33">
        <v>1</v>
      </c>
      <c r="L5810" s="34">
        <v>600.76110000000006</v>
      </c>
      <c r="M5810" s="35">
        <v>893</v>
      </c>
      <c r="N5810" s="35">
        <v>143</v>
      </c>
      <c r="O5810" s="36">
        <v>154</v>
      </c>
      <c r="P5810" s="35">
        <v>19953.207200000001</v>
      </c>
      <c r="Q5810" s="35">
        <v>34620.705300000001</v>
      </c>
      <c r="R5810" s="37">
        <v>-14667.4982</v>
      </c>
    </row>
    <row r="5811" spans="1:18" x14ac:dyDescent="0.2">
      <c r="A5811" s="38" t="s">
        <v>11239</v>
      </c>
      <c r="B5811" s="39" t="s">
        <v>11289</v>
      </c>
      <c r="C5811" s="40" t="s">
        <v>11290</v>
      </c>
      <c r="D5811" s="39">
        <v>29</v>
      </c>
      <c r="E5811" s="40" t="s">
        <v>11341</v>
      </c>
      <c r="F5811" s="93" t="s">
        <v>11342</v>
      </c>
      <c r="G5811" s="84" t="s">
        <v>11238</v>
      </c>
      <c r="H5811" s="40" t="s">
        <v>11290</v>
      </c>
      <c r="I5811" s="41" t="s">
        <v>3686</v>
      </c>
      <c r="J5811" s="42">
        <v>1</v>
      </c>
      <c r="K5811" s="42">
        <v>1</v>
      </c>
      <c r="L5811" s="43">
        <v>1304.0247999999999</v>
      </c>
      <c r="M5811" s="44">
        <v>2013</v>
      </c>
      <c r="N5811" s="44">
        <v>353</v>
      </c>
      <c r="O5811" s="45">
        <v>420</v>
      </c>
      <c r="P5811" s="44">
        <v>73040.553799999994</v>
      </c>
      <c r="Q5811" s="44">
        <v>44853.077100000002</v>
      </c>
      <c r="R5811" s="46">
        <v>28187.476699999999</v>
      </c>
    </row>
    <row r="5812" spans="1:18" x14ac:dyDescent="0.2">
      <c r="A5812" s="29" t="s">
        <v>11239</v>
      </c>
      <c r="B5812" s="30" t="s">
        <v>11289</v>
      </c>
      <c r="C5812" s="31" t="s">
        <v>11290</v>
      </c>
      <c r="D5812" s="30">
        <v>30</v>
      </c>
      <c r="E5812" s="31" t="s">
        <v>3736</v>
      </c>
      <c r="F5812" s="92" t="s">
        <v>11343</v>
      </c>
      <c r="G5812" s="84" t="s">
        <v>11238</v>
      </c>
      <c r="H5812" s="31" t="s">
        <v>11290</v>
      </c>
      <c r="I5812" s="32" t="s">
        <v>3677</v>
      </c>
      <c r="J5812" s="33">
        <v>1</v>
      </c>
      <c r="K5812" s="33">
        <v>1</v>
      </c>
      <c r="L5812" s="34">
        <v>859.0104</v>
      </c>
      <c r="M5812" s="35">
        <v>1015</v>
      </c>
      <c r="N5812" s="35">
        <v>143</v>
      </c>
      <c r="O5812" s="36">
        <v>209</v>
      </c>
      <c r="P5812" s="35">
        <v>17151.389500000001</v>
      </c>
      <c r="Q5812" s="35">
        <v>10608.9393</v>
      </c>
      <c r="R5812" s="37">
        <v>6542.4503000000004</v>
      </c>
    </row>
    <row r="5813" spans="1:18" x14ac:dyDescent="0.2">
      <c r="A5813" s="29" t="s">
        <v>11239</v>
      </c>
      <c r="B5813" s="30" t="s">
        <v>11289</v>
      </c>
      <c r="C5813" s="31" t="s">
        <v>11290</v>
      </c>
      <c r="D5813" s="30">
        <v>31</v>
      </c>
      <c r="E5813" s="31" t="s">
        <v>11344</v>
      </c>
      <c r="F5813" s="92" t="s">
        <v>11345</v>
      </c>
      <c r="G5813" s="84" t="s">
        <v>11238</v>
      </c>
      <c r="H5813" s="31" t="s">
        <v>11290</v>
      </c>
      <c r="I5813" s="32" t="s">
        <v>3677</v>
      </c>
      <c r="J5813" s="33">
        <v>1</v>
      </c>
      <c r="K5813" s="33">
        <v>1</v>
      </c>
      <c r="L5813" s="34">
        <v>1786.6728000000001</v>
      </c>
      <c r="M5813" s="35">
        <v>414</v>
      </c>
      <c r="N5813" s="35">
        <v>59</v>
      </c>
      <c r="O5813" s="36">
        <v>77</v>
      </c>
      <c r="P5813" s="35">
        <v>8396.8816999999999</v>
      </c>
      <c r="Q5813" s="35">
        <v>7351.2907999999998</v>
      </c>
      <c r="R5813" s="37">
        <v>1045.5908999999999</v>
      </c>
    </row>
    <row r="5814" spans="1:18" x14ac:dyDescent="0.2">
      <c r="A5814" s="29" t="s">
        <v>11239</v>
      </c>
      <c r="B5814" s="30" t="s">
        <v>11289</v>
      </c>
      <c r="C5814" s="31" t="s">
        <v>11290</v>
      </c>
      <c r="D5814" s="30">
        <v>32</v>
      </c>
      <c r="E5814" s="31" t="s">
        <v>11346</v>
      </c>
      <c r="F5814" s="92" t="s">
        <v>11347</v>
      </c>
      <c r="G5814" s="84" t="s">
        <v>11238</v>
      </c>
      <c r="H5814" s="31" t="s">
        <v>11290</v>
      </c>
      <c r="I5814" s="32" t="s">
        <v>3677</v>
      </c>
      <c r="J5814" s="33">
        <v>1</v>
      </c>
      <c r="K5814" s="33">
        <v>1</v>
      </c>
      <c r="L5814" s="34">
        <v>734.15229999999997</v>
      </c>
      <c r="M5814" s="35">
        <v>126</v>
      </c>
      <c r="N5814" s="35">
        <v>16</v>
      </c>
      <c r="O5814" s="36">
        <v>26</v>
      </c>
      <c r="P5814" s="35">
        <v>2391.7069999999999</v>
      </c>
      <c r="Q5814" s="35">
        <v>1833.8877</v>
      </c>
      <c r="R5814" s="37">
        <v>557.8193</v>
      </c>
    </row>
    <row r="5815" spans="1:18" x14ac:dyDescent="0.2">
      <c r="A5815" s="17" t="s">
        <v>11239</v>
      </c>
      <c r="B5815" s="18" t="s">
        <v>11289</v>
      </c>
      <c r="C5815" s="19" t="s">
        <v>11290</v>
      </c>
      <c r="D5815" s="18">
        <v>33</v>
      </c>
      <c r="E5815" s="19" t="s">
        <v>527</v>
      </c>
      <c r="F5815" s="91" t="s">
        <v>11348</v>
      </c>
      <c r="G5815" s="84" t="s">
        <v>11238</v>
      </c>
      <c r="H5815" s="19" t="s">
        <v>11290</v>
      </c>
      <c r="I5815" s="28" t="s">
        <v>3675</v>
      </c>
      <c r="J5815" s="22">
        <v>1</v>
      </c>
      <c r="K5815" s="22">
        <v>1</v>
      </c>
      <c r="L5815" s="23">
        <v>2083.2583</v>
      </c>
      <c r="M5815" s="24">
        <v>6572</v>
      </c>
      <c r="N5815" s="24">
        <v>991</v>
      </c>
      <c r="O5815" s="25">
        <v>1351</v>
      </c>
      <c r="P5815" s="24">
        <v>184003.5128</v>
      </c>
      <c r="Q5815" s="24">
        <v>181226.52739999999</v>
      </c>
      <c r="R5815" s="26">
        <v>2776.9852999999998</v>
      </c>
    </row>
    <row r="5816" spans="1:18" x14ac:dyDescent="0.2">
      <c r="A5816" s="29" t="s">
        <v>11239</v>
      </c>
      <c r="B5816" s="30" t="s">
        <v>11289</v>
      </c>
      <c r="C5816" s="31" t="s">
        <v>11290</v>
      </c>
      <c r="D5816" s="30">
        <v>34</v>
      </c>
      <c r="E5816" s="31" t="s">
        <v>1098</v>
      </c>
      <c r="F5816" s="92" t="s">
        <v>11349</v>
      </c>
      <c r="G5816" s="84" t="s">
        <v>11238</v>
      </c>
      <c r="H5816" s="31" t="s">
        <v>11290</v>
      </c>
      <c r="I5816" s="32" t="s">
        <v>3677</v>
      </c>
      <c r="J5816" s="33">
        <v>1</v>
      </c>
      <c r="K5816" s="33">
        <v>1</v>
      </c>
      <c r="L5816" s="34">
        <v>606.86940000000004</v>
      </c>
      <c r="M5816" s="35">
        <v>423</v>
      </c>
      <c r="N5816" s="35">
        <v>61</v>
      </c>
      <c r="O5816" s="36">
        <v>94</v>
      </c>
      <c r="P5816" s="35">
        <v>8048.5379999999996</v>
      </c>
      <c r="Q5816" s="35">
        <v>7738.8109999999997</v>
      </c>
      <c r="R5816" s="37">
        <v>309.72699999999998</v>
      </c>
    </row>
    <row r="5817" spans="1:18" x14ac:dyDescent="0.2">
      <c r="A5817" s="29" t="s">
        <v>11239</v>
      </c>
      <c r="B5817" s="30" t="s">
        <v>11289</v>
      </c>
      <c r="C5817" s="31" t="s">
        <v>11290</v>
      </c>
      <c r="D5817" s="30">
        <v>35</v>
      </c>
      <c r="E5817" s="31" t="s">
        <v>11350</v>
      </c>
      <c r="F5817" s="92" t="s">
        <v>11351</v>
      </c>
      <c r="G5817" s="84" t="s">
        <v>11238</v>
      </c>
      <c r="H5817" s="31" t="s">
        <v>11290</v>
      </c>
      <c r="I5817" s="32" t="s">
        <v>3677</v>
      </c>
      <c r="J5817" s="33">
        <v>1</v>
      </c>
      <c r="K5817" s="33">
        <v>1</v>
      </c>
      <c r="L5817" s="34">
        <v>711.09029999999996</v>
      </c>
      <c r="M5817" s="35">
        <v>153</v>
      </c>
      <c r="N5817" s="35">
        <v>16</v>
      </c>
      <c r="O5817" s="36">
        <v>48</v>
      </c>
      <c r="P5817" s="35">
        <v>3454.5859</v>
      </c>
      <c r="Q5817" s="35">
        <v>3444.3796000000002</v>
      </c>
      <c r="R5817" s="37">
        <v>10.206300000000001</v>
      </c>
    </row>
    <row r="5818" spans="1:18" x14ac:dyDescent="0.2">
      <c r="A5818" s="29" t="s">
        <v>11239</v>
      </c>
      <c r="B5818" s="30" t="s">
        <v>11289</v>
      </c>
      <c r="C5818" s="31" t="s">
        <v>11290</v>
      </c>
      <c r="D5818" s="30">
        <v>36</v>
      </c>
      <c r="E5818" s="31" t="s">
        <v>234</v>
      </c>
      <c r="F5818" s="92" t="s">
        <v>11352</v>
      </c>
      <c r="G5818" s="84" t="s">
        <v>11238</v>
      </c>
      <c r="H5818" s="31" t="s">
        <v>11290</v>
      </c>
      <c r="I5818" s="32" t="s">
        <v>3677</v>
      </c>
      <c r="J5818" s="33">
        <v>1</v>
      </c>
      <c r="K5818" s="33">
        <v>1</v>
      </c>
      <c r="L5818" s="34">
        <v>188.7859</v>
      </c>
      <c r="M5818" s="35">
        <v>623</v>
      </c>
      <c r="N5818" s="35">
        <v>94</v>
      </c>
      <c r="O5818" s="36">
        <v>120</v>
      </c>
      <c r="P5818" s="35">
        <v>13488.181699999999</v>
      </c>
      <c r="Q5818" s="35">
        <v>18957.8518</v>
      </c>
      <c r="R5818" s="37">
        <v>-5469.6701000000003</v>
      </c>
    </row>
    <row r="5819" spans="1:18" x14ac:dyDescent="0.2">
      <c r="A5819" s="29" t="s">
        <v>11239</v>
      </c>
      <c r="B5819" s="30" t="s">
        <v>11289</v>
      </c>
      <c r="C5819" s="31" t="s">
        <v>11290</v>
      </c>
      <c r="D5819" s="30">
        <v>37</v>
      </c>
      <c r="E5819" s="31" t="s">
        <v>4418</v>
      </c>
      <c r="F5819" s="92" t="s">
        <v>11353</v>
      </c>
      <c r="G5819" s="84" t="s">
        <v>11238</v>
      </c>
      <c r="H5819" s="31" t="s">
        <v>11290</v>
      </c>
      <c r="I5819" s="32" t="s">
        <v>3677</v>
      </c>
      <c r="J5819" s="33">
        <v>1</v>
      </c>
      <c r="K5819" s="33">
        <v>1</v>
      </c>
      <c r="L5819" s="34">
        <v>190.8973</v>
      </c>
      <c r="M5819" s="35">
        <v>225</v>
      </c>
      <c r="N5819" s="35">
        <v>22</v>
      </c>
      <c r="O5819" s="36">
        <v>54</v>
      </c>
      <c r="P5819" s="35">
        <v>7189.0101000000004</v>
      </c>
      <c r="Q5819" s="35">
        <v>6044.8105999999998</v>
      </c>
      <c r="R5819" s="37">
        <v>1144.1995999999999</v>
      </c>
    </row>
    <row r="5820" spans="1:18" x14ac:dyDescent="0.2">
      <c r="A5820" s="29" t="s">
        <v>11239</v>
      </c>
      <c r="B5820" s="30" t="s">
        <v>11289</v>
      </c>
      <c r="C5820" s="31" t="s">
        <v>11290</v>
      </c>
      <c r="D5820" s="30">
        <v>38</v>
      </c>
      <c r="E5820" s="31" t="s">
        <v>11354</v>
      </c>
      <c r="F5820" s="92" t="s">
        <v>11355</v>
      </c>
      <c r="G5820" s="84" t="s">
        <v>11238</v>
      </c>
      <c r="H5820" s="31" t="s">
        <v>11290</v>
      </c>
      <c r="I5820" s="32" t="s">
        <v>3677</v>
      </c>
      <c r="J5820" s="33">
        <v>1</v>
      </c>
      <c r="K5820" s="33">
        <v>1</v>
      </c>
      <c r="L5820" s="34">
        <v>1038.6262999999999</v>
      </c>
      <c r="M5820" s="35">
        <v>1639</v>
      </c>
      <c r="N5820" s="35">
        <v>251</v>
      </c>
      <c r="O5820" s="36">
        <v>297</v>
      </c>
      <c r="P5820" s="35">
        <v>39361.578699999998</v>
      </c>
      <c r="Q5820" s="35">
        <v>39232.695099999997</v>
      </c>
      <c r="R5820" s="37">
        <v>128.8836</v>
      </c>
    </row>
    <row r="5821" spans="1:18" x14ac:dyDescent="0.2">
      <c r="A5821" s="29" t="s">
        <v>11239</v>
      </c>
      <c r="B5821" s="30" t="s">
        <v>11289</v>
      </c>
      <c r="C5821" s="31" t="s">
        <v>11290</v>
      </c>
      <c r="D5821" s="30">
        <v>39</v>
      </c>
      <c r="E5821" s="31" t="s">
        <v>11356</v>
      </c>
      <c r="F5821" s="92" t="s">
        <v>11357</v>
      </c>
      <c r="G5821" s="84" t="s">
        <v>11238</v>
      </c>
      <c r="H5821" s="31" t="s">
        <v>11290</v>
      </c>
      <c r="I5821" s="32" t="s">
        <v>3677</v>
      </c>
      <c r="J5821" s="33">
        <v>1</v>
      </c>
      <c r="K5821" s="33">
        <v>1</v>
      </c>
      <c r="L5821" s="34">
        <v>530.54859999999996</v>
      </c>
      <c r="M5821" s="35">
        <v>1153</v>
      </c>
      <c r="N5821" s="35">
        <v>178</v>
      </c>
      <c r="O5821" s="36">
        <v>210</v>
      </c>
      <c r="P5821" s="35">
        <v>35880.464</v>
      </c>
      <c r="Q5821" s="35">
        <v>29978.7104</v>
      </c>
      <c r="R5821" s="37">
        <v>5901.7536</v>
      </c>
    </row>
    <row r="5822" spans="1:18" x14ac:dyDescent="0.2">
      <c r="A5822" s="29" t="s">
        <v>11239</v>
      </c>
      <c r="B5822" s="30" t="s">
        <v>11289</v>
      </c>
      <c r="C5822" s="31" t="s">
        <v>11290</v>
      </c>
      <c r="D5822" s="30">
        <v>40</v>
      </c>
      <c r="E5822" s="31" t="s">
        <v>1126</v>
      </c>
      <c r="F5822" s="92" t="s">
        <v>11358</v>
      </c>
      <c r="G5822" s="84" t="s">
        <v>11238</v>
      </c>
      <c r="H5822" s="31" t="s">
        <v>11290</v>
      </c>
      <c r="I5822" s="32" t="s">
        <v>3677</v>
      </c>
      <c r="J5822" s="33">
        <v>1</v>
      </c>
      <c r="K5822" s="33">
        <v>1</v>
      </c>
      <c r="L5822" s="34">
        <v>245.75550000000001</v>
      </c>
      <c r="M5822" s="35">
        <v>253</v>
      </c>
      <c r="N5822" s="35">
        <v>41</v>
      </c>
      <c r="O5822" s="36">
        <v>49</v>
      </c>
      <c r="P5822" s="35">
        <v>4643.7075000000004</v>
      </c>
      <c r="Q5822" s="35">
        <v>11256.676299999999</v>
      </c>
      <c r="R5822" s="37">
        <v>-6612.9687999999996</v>
      </c>
    </row>
    <row r="5823" spans="1:18" x14ac:dyDescent="0.2">
      <c r="A5823" s="29" t="s">
        <v>11239</v>
      </c>
      <c r="B5823" s="30" t="s">
        <v>11289</v>
      </c>
      <c r="C5823" s="31" t="s">
        <v>11290</v>
      </c>
      <c r="D5823" s="30">
        <v>41</v>
      </c>
      <c r="E5823" s="31" t="s">
        <v>11359</v>
      </c>
      <c r="F5823" s="92" t="s">
        <v>11360</v>
      </c>
      <c r="G5823" s="84" t="s">
        <v>11238</v>
      </c>
      <c r="H5823" s="31" t="s">
        <v>11290</v>
      </c>
      <c r="I5823" s="32" t="s">
        <v>3677</v>
      </c>
      <c r="J5823" s="33">
        <v>1</v>
      </c>
      <c r="K5823" s="33">
        <v>1</v>
      </c>
      <c r="L5823" s="34">
        <v>583.30229999999995</v>
      </c>
      <c r="M5823" s="35">
        <v>1143</v>
      </c>
      <c r="N5823" s="35">
        <v>193</v>
      </c>
      <c r="O5823" s="36">
        <v>195</v>
      </c>
      <c r="P5823" s="35">
        <v>32926.960200000001</v>
      </c>
      <c r="Q5823" s="35">
        <v>29385.029299999998</v>
      </c>
      <c r="R5823" s="37">
        <v>3541.9308999999998</v>
      </c>
    </row>
    <row r="5824" spans="1:18" x14ac:dyDescent="0.2">
      <c r="A5824" s="17" t="s">
        <v>11239</v>
      </c>
      <c r="B5824" s="18" t="s">
        <v>11289</v>
      </c>
      <c r="C5824" s="19" t="s">
        <v>11290</v>
      </c>
      <c r="D5824" s="18">
        <v>42</v>
      </c>
      <c r="E5824" s="19" t="s">
        <v>11290</v>
      </c>
      <c r="F5824" s="91" t="s">
        <v>11361</v>
      </c>
      <c r="G5824" s="84" t="s">
        <v>11238</v>
      </c>
      <c r="H5824" s="19" t="s">
        <v>11290</v>
      </c>
      <c r="I5824" s="28" t="s">
        <v>3675</v>
      </c>
      <c r="J5824" s="22">
        <v>7</v>
      </c>
      <c r="K5824" s="22">
        <v>6</v>
      </c>
      <c r="L5824" s="23">
        <v>2125.6995999999999</v>
      </c>
      <c r="M5824" s="24">
        <v>25001</v>
      </c>
      <c r="N5824" s="24">
        <v>3627</v>
      </c>
      <c r="O5824" s="25">
        <v>5616</v>
      </c>
      <c r="P5824" s="24">
        <v>712514.34880000004</v>
      </c>
      <c r="Q5824" s="24">
        <v>684406.47250000003</v>
      </c>
      <c r="R5824" s="26">
        <v>28107.876199999999</v>
      </c>
    </row>
    <row r="5825" spans="1:18" x14ac:dyDescent="0.2">
      <c r="A5825" s="17" t="s">
        <v>11239</v>
      </c>
      <c r="B5825" s="18" t="s">
        <v>11289</v>
      </c>
      <c r="C5825" s="19" t="s">
        <v>11290</v>
      </c>
      <c r="D5825" s="18">
        <v>43</v>
      </c>
      <c r="E5825" s="19" t="s">
        <v>11362</v>
      </c>
      <c r="F5825" s="91" t="s">
        <v>11363</v>
      </c>
      <c r="G5825" s="84" t="s">
        <v>11238</v>
      </c>
      <c r="H5825" s="19" t="s">
        <v>11290</v>
      </c>
      <c r="I5825" s="28" t="s">
        <v>3675</v>
      </c>
      <c r="J5825" s="22">
        <v>3</v>
      </c>
      <c r="K5825" s="22">
        <v>3</v>
      </c>
      <c r="L5825" s="23">
        <v>2653.3888999999999</v>
      </c>
      <c r="M5825" s="24">
        <v>4209</v>
      </c>
      <c r="N5825" s="24">
        <v>580</v>
      </c>
      <c r="O5825" s="25">
        <v>959</v>
      </c>
      <c r="P5825" s="24">
        <v>85878.038199999995</v>
      </c>
      <c r="Q5825" s="24">
        <v>73887.835099999997</v>
      </c>
      <c r="R5825" s="26">
        <v>11990.203</v>
      </c>
    </row>
    <row r="5826" spans="1:18" x14ac:dyDescent="0.2">
      <c r="A5826" s="29" t="s">
        <v>11239</v>
      </c>
      <c r="B5826" s="30" t="s">
        <v>11289</v>
      </c>
      <c r="C5826" s="31" t="s">
        <v>11290</v>
      </c>
      <c r="D5826" s="30">
        <v>44</v>
      </c>
      <c r="E5826" s="31" t="s">
        <v>4596</v>
      </c>
      <c r="F5826" s="92" t="s">
        <v>11364</v>
      </c>
      <c r="G5826" s="84" t="s">
        <v>11238</v>
      </c>
      <c r="H5826" s="31" t="s">
        <v>11290</v>
      </c>
      <c r="I5826" s="32" t="s">
        <v>3677</v>
      </c>
      <c r="J5826" s="33">
        <v>1</v>
      </c>
      <c r="K5826" s="33">
        <v>1</v>
      </c>
      <c r="L5826" s="34">
        <v>340.29109999999997</v>
      </c>
      <c r="M5826" s="35">
        <v>262</v>
      </c>
      <c r="N5826" s="35">
        <v>60</v>
      </c>
      <c r="O5826" s="36">
        <v>50</v>
      </c>
      <c r="P5826" s="35">
        <v>4805.9107999999997</v>
      </c>
      <c r="Q5826" s="35">
        <v>3664.86</v>
      </c>
      <c r="R5826" s="37">
        <v>1141.0508</v>
      </c>
    </row>
    <row r="5827" spans="1:18" x14ac:dyDescent="0.2">
      <c r="A5827" s="29" t="s">
        <v>11239</v>
      </c>
      <c r="B5827" s="30" t="s">
        <v>11289</v>
      </c>
      <c r="C5827" s="31" t="s">
        <v>11290</v>
      </c>
      <c r="D5827" s="30">
        <v>45</v>
      </c>
      <c r="E5827" s="31" t="s">
        <v>10339</v>
      </c>
      <c r="F5827" s="92" t="s">
        <v>11365</v>
      </c>
      <c r="G5827" s="84" t="s">
        <v>11238</v>
      </c>
      <c r="H5827" s="31" t="s">
        <v>11290</v>
      </c>
      <c r="I5827" s="32" t="s">
        <v>3677</v>
      </c>
      <c r="J5827" s="33">
        <v>1</v>
      </c>
      <c r="K5827" s="33">
        <v>1</v>
      </c>
      <c r="L5827" s="34">
        <v>373.76139999999998</v>
      </c>
      <c r="M5827" s="35">
        <v>438</v>
      </c>
      <c r="N5827" s="35">
        <v>71</v>
      </c>
      <c r="O5827" s="36">
        <v>94</v>
      </c>
      <c r="P5827" s="35">
        <v>9840.92</v>
      </c>
      <c r="Q5827" s="35">
        <v>8378.4112999999998</v>
      </c>
      <c r="R5827" s="37">
        <v>1462.5087000000001</v>
      </c>
    </row>
    <row r="5828" spans="1:18" x14ac:dyDescent="0.2">
      <c r="A5828" s="29" t="s">
        <v>11239</v>
      </c>
      <c r="B5828" s="30" t="s">
        <v>11289</v>
      </c>
      <c r="C5828" s="31" t="s">
        <v>11290</v>
      </c>
      <c r="D5828" s="30">
        <v>46</v>
      </c>
      <c r="E5828" s="31" t="s">
        <v>11366</v>
      </c>
      <c r="F5828" s="92" t="s">
        <v>11367</v>
      </c>
      <c r="G5828" s="84" t="s">
        <v>11238</v>
      </c>
      <c r="H5828" s="31" t="s">
        <v>11290</v>
      </c>
      <c r="I5828" s="32" t="s">
        <v>3677</v>
      </c>
      <c r="J5828" s="33">
        <v>1</v>
      </c>
      <c r="K5828" s="33">
        <v>1</v>
      </c>
      <c r="L5828" s="34">
        <v>2225.2415999999998</v>
      </c>
      <c r="M5828" s="35">
        <v>1153</v>
      </c>
      <c r="N5828" s="35">
        <v>170</v>
      </c>
      <c r="O5828" s="36">
        <v>270</v>
      </c>
      <c r="P5828" s="35">
        <v>30782.3995</v>
      </c>
      <c r="Q5828" s="35">
        <v>30278.865300000001</v>
      </c>
      <c r="R5828" s="37">
        <v>503.5342</v>
      </c>
    </row>
    <row r="5829" spans="1:18" x14ac:dyDescent="0.2">
      <c r="A5829" s="29" t="s">
        <v>11239</v>
      </c>
      <c r="B5829" s="30" t="s">
        <v>11289</v>
      </c>
      <c r="C5829" s="31" t="s">
        <v>11290</v>
      </c>
      <c r="D5829" s="30">
        <v>47</v>
      </c>
      <c r="E5829" s="31" t="s">
        <v>11368</v>
      </c>
      <c r="F5829" s="92" t="s">
        <v>11369</v>
      </c>
      <c r="G5829" s="84" t="s">
        <v>11238</v>
      </c>
      <c r="H5829" s="31" t="s">
        <v>11290</v>
      </c>
      <c r="I5829" s="32" t="s">
        <v>3677</v>
      </c>
      <c r="J5829" s="33">
        <v>1</v>
      </c>
      <c r="K5829" s="33">
        <v>1</v>
      </c>
      <c r="L5829" s="34">
        <v>812.40480000000002</v>
      </c>
      <c r="M5829" s="35">
        <v>322</v>
      </c>
      <c r="N5829" s="35">
        <v>55</v>
      </c>
      <c r="O5829" s="36">
        <v>64</v>
      </c>
      <c r="P5829" s="35">
        <v>18354.0484</v>
      </c>
      <c r="Q5829" s="35">
        <v>21791.125899999999</v>
      </c>
      <c r="R5829" s="37">
        <v>-3437.0776000000001</v>
      </c>
    </row>
    <row r="5830" spans="1:18" x14ac:dyDescent="0.2">
      <c r="A5830" s="29" t="s">
        <v>11239</v>
      </c>
      <c r="B5830" s="30" t="s">
        <v>11289</v>
      </c>
      <c r="C5830" s="31" t="s">
        <v>11290</v>
      </c>
      <c r="D5830" s="30">
        <v>48</v>
      </c>
      <c r="E5830" s="31" t="s">
        <v>11370</v>
      </c>
      <c r="F5830" s="92" t="s">
        <v>11371</v>
      </c>
      <c r="G5830" s="84" t="s">
        <v>11238</v>
      </c>
      <c r="H5830" s="31" t="s">
        <v>11290</v>
      </c>
      <c r="I5830" s="32" t="s">
        <v>3677</v>
      </c>
      <c r="J5830" s="33">
        <v>1</v>
      </c>
      <c r="K5830" s="33">
        <v>1</v>
      </c>
      <c r="L5830" s="34">
        <v>651.61969999999997</v>
      </c>
      <c r="M5830" s="35">
        <v>1653</v>
      </c>
      <c r="N5830" s="35">
        <v>264</v>
      </c>
      <c r="O5830" s="36">
        <v>345</v>
      </c>
      <c r="P5830" s="35">
        <v>27950.450400000002</v>
      </c>
      <c r="Q5830" s="35">
        <v>26815.837299999999</v>
      </c>
      <c r="R5830" s="37">
        <v>1134.6130000000001</v>
      </c>
    </row>
    <row r="5831" spans="1:18" x14ac:dyDescent="0.2">
      <c r="A5831" s="29" t="s">
        <v>11239</v>
      </c>
      <c r="B5831" s="30" t="s">
        <v>11372</v>
      </c>
      <c r="C5831" s="31" t="s">
        <v>3175</v>
      </c>
      <c r="D5831" s="30">
        <v>1</v>
      </c>
      <c r="E5831" s="31" t="s">
        <v>3132</v>
      </c>
      <c r="F5831" s="92" t="s">
        <v>3131</v>
      </c>
      <c r="G5831" s="84" t="s">
        <v>11238</v>
      </c>
      <c r="H5831" s="31" t="s">
        <v>3175</v>
      </c>
      <c r="I5831" s="32" t="s">
        <v>3677</v>
      </c>
      <c r="J5831" s="33">
        <v>1</v>
      </c>
      <c r="K5831" s="33">
        <v>1</v>
      </c>
      <c r="L5831" s="34">
        <v>1617.8521000000001</v>
      </c>
      <c r="M5831" s="35">
        <v>2137</v>
      </c>
      <c r="N5831" s="35">
        <v>335</v>
      </c>
      <c r="O5831" s="36">
        <v>431</v>
      </c>
      <c r="P5831" s="35">
        <v>52638.169699999999</v>
      </c>
      <c r="Q5831" s="35">
        <v>48455.987999999998</v>
      </c>
      <c r="R5831" s="37">
        <v>4182.1815999999999</v>
      </c>
    </row>
    <row r="5832" spans="1:18" x14ac:dyDescent="0.2">
      <c r="A5832" s="17" t="s">
        <v>11239</v>
      </c>
      <c r="B5832" s="18" t="s">
        <v>11372</v>
      </c>
      <c r="C5832" s="19" t="s">
        <v>3175</v>
      </c>
      <c r="D5832" s="18">
        <v>2</v>
      </c>
      <c r="E5832" s="19" t="s">
        <v>3134</v>
      </c>
      <c r="F5832" s="91" t="s">
        <v>3133</v>
      </c>
      <c r="G5832" s="84" t="s">
        <v>11238</v>
      </c>
      <c r="H5832" s="19" t="s">
        <v>3175</v>
      </c>
      <c r="I5832" s="28" t="s">
        <v>3675</v>
      </c>
      <c r="J5832" s="22">
        <v>4</v>
      </c>
      <c r="K5832" s="22">
        <v>4</v>
      </c>
      <c r="L5832" s="23">
        <v>4186.8269</v>
      </c>
      <c r="M5832" s="24">
        <v>4369</v>
      </c>
      <c r="N5832" s="24">
        <v>624</v>
      </c>
      <c r="O5832" s="25">
        <v>953</v>
      </c>
      <c r="P5832" s="24">
        <v>116368.3648</v>
      </c>
      <c r="Q5832" s="24">
        <v>97106.647299999997</v>
      </c>
      <c r="R5832" s="26">
        <v>19261.717499999999</v>
      </c>
    </row>
    <row r="5833" spans="1:18" x14ac:dyDescent="0.2">
      <c r="A5833" s="29" t="s">
        <v>11239</v>
      </c>
      <c r="B5833" s="30" t="s">
        <v>11372</v>
      </c>
      <c r="C5833" s="31" t="s">
        <v>3175</v>
      </c>
      <c r="D5833" s="30">
        <v>3</v>
      </c>
      <c r="E5833" s="31" t="s">
        <v>53</v>
      </c>
      <c r="F5833" s="92" t="s">
        <v>3135</v>
      </c>
      <c r="G5833" s="84" t="s">
        <v>11238</v>
      </c>
      <c r="H5833" s="31" t="s">
        <v>3175</v>
      </c>
      <c r="I5833" s="32" t="s">
        <v>3677</v>
      </c>
      <c r="J5833" s="33">
        <v>1</v>
      </c>
      <c r="K5833" s="33">
        <v>1</v>
      </c>
      <c r="L5833" s="34">
        <v>1373.9348</v>
      </c>
      <c r="M5833" s="35">
        <v>997</v>
      </c>
      <c r="N5833" s="35">
        <v>161</v>
      </c>
      <c r="O5833" s="36">
        <v>213</v>
      </c>
      <c r="P5833" s="35">
        <v>37009.755499999999</v>
      </c>
      <c r="Q5833" s="35">
        <v>28558.487799999999</v>
      </c>
      <c r="R5833" s="37">
        <v>8451.2677000000003</v>
      </c>
    </row>
    <row r="5834" spans="1:18" x14ac:dyDescent="0.2">
      <c r="A5834" s="29" t="s">
        <v>11239</v>
      </c>
      <c r="B5834" s="30" t="s">
        <v>11372</v>
      </c>
      <c r="C5834" s="31" t="s">
        <v>3175</v>
      </c>
      <c r="D5834" s="30">
        <v>4</v>
      </c>
      <c r="E5834" s="31" t="s">
        <v>3137</v>
      </c>
      <c r="F5834" s="92" t="s">
        <v>3136</v>
      </c>
      <c r="G5834" s="84" t="s">
        <v>11238</v>
      </c>
      <c r="H5834" s="31" t="s">
        <v>3175</v>
      </c>
      <c r="I5834" s="32" t="s">
        <v>3677</v>
      </c>
      <c r="J5834" s="33">
        <v>1</v>
      </c>
      <c r="K5834" s="33">
        <v>1</v>
      </c>
      <c r="L5834" s="34">
        <v>1342.7392</v>
      </c>
      <c r="M5834" s="35">
        <v>808</v>
      </c>
      <c r="N5834" s="35">
        <v>117</v>
      </c>
      <c r="O5834" s="36">
        <v>181</v>
      </c>
      <c r="P5834" s="35">
        <v>44282.500399999997</v>
      </c>
      <c r="Q5834" s="35">
        <v>35197.477400000003</v>
      </c>
      <c r="R5834" s="37">
        <v>9085.0229999999992</v>
      </c>
    </row>
    <row r="5835" spans="1:18" x14ac:dyDescent="0.2">
      <c r="A5835" s="29" t="s">
        <v>11239</v>
      </c>
      <c r="B5835" s="30" t="s">
        <v>11372</v>
      </c>
      <c r="C5835" s="31" t="s">
        <v>3175</v>
      </c>
      <c r="D5835" s="30">
        <v>5</v>
      </c>
      <c r="E5835" s="31" t="s">
        <v>3139</v>
      </c>
      <c r="F5835" s="92" t="s">
        <v>3138</v>
      </c>
      <c r="G5835" s="84" t="s">
        <v>11238</v>
      </c>
      <c r="H5835" s="31" t="s">
        <v>3175</v>
      </c>
      <c r="I5835" s="32" t="s">
        <v>3677</v>
      </c>
      <c r="J5835" s="33">
        <v>1</v>
      </c>
      <c r="K5835" s="33">
        <v>1</v>
      </c>
      <c r="L5835" s="34">
        <v>987.85580000000004</v>
      </c>
      <c r="M5835" s="35">
        <v>2958</v>
      </c>
      <c r="N5835" s="35">
        <v>431</v>
      </c>
      <c r="O5835" s="36">
        <v>606</v>
      </c>
      <c r="P5835" s="35">
        <v>59490.763400000003</v>
      </c>
      <c r="Q5835" s="35">
        <v>62239.316899999998</v>
      </c>
      <c r="R5835" s="37">
        <v>-2748.5535</v>
      </c>
    </row>
    <row r="5836" spans="1:18" x14ac:dyDescent="0.2">
      <c r="A5836" s="29" t="s">
        <v>11239</v>
      </c>
      <c r="B5836" s="30" t="s">
        <v>11372</v>
      </c>
      <c r="C5836" s="31" t="s">
        <v>3175</v>
      </c>
      <c r="D5836" s="30">
        <v>6</v>
      </c>
      <c r="E5836" s="31" t="s">
        <v>3141</v>
      </c>
      <c r="F5836" s="92" t="s">
        <v>3140</v>
      </c>
      <c r="G5836" s="84" t="s">
        <v>11238</v>
      </c>
      <c r="H5836" s="31" t="s">
        <v>3175</v>
      </c>
      <c r="I5836" s="32" t="s">
        <v>3677</v>
      </c>
      <c r="J5836" s="33">
        <v>1</v>
      </c>
      <c r="K5836" s="33">
        <v>1</v>
      </c>
      <c r="L5836" s="34">
        <v>788.95150000000001</v>
      </c>
      <c r="M5836" s="35">
        <v>505</v>
      </c>
      <c r="N5836" s="35">
        <v>81</v>
      </c>
      <c r="O5836" s="36">
        <v>97</v>
      </c>
      <c r="P5836" s="35">
        <v>13973.8495</v>
      </c>
      <c r="Q5836" s="35">
        <v>12013.304</v>
      </c>
      <c r="R5836" s="37">
        <v>1960.5454999999999</v>
      </c>
    </row>
    <row r="5837" spans="1:18" x14ac:dyDescent="0.2">
      <c r="A5837" s="29" t="s">
        <v>11239</v>
      </c>
      <c r="B5837" s="30" t="s">
        <v>11372</v>
      </c>
      <c r="C5837" s="31" t="s">
        <v>3175</v>
      </c>
      <c r="D5837" s="30">
        <v>7</v>
      </c>
      <c r="E5837" s="31" t="s">
        <v>3143</v>
      </c>
      <c r="F5837" s="92" t="s">
        <v>3142</v>
      </c>
      <c r="G5837" s="84" t="s">
        <v>11238</v>
      </c>
      <c r="H5837" s="31" t="s">
        <v>3175</v>
      </c>
      <c r="I5837" s="32" t="s">
        <v>3677</v>
      </c>
      <c r="J5837" s="33">
        <v>1</v>
      </c>
      <c r="K5837" s="33">
        <v>1</v>
      </c>
      <c r="L5837" s="34">
        <v>1793.4250999999999</v>
      </c>
      <c r="M5837" s="35">
        <v>818</v>
      </c>
      <c r="N5837" s="35">
        <v>107</v>
      </c>
      <c r="O5837" s="36">
        <v>182</v>
      </c>
      <c r="P5837" s="35">
        <v>26552.946</v>
      </c>
      <c r="Q5837" s="35">
        <v>18975.391</v>
      </c>
      <c r="R5837" s="37">
        <v>7577.5549000000001</v>
      </c>
    </row>
    <row r="5838" spans="1:18" x14ac:dyDescent="0.2">
      <c r="A5838" s="29" t="s">
        <v>11239</v>
      </c>
      <c r="B5838" s="30" t="s">
        <v>11372</v>
      </c>
      <c r="C5838" s="31" t="s">
        <v>3175</v>
      </c>
      <c r="D5838" s="30">
        <v>8</v>
      </c>
      <c r="E5838" s="31" t="s">
        <v>984</v>
      </c>
      <c r="F5838" s="92" t="s">
        <v>983</v>
      </c>
      <c r="G5838" s="84" t="s">
        <v>11238</v>
      </c>
      <c r="H5838" s="31" t="s">
        <v>3175</v>
      </c>
      <c r="I5838" s="32" t="s">
        <v>3677</v>
      </c>
      <c r="J5838" s="33">
        <v>1</v>
      </c>
      <c r="K5838" s="33">
        <v>1</v>
      </c>
      <c r="L5838" s="34">
        <v>364.11579999999998</v>
      </c>
      <c r="M5838" s="35">
        <v>220</v>
      </c>
      <c r="N5838" s="35">
        <v>37</v>
      </c>
      <c r="O5838" s="36">
        <v>49</v>
      </c>
      <c r="P5838" s="35">
        <v>6835.0145000000002</v>
      </c>
      <c r="Q5838" s="35">
        <v>7423.9211999999998</v>
      </c>
      <c r="R5838" s="37">
        <v>-588.9067</v>
      </c>
    </row>
    <row r="5839" spans="1:18" x14ac:dyDescent="0.2">
      <c r="A5839" s="29" t="s">
        <v>11239</v>
      </c>
      <c r="B5839" s="30" t="s">
        <v>11372</v>
      </c>
      <c r="C5839" s="31" t="s">
        <v>3175</v>
      </c>
      <c r="D5839" s="30">
        <v>9</v>
      </c>
      <c r="E5839" s="31" t="s">
        <v>3145</v>
      </c>
      <c r="F5839" s="92" t="s">
        <v>3144</v>
      </c>
      <c r="G5839" s="84" t="s">
        <v>11238</v>
      </c>
      <c r="H5839" s="31" t="s">
        <v>3175</v>
      </c>
      <c r="I5839" s="32" t="s">
        <v>3677</v>
      </c>
      <c r="J5839" s="33">
        <v>2</v>
      </c>
      <c r="K5839" s="33">
        <v>2</v>
      </c>
      <c r="L5839" s="34">
        <v>926.83809999999994</v>
      </c>
      <c r="M5839" s="35">
        <v>1011</v>
      </c>
      <c r="N5839" s="35">
        <v>182</v>
      </c>
      <c r="O5839" s="36">
        <v>209</v>
      </c>
      <c r="P5839" s="35">
        <v>19543.574000000001</v>
      </c>
      <c r="Q5839" s="35">
        <v>15813.989299999999</v>
      </c>
      <c r="R5839" s="37">
        <v>3729.5846000000001</v>
      </c>
    </row>
    <row r="5840" spans="1:18" x14ac:dyDescent="0.2">
      <c r="A5840" s="29" t="s">
        <v>11239</v>
      </c>
      <c r="B5840" s="30" t="s">
        <v>11372</v>
      </c>
      <c r="C5840" s="31" t="s">
        <v>3175</v>
      </c>
      <c r="D5840" s="30">
        <v>10</v>
      </c>
      <c r="E5840" s="31" t="s">
        <v>3147</v>
      </c>
      <c r="F5840" s="92" t="s">
        <v>3146</v>
      </c>
      <c r="G5840" s="84" t="s">
        <v>11238</v>
      </c>
      <c r="H5840" s="31" t="s">
        <v>3175</v>
      </c>
      <c r="I5840" s="32" t="s">
        <v>3677</v>
      </c>
      <c r="J5840" s="33">
        <v>1</v>
      </c>
      <c r="K5840" s="33">
        <v>1</v>
      </c>
      <c r="L5840" s="34">
        <v>1639.2893999999999</v>
      </c>
      <c r="M5840" s="35">
        <v>560</v>
      </c>
      <c r="N5840" s="35">
        <v>75</v>
      </c>
      <c r="O5840" s="36">
        <v>119</v>
      </c>
      <c r="P5840" s="35">
        <v>12241.5803</v>
      </c>
      <c r="Q5840" s="35">
        <v>14103.560299999999</v>
      </c>
      <c r="R5840" s="37">
        <v>-1861.98</v>
      </c>
    </row>
    <row r="5841" spans="1:18" x14ac:dyDescent="0.2">
      <c r="A5841" s="29" t="s">
        <v>11239</v>
      </c>
      <c r="B5841" s="30" t="s">
        <v>11372</v>
      </c>
      <c r="C5841" s="31" t="s">
        <v>3175</v>
      </c>
      <c r="D5841" s="30">
        <v>11</v>
      </c>
      <c r="E5841" s="31" t="s">
        <v>3149</v>
      </c>
      <c r="F5841" s="92" t="s">
        <v>3148</v>
      </c>
      <c r="G5841" s="84" t="s">
        <v>11238</v>
      </c>
      <c r="H5841" s="31" t="s">
        <v>3175</v>
      </c>
      <c r="I5841" s="32" t="s">
        <v>3677</v>
      </c>
      <c r="J5841" s="33">
        <v>1</v>
      </c>
      <c r="K5841" s="33">
        <v>1</v>
      </c>
      <c r="L5841" s="34">
        <v>1275.2994000000001</v>
      </c>
      <c r="M5841" s="35">
        <v>944</v>
      </c>
      <c r="N5841" s="35">
        <v>126</v>
      </c>
      <c r="O5841" s="36">
        <v>210</v>
      </c>
      <c r="P5841" s="35">
        <v>21569.338400000001</v>
      </c>
      <c r="Q5841" s="35">
        <v>22209.760399999999</v>
      </c>
      <c r="R5841" s="37">
        <v>-640.4221</v>
      </c>
    </row>
    <row r="5842" spans="1:18" x14ac:dyDescent="0.2">
      <c r="A5842" s="29" t="s">
        <v>11239</v>
      </c>
      <c r="B5842" s="30" t="s">
        <v>11372</v>
      </c>
      <c r="C5842" s="31" t="s">
        <v>3175</v>
      </c>
      <c r="D5842" s="30">
        <v>12</v>
      </c>
      <c r="E5842" s="31" t="s">
        <v>3151</v>
      </c>
      <c r="F5842" s="92" t="s">
        <v>3150</v>
      </c>
      <c r="G5842" s="84" t="s">
        <v>11238</v>
      </c>
      <c r="H5842" s="31" t="s">
        <v>3175</v>
      </c>
      <c r="I5842" s="32" t="s">
        <v>3677</v>
      </c>
      <c r="J5842" s="33">
        <v>1</v>
      </c>
      <c r="K5842" s="33">
        <v>1</v>
      </c>
      <c r="L5842" s="34">
        <v>1253.3617999999999</v>
      </c>
      <c r="M5842" s="35">
        <v>237</v>
      </c>
      <c r="N5842" s="35">
        <v>38</v>
      </c>
      <c r="O5842" s="36">
        <v>44</v>
      </c>
      <c r="P5842" s="35">
        <v>6325.7196000000004</v>
      </c>
      <c r="Q5842" s="35">
        <v>6045.8058000000001</v>
      </c>
      <c r="R5842" s="37">
        <v>279.91390000000001</v>
      </c>
    </row>
    <row r="5843" spans="1:18" x14ac:dyDescent="0.2">
      <c r="A5843" s="29" t="s">
        <v>11239</v>
      </c>
      <c r="B5843" s="30" t="s">
        <v>11372</v>
      </c>
      <c r="C5843" s="31" t="s">
        <v>3175</v>
      </c>
      <c r="D5843" s="30">
        <v>13</v>
      </c>
      <c r="E5843" s="31" t="s">
        <v>3153</v>
      </c>
      <c r="F5843" s="92" t="s">
        <v>3152</v>
      </c>
      <c r="G5843" s="84" t="s">
        <v>11238</v>
      </c>
      <c r="H5843" s="31" t="s">
        <v>3175</v>
      </c>
      <c r="I5843" s="32" t="s">
        <v>3677</v>
      </c>
      <c r="J5843" s="33">
        <v>1</v>
      </c>
      <c r="K5843" s="33">
        <v>1</v>
      </c>
      <c r="L5843" s="34">
        <v>834.50459999999998</v>
      </c>
      <c r="M5843" s="35">
        <v>710</v>
      </c>
      <c r="N5843" s="35">
        <v>100</v>
      </c>
      <c r="O5843" s="36">
        <v>185</v>
      </c>
      <c r="P5843" s="35">
        <v>16944.450700000001</v>
      </c>
      <c r="Q5843" s="35">
        <v>22964.474399999999</v>
      </c>
      <c r="R5843" s="37">
        <v>-6020.0236999999997</v>
      </c>
    </row>
    <row r="5844" spans="1:18" x14ac:dyDescent="0.2">
      <c r="A5844" s="29" t="s">
        <v>11239</v>
      </c>
      <c r="B5844" s="30" t="s">
        <v>11372</v>
      </c>
      <c r="C5844" s="31" t="s">
        <v>3175</v>
      </c>
      <c r="D5844" s="30">
        <v>14</v>
      </c>
      <c r="E5844" s="31" t="s">
        <v>3155</v>
      </c>
      <c r="F5844" s="92" t="s">
        <v>3154</v>
      </c>
      <c r="G5844" s="84" t="s">
        <v>11238</v>
      </c>
      <c r="H5844" s="31" t="s">
        <v>3175</v>
      </c>
      <c r="I5844" s="32" t="s">
        <v>3677</v>
      </c>
      <c r="J5844" s="33">
        <v>1</v>
      </c>
      <c r="K5844" s="33">
        <v>1</v>
      </c>
      <c r="L5844" s="34">
        <v>2547.6745000000001</v>
      </c>
      <c r="M5844" s="35">
        <v>3369</v>
      </c>
      <c r="N5844" s="35">
        <v>548</v>
      </c>
      <c r="O5844" s="36">
        <v>677</v>
      </c>
      <c r="P5844" s="35">
        <v>104530.7739</v>
      </c>
      <c r="Q5844" s="35">
        <v>99851.099300000002</v>
      </c>
      <c r="R5844" s="37">
        <v>4679.6746000000003</v>
      </c>
    </row>
    <row r="5845" spans="1:18" x14ac:dyDescent="0.2">
      <c r="A5845" s="29" t="s">
        <v>11239</v>
      </c>
      <c r="B5845" s="30" t="s">
        <v>11372</v>
      </c>
      <c r="C5845" s="31" t="s">
        <v>3175</v>
      </c>
      <c r="D5845" s="30">
        <v>15</v>
      </c>
      <c r="E5845" s="31" t="s">
        <v>3157</v>
      </c>
      <c r="F5845" s="92" t="s">
        <v>3156</v>
      </c>
      <c r="G5845" s="84" t="s">
        <v>11238</v>
      </c>
      <c r="H5845" s="31" t="s">
        <v>3175</v>
      </c>
      <c r="I5845" s="32" t="s">
        <v>3677</v>
      </c>
      <c r="J5845" s="33">
        <v>1</v>
      </c>
      <c r="K5845" s="33">
        <v>1</v>
      </c>
      <c r="L5845" s="34">
        <v>481.32729999999998</v>
      </c>
      <c r="M5845" s="35">
        <v>695</v>
      </c>
      <c r="N5845" s="35">
        <v>97</v>
      </c>
      <c r="O5845" s="36">
        <v>138</v>
      </c>
      <c r="P5845" s="35">
        <v>12796.159600000001</v>
      </c>
      <c r="Q5845" s="35">
        <v>10482.938399999999</v>
      </c>
      <c r="R5845" s="37">
        <v>2313.2212</v>
      </c>
    </row>
    <row r="5846" spans="1:18" x14ac:dyDescent="0.2">
      <c r="A5846" s="29" t="s">
        <v>11239</v>
      </c>
      <c r="B5846" s="30" t="s">
        <v>11372</v>
      </c>
      <c r="C5846" s="31" t="s">
        <v>3175</v>
      </c>
      <c r="D5846" s="30">
        <v>16</v>
      </c>
      <c r="E5846" s="31" t="s">
        <v>3159</v>
      </c>
      <c r="F5846" s="92" t="s">
        <v>3158</v>
      </c>
      <c r="G5846" s="84" t="s">
        <v>11238</v>
      </c>
      <c r="H5846" s="31" t="s">
        <v>3175</v>
      </c>
      <c r="I5846" s="32" t="s">
        <v>3677</v>
      </c>
      <c r="J5846" s="33">
        <v>1</v>
      </c>
      <c r="K5846" s="33">
        <v>1</v>
      </c>
      <c r="L5846" s="34">
        <v>2306.098</v>
      </c>
      <c r="M5846" s="35">
        <v>901</v>
      </c>
      <c r="N5846" s="35">
        <v>154</v>
      </c>
      <c r="O5846" s="36">
        <v>155</v>
      </c>
      <c r="P5846" s="35">
        <v>18955.600999999999</v>
      </c>
      <c r="Q5846" s="35">
        <v>12797.4583</v>
      </c>
      <c r="R5846" s="37">
        <v>6158.1427000000003</v>
      </c>
    </row>
    <row r="5847" spans="1:18" x14ac:dyDescent="0.2">
      <c r="A5847" s="29" t="s">
        <v>11239</v>
      </c>
      <c r="B5847" s="30" t="s">
        <v>11372</v>
      </c>
      <c r="C5847" s="31" t="s">
        <v>3175</v>
      </c>
      <c r="D5847" s="30">
        <v>17</v>
      </c>
      <c r="E5847" s="31" t="s">
        <v>3161</v>
      </c>
      <c r="F5847" s="92" t="s">
        <v>3160</v>
      </c>
      <c r="G5847" s="84" t="s">
        <v>11238</v>
      </c>
      <c r="H5847" s="31" t="s">
        <v>3175</v>
      </c>
      <c r="I5847" s="32" t="s">
        <v>3677</v>
      </c>
      <c r="J5847" s="33">
        <v>1</v>
      </c>
      <c r="K5847" s="33">
        <v>1</v>
      </c>
      <c r="L5847" s="34">
        <v>960.07640000000004</v>
      </c>
      <c r="M5847" s="35">
        <v>1032</v>
      </c>
      <c r="N5847" s="35">
        <v>169</v>
      </c>
      <c r="O5847" s="36">
        <v>174</v>
      </c>
      <c r="P5847" s="35">
        <v>24685.912499999999</v>
      </c>
      <c r="Q5847" s="35">
        <v>12181.897199999999</v>
      </c>
      <c r="R5847" s="37">
        <v>12504.0154</v>
      </c>
    </row>
    <row r="5848" spans="1:18" x14ac:dyDescent="0.2">
      <c r="A5848" s="29" t="s">
        <v>11239</v>
      </c>
      <c r="B5848" s="30" t="s">
        <v>11372</v>
      </c>
      <c r="C5848" s="31" t="s">
        <v>3175</v>
      </c>
      <c r="D5848" s="30">
        <v>18</v>
      </c>
      <c r="E5848" s="31" t="s">
        <v>3163</v>
      </c>
      <c r="F5848" s="92" t="s">
        <v>3162</v>
      </c>
      <c r="G5848" s="84" t="s">
        <v>11238</v>
      </c>
      <c r="H5848" s="31" t="s">
        <v>3175</v>
      </c>
      <c r="I5848" s="32" t="s">
        <v>3677</v>
      </c>
      <c r="J5848" s="33">
        <v>1</v>
      </c>
      <c r="K5848" s="33">
        <v>1</v>
      </c>
      <c r="L5848" s="34">
        <v>767.09889999999996</v>
      </c>
      <c r="M5848" s="35">
        <v>438</v>
      </c>
      <c r="N5848" s="35">
        <v>50</v>
      </c>
      <c r="O5848" s="36">
        <v>106</v>
      </c>
      <c r="P5848" s="35">
        <v>8355.7684000000008</v>
      </c>
      <c r="Q5848" s="35">
        <v>8565.0653000000002</v>
      </c>
      <c r="R5848" s="37">
        <v>-209.29689999999999</v>
      </c>
    </row>
    <row r="5849" spans="1:18" x14ac:dyDescent="0.2">
      <c r="A5849" s="29" t="s">
        <v>11239</v>
      </c>
      <c r="B5849" s="30" t="s">
        <v>11372</v>
      </c>
      <c r="C5849" s="31" t="s">
        <v>3175</v>
      </c>
      <c r="D5849" s="30">
        <v>19</v>
      </c>
      <c r="E5849" s="31" t="s">
        <v>3165</v>
      </c>
      <c r="F5849" s="92" t="s">
        <v>3164</v>
      </c>
      <c r="G5849" s="84" t="s">
        <v>11238</v>
      </c>
      <c r="H5849" s="31" t="s">
        <v>3175</v>
      </c>
      <c r="I5849" s="32" t="s">
        <v>3677</v>
      </c>
      <c r="J5849" s="33">
        <v>1</v>
      </c>
      <c r="K5849" s="33">
        <v>1</v>
      </c>
      <c r="L5849" s="34">
        <v>1375.4994999999999</v>
      </c>
      <c r="M5849" s="35">
        <v>664</v>
      </c>
      <c r="N5849" s="35">
        <v>95</v>
      </c>
      <c r="O5849" s="36">
        <v>146</v>
      </c>
      <c r="P5849" s="35">
        <v>18307.802199999998</v>
      </c>
      <c r="Q5849" s="35">
        <v>15457.1248</v>
      </c>
      <c r="R5849" s="37">
        <v>2850.6774</v>
      </c>
    </row>
    <row r="5850" spans="1:18" x14ac:dyDescent="0.2">
      <c r="A5850" s="29" t="s">
        <v>11239</v>
      </c>
      <c r="B5850" s="30" t="s">
        <v>11372</v>
      </c>
      <c r="C5850" s="31" t="s">
        <v>3175</v>
      </c>
      <c r="D5850" s="30">
        <v>20</v>
      </c>
      <c r="E5850" s="31" t="s">
        <v>3167</v>
      </c>
      <c r="F5850" s="92" t="s">
        <v>3166</v>
      </c>
      <c r="G5850" s="84" t="s">
        <v>11238</v>
      </c>
      <c r="H5850" s="31" t="s">
        <v>3175</v>
      </c>
      <c r="I5850" s="32" t="s">
        <v>3677</v>
      </c>
      <c r="J5850" s="33">
        <v>1</v>
      </c>
      <c r="K5850" s="33">
        <v>1</v>
      </c>
      <c r="L5850" s="34">
        <v>1084.0759</v>
      </c>
      <c r="M5850" s="35">
        <v>873</v>
      </c>
      <c r="N5850" s="35">
        <v>112</v>
      </c>
      <c r="O5850" s="36">
        <v>190</v>
      </c>
      <c r="P5850" s="35">
        <v>45043.8557</v>
      </c>
      <c r="Q5850" s="35">
        <v>42524.646999999997</v>
      </c>
      <c r="R5850" s="37">
        <v>2519.2087000000001</v>
      </c>
    </row>
    <row r="5851" spans="1:18" x14ac:dyDescent="0.2">
      <c r="A5851" s="29" t="s">
        <v>11239</v>
      </c>
      <c r="B5851" s="30" t="s">
        <v>11372</v>
      </c>
      <c r="C5851" s="31" t="s">
        <v>3175</v>
      </c>
      <c r="D5851" s="30">
        <v>21</v>
      </c>
      <c r="E5851" s="31" t="s">
        <v>3169</v>
      </c>
      <c r="F5851" s="92" t="s">
        <v>3168</v>
      </c>
      <c r="G5851" s="84" t="s">
        <v>11238</v>
      </c>
      <c r="H5851" s="31" t="s">
        <v>3175</v>
      </c>
      <c r="I5851" s="32" t="s">
        <v>3677</v>
      </c>
      <c r="J5851" s="33">
        <v>2</v>
      </c>
      <c r="K5851" s="33">
        <v>1</v>
      </c>
      <c r="L5851" s="34">
        <v>3979.7954</v>
      </c>
      <c r="M5851" s="35">
        <v>3456</v>
      </c>
      <c r="N5851" s="35">
        <v>472</v>
      </c>
      <c r="O5851" s="36">
        <v>737</v>
      </c>
      <c r="P5851" s="35">
        <v>85361.730299999996</v>
      </c>
      <c r="Q5851" s="35">
        <v>79156.657800000001</v>
      </c>
      <c r="R5851" s="37">
        <v>6205.0725000000002</v>
      </c>
    </row>
    <row r="5852" spans="1:18" x14ac:dyDescent="0.2">
      <c r="A5852" s="29" t="s">
        <v>11239</v>
      </c>
      <c r="B5852" s="30" t="s">
        <v>11372</v>
      </c>
      <c r="C5852" s="31" t="s">
        <v>3175</v>
      </c>
      <c r="D5852" s="30">
        <v>22</v>
      </c>
      <c r="E5852" s="31" t="s">
        <v>3171</v>
      </c>
      <c r="F5852" s="92" t="s">
        <v>3170</v>
      </c>
      <c r="G5852" s="84" t="s">
        <v>11238</v>
      </c>
      <c r="H5852" s="31" t="s">
        <v>3175</v>
      </c>
      <c r="I5852" s="32" t="s">
        <v>3677</v>
      </c>
      <c r="J5852" s="33">
        <v>1</v>
      </c>
      <c r="K5852" s="33">
        <v>1</v>
      </c>
      <c r="L5852" s="34">
        <v>1700.1976</v>
      </c>
      <c r="M5852" s="35">
        <v>1151</v>
      </c>
      <c r="N5852" s="35">
        <v>214</v>
      </c>
      <c r="O5852" s="36">
        <v>230</v>
      </c>
      <c r="P5852" s="35">
        <v>40228.448700000001</v>
      </c>
      <c r="Q5852" s="35">
        <v>48714.963100000001</v>
      </c>
      <c r="R5852" s="37">
        <v>-8486.5144</v>
      </c>
    </row>
    <row r="5853" spans="1:18" x14ac:dyDescent="0.2">
      <c r="A5853" s="29" t="s">
        <v>11239</v>
      </c>
      <c r="B5853" s="30" t="s">
        <v>11372</v>
      </c>
      <c r="C5853" s="31" t="s">
        <v>3175</v>
      </c>
      <c r="D5853" s="30">
        <v>23</v>
      </c>
      <c r="E5853" s="31" t="s">
        <v>3173</v>
      </c>
      <c r="F5853" s="92" t="s">
        <v>3172</v>
      </c>
      <c r="G5853" s="84" t="s">
        <v>11238</v>
      </c>
      <c r="H5853" s="31" t="s">
        <v>3175</v>
      </c>
      <c r="I5853" s="32" t="s">
        <v>3677</v>
      </c>
      <c r="J5853" s="33">
        <v>1</v>
      </c>
      <c r="K5853" s="33">
        <v>1</v>
      </c>
      <c r="L5853" s="34">
        <v>1570.5192999999999</v>
      </c>
      <c r="M5853" s="35">
        <v>1639</v>
      </c>
      <c r="N5853" s="35">
        <v>244</v>
      </c>
      <c r="O5853" s="36">
        <v>336</v>
      </c>
      <c r="P5853" s="35">
        <v>45864.011200000001</v>
      </c>
      <c r="Q5853" s="35">
        <v>39583.5651</v>
      </c>
      <c r="R5853" s="37">
        <v>6280.4459999999999</v>
      </c>
    </row>
    <row r="5854" spans="1:18" x14ac:dyDescent="0.2">
      <c r="A5854" s="17" t="s">
        <v>11239</v>
      </c>
      <c r="B5854" s="18" t="s">
        <v>11372</v>
      </c>
      <c r="C5854" s="19" t="s">
        <v>3175</v>
      </c>
      <c r="D5854" s="18">
        <v>24</v>
      </c>
      <c r="E5854" s="19" t="s">
        <v>3175</v>
      </c>
      <c r="F5854" s="91" t="s">
        <v>3174</v>
      </c>
      <c r="G5854" s="84" t="s">
        <v>11238</v>
      </c>
      <c r="H5854" s="19" t="s">
        <v>3175</v>
      </c>
      <c r="I5854" s="28" t="s">
        <v>3675</v>
      </c>
      <c r="J5854" s="22">
        <v>5</v>
      </c>
      <c r="K5854" s="22">
        <v>5</v>
      </c>
      <c r="L5854" s="23">
        <v>5206.3307000000004</v>
      </c>
      <c r="M5854" s="24">
        <v>16409</v>
      </c>
      <c r="N5854" s="24">
        <v>2305</v>
      </c>
      <c r="O5854" s="25">
        <v>3649</v>
      </c>
      <c r="P5854" s="24">
        <v>509707.8714</v>
      </c>
      <c r="Q5854" s="24">
        <v>469153.62300000002</v>
      </c>
      <c r="R5854" s="26">
        <v>40554.248399999997</v>
      </c>
    </row>
    <row r="5855" spans="1:18" x14ac:dyDescent="0.2">
      <c r="A5855" s="29" t="s">
        <v>11239</v>
      </c>
      <c r="B5855" s="30" t="s">
        <v>11372</v>
      </c>
      <c r="C5855" s="31" t="s">
        <v>3175</v>
      </c>
      <c r="D5855" s="30">
        <v>25</v>
      </c>
      <c r="E5855" s="31" t="s">
        <v>3177</v>
      </c>
      <c r="F5855" s="92" t="s">
        <v>3176</v>
      </c>
      <c r="G5855" s="84" t="s">
        <v>11238</v>
      </c>
      <c r="H5855" s="31" t="s">
        <v>3175</v>
      </c>
      <c r="I5855" s="32" t="s">
        <v>3677</v>
      </c>
      <c r="J5855" s="33">
        <v>1</v>
      </c>
      <c r="K5855" s="33">
        <v>1</v>
      </c>
      <c r="L5855" s="34">
        <v>988.22839999999997</v>
      </c>
      <c r="M5855" s="35">
        <v>198</v>
      </c>
      <c r="N5855" s="35">
        <v>27</v>
      </c>
      <c r="O5855" s="36">
        <v>42</v>
      </c>
      <c r="P5855" s="35">
        <v>4273.4355999999998</v>
      </c>
      <c r="Q5855" s="35">
        <v>3883.4317999999998</v>
      </c>
      <c r="R5855" s="37">
        <v>390.00380000000001</v>
      </c>
    </row>
    <row r="5856" spans="1:18" x14ac:dyDescent="0.2">
      <c r="A5856" s="29" t="s">
        <v>11239</v>
      </c>
      <c r="B5856" s="30" t="s">
        <v>11372</v>
      </c>
      <c r="C5856" s="31" t="s">
        <v>3175</v>
      </c>
      <c r="D5856" s="30">
        <v>26</v>
      </c>
      <c r="E5856" s="31" t="s">
        <v>3179</v>
      </c>
      <c r="F5856" s="92" t="s">
        <v>3178</v>
      </c>
      <c r="G5856" s="84" t="s">
        <v>11238</v>
      </c>
      <c r="H5856" s="31" t="s">
        <v>3175</v>
      </c>
      <c r="I5856" s="32" t="s">
        <v>3677</v>
      </c>
      <c r="J5856" s="33">
        <v>1</v>
      </c>
      <c r="K5856" s="33">
        <v>1</v>
      </c>
      <c r="L5856" s="34">
        <v>625.54960000000005</v>
      </c>
      <c r="M5856" s="35">
        <v>524</v>
      </c>
      <c r="N5856" s="35">
        <v>67</v>
      </c>
      <c r="O5856" s="36">
        <v>120</v>
      </c>
      <c r="P5856" s="35">
        <v>8776.5254999999997</v>
      </c>
      <c r="Q5856" s="35">
        <v>9626.6908999999996</v>
      </c>
      <c r="R5856" s="37">
        <v>-850.16539999999998</v>
      </c>
    </row>
    <row r="5857" spans="1:18" x14ac:dyDescent="0.2">
      <c r="A5857" s="29" t="s">
        <v>11239</v>
      </c>
      <c r="B5857" s="30" t="s">
        <v>11372</v>
      </c>
      <c r="C5857" s="31" t="s">
        <v>3175</v>
      </c>
      <c r="D5857" s="30">
        <v>27</v>
      </c>
      <c r="E5857" s="31" t="s">
        <v>3181</v>
      </c>
      <c r="F5857" s="92" t="s">
        <v>3180</v>
      </c>
      <c r="G5857" s="84" t="s">
        <v>11238</v>
      </c>
      <c r="H5857" s="31" t="s">
        <v>3175</v>
      </c>
      <c r="I5857" s="32" t="s">
        <v>3677</v>
      </c>
      <c r="J5857" s="33">
        <v>1</v>
      </c>
      <c r="K5857" s="33">
        <v>1</v>
      </c>
      <c r="L5857" s="34">
        <v>2130.0994999999998</v>
      </c>
      <c r="M5857" s="35">
        <v>2982</v>
      </c>
      <c r="N5857" s="35">
        <v>465</v>
      </c>
      <c r="O5857" s="36">
        <v>605</v>
      </c>
      <c r="P5857" s="35">
        <v>58307.439299999998</v>
      </c>
      <c r="Q5857" s="35">
        <v>44500.682200000003</v>
      </c>
      <c r="R5857" s="37">
        <v>13806.757</v>
      </c>
    </row>
    <row r="5858" spans="1:18" x14ac:dyDescent="0.2">
      <c r="A5858" s="29" t="s">
        <v>11239</v>
      </c>
      <c r="B5858" s="30" t="s">
        <v>11372</v>
      </c>
      <c r="C5858" s="31" t="s">
        <v>3175</v>
      </c>
      <c r="D5858" s="30">
        <v>28</v>
      </c>
      <c r="E5858" s="31" t="s">
        <v>3183</v>
      </c>
      <c r="F5858" s="92" t="s">
        <v>3182</v>
      </c>
      <c r="G5858" s="84" t="s">
        <v>11238</v>
      </c>
      <c r="H5858" s="31" t="s">
        <v>3175</v>
      </c>
      <c r="I5858" s="32" t="s">
        <v>3677</v>
      </c>
      <c r="J5858" s="33">
        <v>1</v>
      </c>
      <c r="K5858" s="33">
        <v>1</v>
      </c>
      <c r="L5858" s="34">
        <v>1117.4491</v>
      </c>
      <c r="M5858" s="35">
        <v>149</v>
      </c>
      <c r="N5858" s="35">
        <v>30</v>
      </c>
      <c r="O5858" s="36">
        <v>26</v>
      </c>
      <c r="P5858" s="35">
        <v>3282.1201000000001</v>
      </c>
      <c r="Q5858" s="35">
        <v>3023.7429000000002</v>
      </c>
      <c r="R5858" s="37">
        <v>258.37720000000002</v>
      </c>
    </row>
    <row r="5859" spans="1:18" x14ac:dyDescent="0.2">
      <c r="A5859" s="29" t="s">
        <v>11239</v>
      </c>
      <c r="B5859" s="30" t="s">
        <v>11372</v>
      </c>
      <c r="C5859" s="31" t="s">
        <v>3175</v>
      </c>
      <c r="D5859" s="30">
        <v>29</v>
      </c>
      <c r="E5859" s="31" t="s">
        <v>3185</v>
      </c>
      <c r="F5859" s="92" t="s">
        <v>3184</v>
      </c>
      <c r="G5859" s="84" t="s">
        <v>11238</v>
      </c>
      <c r="H5859" s="31" t="s">
        <v>3175</v>
      </c>
      <c r="I5859" s="32" t="s">
        <v>3677</v>
      </c>
      <c r="J5859" s="33">
        <v>1</v>
      </c>
      <c r="K5859" s="33">
        <v>1</v>
      </c>
      <c r="L5859" s="34">
        <v>1491.6379999999999</v>
      </c>
      <c r="M5859" s="35">
        <v>1031</v>
      </c>
      <c r="N5859" s="35">
        <v>138</v>
      </c>
      <c r="O5859" s="36">
        <v>203</v>
      </c>
      <c r="P5859" s="35">
        <v>17916.102800000001</v>
      </c>
      <c r="Q5859" s="35">
        <v>13509.9709</v>
      </c>
      <c r="R5859" s="37">
        <v>4406.1319000000003</v>
      </c>
    </row>
    <row r="5860" spans="1:18" x14ac:dyDescent="0.2">
      <c r="A5860" s="29" t="s">
        <v>11239</v>
      </c>
      <c r="B5860" s="30" t="s">
        <v>11372</v>
      </c>
      <c r="C5860" s="31" t="s">
        <v>3175</v>
      </c>
      <c r="D5860" s="30">
        <v>30</v>
      </c>
      <c r="E5860" s="31" t="s">
        <v>3187</v>
      </c>
      <c r="F5860" s="92" t="s">
        <v>3186</v>
      </c>
      <c r="G5860" s="84" t="s">
        <v>11238</v>
      </c>
      <c r="H5860" s="31" t="s">
        <v>3175</v>
      </c>
      <c r="I5860" s="32" t="s">
        <v>3677</v>
      </c>
      <c r="J5860" s="33">
        <v>1</v>
      </c>
      <c r="K5860" s="33">
        <v>1</v>
      </c>
      <c r="L5860" s="34">
        <v>611.00360000000001</v>
      </c>
      <c r="M5860" s="35">
        <v>175</v>
      </c>
      <c r="N5860" s="35">
        <v>22</v>
      </c>
      <c r="O5860" s="36">
        <v>34</v>
      </c>
      <c r="P5860" s="35">
        <v>3520.8787000000002</v>
      </c>
      <c r="Q5860" s="35">
        <v>2756.0169999999998</v>
      </c>
      <c r="R5860" s="37">
        <v>764.86170000000004</v>
      </c>
    </row>
    <row r="5861" spans="1:18" x14ac:dyDescent="0.2">
      <c r="A5861" s="17" t="s">
        <v>11239</v>
      </c>
      <c r="B5861" s="18" t="s">
        <v>11373</v>
      </c>
      <c r="C5861" s="19" t="s">
        <v>11374</v>
      </c>
      <c r="D5861" s="18">
        <v>1</v>
      </c>
      <c r="E5861" s="19" t="s">
        <v>11375</v>
      </c>
      <c r="F5861" s="91" t="s">
        <v>11376</v>
      </c>
      <c r="G5861" s="84" t="s">
        <v>11238</v>
      </c>
      <c r="H5861" s="19" t="s">
        <v>11374</v>
      </c>
      <c r="I5861" s="28" t="s">
        <v>3675</v>
      </c>
      <c r="J5861" s="22">
        <v>4</v>
      </c>
      <c r="K5861" s="22">
        <v>4</v>
      </c>
      <c r="L5861" s="23">
        <v>5627.1016000000009</v>
      </c>
      <c r="M5861" s="24">
        <v>5545</v>
      </c>
      <c r="N5861" s="24">
        <v>814</v>
      </c>
      <c r="O5861" s="25">
        <v>1087</v>
      </c>
      <c r="P5861" s="24">
        <v>199074.77480000001</v>
      </c>
      <c r="Q5861" s="24">
        <v>120809.2265</v>
      </c>
      <c r="R5861" s="26">
        <v>78265.5484</v>
      </c>
    </row>
    <row r="5862" spans="1:18" x14ac:dyDescent="0.2">
      <c r="A5862" s="29" t="s">
        <v>11239</v>
      </c>
      <c r="B5862" s="30" t="s">
        <v>11373</v>
      </c>
      <c r="C5862" s="31" t="s">
        <v>11374</v>
      </c>
      <c r="D5862" s="30">
        <v>2</v>
      </c>
      <c r="E5862" s="31" t="s">
        <v>10244</v>
      </c>
      <c r="F5862" s="92" t="s">
        <v>11377</v>
      </c>
      <c r="G5862" s="84" t="s">
        <v>11238</v>
      </c>
      <c r="H5862" s="31" t="s">
        <v>11374</v>
      </c>
      <c r="I5862" s="32" t="s">
        <v>3677</v>
      </c>
      <c r="J5862" s="33">
        <v>1</v>
      </c>
      <c r="K5862" s="33">
        <v>1</v>
      </c>
      <c r="L5862" s="34">
        <v>761.7242</v>
      </c>
      <c r="M5862" s="35">
        <v>435</v>
      </c>
      <c r="N5862" s="35">
        <v>75</v>
      </c>
      <c r="O5862" s="36">
        <v>75</v>
      </c>
      <c r="P5862" s="35">
        <v>9293.5753000000004</v>
      </c>
      <c r="Q5862" s="35">
        <v>9571.6936000000005</v>
      </c>
      <c r="R5862" s="37">
        <v>-278.11829999999998</v>
      </c>
    </row>
    <row r="5863" spans="1:18" x14ac:dyDescent="0.2">
      <c r="A5863" s="29" t="s">
        <v>11239</v>
      </c>
      <c r="B5863" s="30" t="s">
        <v>11373</v>
      </c>
      <c r="C5863" s="31" t="s">
        <v>11374</v>
      </c>
      <c r="D5863" s="30">
        <v>3</v>
      </c>
      <c r="E5863" s="31" t="s">
        <v>11378</v>
      </c>
      <c r="F5863" s="92" t="s">
        <v>11379</v>
      </c>
      <c r="G5863" s="84" t="s">
        <v>11238</v>
      </c>
      <c r="H5863" s="31" t="s">
        <v>11374</v>
      </c>
      <c r="I5863" s="32" t="s">
        <v>3677</v>
      </c>
      <c r="J5863" s="33">
        <v>1</v>
      </c>
      <c r="K5863" s="33">
        <v>1</v>
      </c>
      <c r="L5863" s="34">
        <v>408.0412</v>
      </c>
      <c r="M5863" s="35">
        <v>86</v>
      </c>
      <c r="N5863" s="35">
        <v>13</v>
      </c>
      <c r="O5863" s="36">
        <v>15</v>
      </c>
      <c r="P5863" s="35">
        <v>2649.5506999999998</v>
      </c>
      <c r="Q5863" s="35">
        <v>2592.5423000000001</v>
      </c>
      <c r="R5863" s="37">
        <v>57.008400000000002</v>
      </c>
    </row>
    <row r="5864" spans="1:18" x14ac:dyDescent="0.2">
      <c r="A5864" s="29" t="s">
        <v>11239</v>
      </c>
      <c r="B5864" s="30" t="s">
        <v>11373</v>
      </c>
      <c r="C5864" s="31" t="s">
        <v>11374</v>
      </c>
      <c r="D5864" s="30">
        <v>4</v>
      </c>
      <c r="E5864" s="31" t="s">
        <v>11380</v>
      </c>
      <c r="F5864" s="92" t="s">
        <v>11381</v>
      </c>
      <c r="G5864" s="84" t="s">
        <v>11238</v>
      </c>
      <c r="H5864" s="31" t="s">
        <v>11374</v>
      </c>
      <c r="I5864" s="32" t="s">
        <v>3677</v>
      </c>
      <c r="J5864" s="33">
        <v>1</v>
      </c>
      <c r="K5864" s="33">
        <v>1</v>
      </c>
      <c r="L5864" s="34">
        <v>388.77809999999999</v>
      </c>
      <c r="M5864" s="35">
        <v>276</v>
      </c>
      <c r="N5864" s="35">
        <v>42</v>
      </c>
      <c r="O5864" s="36">
        <v>53</v>
      </c>
      <c r="P5864" s="35">
        <v>4756.6728999999996</v>
      </c>
      <c r="Q5864" s="35">
        <v>2994.9906999999998</v>
      </c>
      <c r="R5864" s="37">
        <v>1761.6822</v>
      </c>
    </row>
    <row r="5865" spans="1:18" x14ac:dyDescent="0.2">
      <c r="A5865" s="29" t="s">
        <v>11239</v>
      </c>
      <c r="B5865" s="30" t="s">
        <v>11373</v>
      </c>
      <c r="C5865" s="31" t="s">
        <v>11374</v>
      </c>
      <c r="D5865" s="30">
        <v>5</v>
      </c>
      <c r="E5865" s="31" t="s">
        <v>11382</v>
      </c>
      <c r="F5865" s="92" t="s">
        <v>11383</v>
      </c>
      <c r="G5865" s="84" t="s">
        <v>11238</v>
      </c>
      <c r="H5865" s="31" t="s">
        <v>11374</v>
      </c>
      <c r="I5865" s="32" t="s">
        <v>3677</v>
      </c>
      <c r="J5865" s="33">
        <v>1</v>
      </c>
      <c r="K5865" s="33">
        <v>1</v>
      </c>
      <c r="L5865" s="34">
        <v>385.13749999999999</v>
      </c>
      <c r="M5865" s="35">
        <v>185</v>
      </c>
      <c r="N5865" s="35">
        <v>41</v>
      </c>
      <c r="O5865" s="36">
        <v>25</v>
      </c>
      <c r="P5865" s="35">
        <v>4304.8325000000004</v>
      </c>
      <c r="Q5865" s="35">
        <v>4716.3091999999997</v>
      </c>
      <c r="R5865" s="37">
        <v>-411.47669999999999</v>
      </c>
    </row>
    <row r="5866" spans="1:18" x14ac:dyDescent="0.2">
      <c r="A5866" s="29" t="s">
        <v>11239</v>
      </c>
      <c r="B5866" s="30" t="s">
        <v>11373</v>
      </c>
      <c r="C5866" s="31" t="s">
        <v>11374</v>
      </c>
      <c r="D5866" s="30">
        <v>6</v>
      </c>
      <c r="E5866" s="31" t="s">
        <v>10982</v>
      </c>
      <c r="F5866" s="92" t="s">
        <v>11384</v>
      </c>
      <c r="G5866" s="84" t="s">
        <v>11238</v>
      </c>
      <c r="H5866" s="31" t="s">
        <v>11374</v>
      </c>
      <c r="I5866" s="32" t="s">
        <v>3677</v>
      </c>
      <c r="J5866" s="33">
        <v>1</v>
      </c>
      <c r="K5866" s="33">
        <v>2</v>
      </c>
      <c r="L5866" s="34">
        <v>759.17</v>
      </c>
      <c r="M5866" s="35">
        <v>450</v>
      </c>
      <c r="N5866" s="35">
        <v>57</v>
      </c>
      <c r="O5866" s="36">
        <v>132</v>
      </c>
      <c r="P5866" s="35">
        <v>17099.688300000002</v>
      </c>
      <c r="Q5866" s="35">
        <v>17806.179</v>
      </c>
      <c r="R5866" s="37">
        <v>-706.49069999999995</v>
      </c>
    </row>
    <row r="5867" spans="1:18" x14ac:dyDescent="0.2">
      <c r="A5867" s="29" t="s">
        <v>11239</v>
      </c>
      <c r="B5867" s="30" t="s">
        <v>11373</v>
      </c>
      <c r="C5867" s="31" t="s">
        <v>11374</v>
      </c>
      <c r="D5867" s="30">
        <v>7</v>
      </c>
      <c r="E5867" s="31" t="s">
        <v>11385</v>
      </c>
      <c r="F5867" s="92" t="s">
        <v>11386</v>
      </c>
      <c r="G5867" s="84" t="s">
        <v>11238</v>
      </c>
      <c r="H5867" s="31" t="s">
        <v>11374</v>
      </c>
      <c r="I5867" s="32" t="s">
        <v>3677</v>
      </c>
      <c r="J5867" s="33">
        <v>1</v>
      </c>
      <c r="K5867" s="33">
        <v>1</v>
      </c>
      <c r="L5867" s="34">
        <v>799.57129999999995</v>
      </c>
      <c r="M5867" s="35">
        <v>717</v>
      </c>
      <c r="N5867" s="35">
        <v>126</v>
      </c>
      <c r="O5867" s="36">
        <v>132</v>
      </c>
      <c r="P5867" s="35">
        <v>11946.7035</v>
      </c>
      <c r="Q5867" s="35">
        <v>7988.1867000000002</v>
      </c>
      <c r="R5867" s="37">
        <v>3958.5167000000001</v>
      </c>
    </row>
    <row r="5868" spans="1:18" x14ac:dyDescent="0.2">
      <c r="A5868" s="29" t="s">
        <v>11239</v>
      </c>
      <c r="B5868" s="30" t="s">
        <v>11373</v>
      </c>
      <c r="C5868" s="31" t="s">
        <v>11374</v>
      </c>
      <c r="D5868" s="30">
        <v>8</v>
      </c>
      <c r="E5868" s="31" t="s">
        <v>11387</v>
      </c>
      <c r="F5868" s="92" t="s">
        <v>11388</v>
      </c>
      <c r="G5868" s="84" t="s">
        <v>11238</v>
      </c>
      <c r="H5868" s="31" t="s">
        <v>11374</v>
      </c>
      <c r="I5868" s="32" t="s">
        <v>3677</v>
      </c>
      <c r="J5868" s="33">
        <v>1</v>
      </c>
      <c r="K5868" s="33">
        <v>1</v>
      </c>
      <c r="L5868" s="34">
        <v>1240.8434999999999</v>
      </c>
      <c r="M5868" s="35">
        <v>1372</v>
      </c>
      <c r="N5868" s="35">
        <v>259</v>
      </c>
      <c r="O5868" s="36">
        <v>204</v>
      </c>
      <c r="P5868" s="35">
        <v>28750.476500000001</v>
      </c>
      <c r="Q5868" s="35">
        <v>21843.922900000001</v>
      </c>
      <c r="R5868" s="37">
        <v>6906.5535</v>
      </c>
    </row>
    <row r="5869" spans="1:18" x14ac:dyDescent="0.2">
      <c r="A5869" s="29" t="s">
        <v>11239</v>
      </c>
      <c r="B5869" s="30" t="s">
        <v>11373</v>
      </c>
      <c r="C5869" s="31" t="s">
        <v>11374</v>
      </c>
      <c r="D5869" s="30">
        <v>9</v>
      </c>
      <c r="E5869" s="31" t="s">
        <v>11389</v>
      </c>
      <c r="F5869" s="92" t="s">
        <v>11390</v>
      </c>
      <c r="G5869" s="84" t="s">
        <v>11238</v>
      </c>
      <c r="H5869" s="31" t="s">
        <v>11374</v>
      </c>
      <c r="I5869" s="32" t="s">
        <v>3677</v>
      </c>
      <c r="J5869" s="33">
        <v>1</v>
      </c>
      <c r="K5869" s="33">
        <v>1</v>
      </c>
      <c r="L5869" s="34">
        <v>933.0222</v>
      </c>
      <c r="M5869" s="35">
        <v>693</v>
      </c>
      <c r="N5869" s="35">
        <v>97</v>
      </c>
      <c r="O5869" s="36">
        <v>111</v>
      </c>
      <c r="P5869" s="35">
        <v>14007.860699999999</v>
      </c>
      <c r="Q5869" s="35">
        <v>14616.127899999999</v>
      </c>
      <c r="R5869" s="37">
        <v>-608.26729999999998</v>
      </c>
    </row>
    <row r="5870" spans="1:18" x14ac:dyDescent="0.2">
      <c r="A5870" s="29" t="s">
        <v>11239</v>
      </c>
      <c r="B5870" s="30" t="s">
        <v>11373</v>
      </c>
      <c r="C5870" s="31" t="s">
        <v>11374</v>
      </c>
      <c r="D5870" s="30">
        <v>10</v>
      </c>
      <c r="E5870" s="31" t="s">
        <v>11391</v>
      </c>
      <c r="F5870" s="92" t="s">
        <v>11392</v>
      </c>
      <c r="G5870" s="84" t="s">
        <v>11238</v>
      </c>
      <c r="H5870" s="31" t="s">
        <v>11374</v>
      </c>
      <c r="I5870" s="32" t="s">
        <v>3677</v>
      </c>
      <c r="J5870" s="33">
        <v>1</v>
      </c>
      <c r="K5870" s="33">
        <v>1</v>
      </c>
      <c r="L5870" s="34">
        <v>1056.5835</v>
      </c>
      <c r="M5870" s="35">
        <v>761</v>
      </c>
      <c r="N5870" s="35">
        <v>123</v>
      </c>
      <c r="O5870" s="36">
        <v>143</v>
      </c>
      <c r="P5870" s="35">
        <v>17152.341199999999</v>
      </c>
      <c r="Q5870" s="35">
        <v>12144.9519</v>
      </c>
      <c r="R5870" s="37">
        <v>5007.3892999999998</v>
      </c>
    </row>
    <row r="5871" spans="1:18" x14ac:dyDescent="0.2">
      <c r="A5871" s="29" t="s">
        <v>11239</v>
      </c>
      <c r="B5871" s="30" t="s">
        <v>11373</v>
      </c>
      <c r="C5871" s="31" t="s">
        <v>11374</v>
      </c>
      <c r="D5871" s="30">
        <v>11</v>
      </c>
      <c r="E5871" s="31" t="s">
        <v>218</v>
      </c>
      <c r="F5871" s="92" t="s">
        <v>11393</v>
      </c>
      <c r="G5871" s="84" t="s">
        <v>11238</v>
      </c>
      <c r="H5871" s="31" t="s">
        <v>11374</v>
      </c>
      <c r="I5871" s="32" t="s">
        <v>3677</v>
      </c>
      <c r="J5871" s="33">
        <v>2</v>
      </c>
      <c r="K5871" s="33">
        <v>2</v>
      </c>
      <c r="L5871" s="34">
        <v>998.26009999999997</v>
      </c>
      <c r="M5871" s="35">
        <v>591</v>
      </c>
      <c r="N5871" s="35">
        <v>76</v>
      </c>
      <c r="O5871" s="36">
        <v>133</v>
      </c>
      <c r="P5871" s="35">
        <v>12846.295</v>
      </c>
      <c r="Q5871" s="35">
        <v>21110.844700000001</v>
      </c>
      <c r="R5871" s="37">
        <v>-8264.5496999999996</v>
      </c>
    </row>
    <row r="5872" spans="1:18" x14ac:dyDescent="0.2">
      <c r="A5872" s="29" t="s">
        <v>11239</v>
      </c>
      <c r="B5872" s="30" t="s">
        <v>11373</v>
      </c>
      <c r="C5872" s="31" t="s">
        <v>11374</v>
      </c>
      <c r="D5872" s="30">
        <v>12</v>
      </c>
      <c r="E5872" s="31" t="s">
        <v>11394</v>
      </c>
      <c r="F5872" s="92" t="s">
        <v>11395</v>
      </c>
      <c r="G5872" s="84" t="s">
        <v>11238</v>
      </c>
      <c r="H5872" s="31" t="s">
        <v>11374</v>
      </c>
      <c r="I5872" s="32" t="s">
        <v>3677</v>
      </c>
      <c r="J5872" s="33">
        <v>2</v>
      </c>
      <c r="K5872" s="33">
        <v>2</v>
      </c>
      <c r="L5872" s="34">
        <v>2842.4949999999999</v>
      </c>
      <c r="M5872" s="35">
        <v>2186</v>
      </c>
      <c r="N5872" s="35">
        <v>331</v>
      </c>
      <c r="O5872" s="36">
        <v>464</v>
      </c>
      <c r="P5872" s="35">
        <v>54934.38</v>
      </c>
      <c r="Q5872" s="35">
        <v>56265.067999999999</v>
      </c>
      <c r="R5872" s="37">
        <v>-1330.6880000000001</v>
      </c>
    </row>
    <row r="5873" spans="1:18" x14ac:dyDescent="0.2">
      <c r="A5873" s="29" t="s">
        <v>11239</v>
      </c>
      <c r="B5873" s="30" t="s">
        <v>11373</v>
      </c>
      <c r="C5873" s="31" t="s">
        <v>11374</v>
      </c>
      <c r="D5873" s="30">
        <v>13</v>
      </c>
      <c r="E5873" s="31" t="s">
        <v>2377</v>
      </c>
      <c r="F5873" s="92" t="s">
        <v>11396</v>
      </c>
      <c r="G5873" s="84" t="s">
        <v>11238</v>
      </c>
      <c r="H5873" s="31" t="s">
        <v>11374</v>
      </c>
      <c r="I5873" s="32" t="s">
        <v>3677</v>
      </c>
      <c r="J5873" s="33">
        <v>1</v>
      </c>
      <c r="K5873" s="33">
        <v>1</v>
      </c>
      <c r="L5873" s="34">
        <v>941.89290000000005</v>
      </c>
      <c r="M5873" s="35">
        <v>501</v>
      </c>
      <c r="N5873" s="35">
        <v>67</v>
      </c>
      <c r="O5873" s="36">
        <v>98</v>
      </c>
      <c r="P5873" s="35">
        <v>9480.1625000000004</v>
      </c>
      <c r="Q5873" s="35">
        <v>8451.0663999999997</v>
      </c>
      <c r="R5873" s="37">
        <v>1029.0961</v>
      </c>
    </row>
    <row r="5874" spans="1:18" x14ac:dyDescent="0.2">
      <c r="A5874" s="29" t="s">
        <v>11239</v>
      </c>
      <c r="B5874" s="30" t="s">
        <v>11373</v>
      </c>
      <c r="C5874" s="31" t="s">
        <v>11374</v>
      </c>
      <c r="D5874" s="30">
        <v>14</v>
      </c>
      <c r="E5874" s="31" t="s">
        <v>11397</v>
      </c>
      <c r="F5874" s="92" t="s">
        <v>11398</v>
      </c>
      <c r="G5874" s="84" t="s">
        <v>11238</v>
      </c>
      <c r="H5874" s="31" t="s">
        <v>11374</v>
      </c>
      <c r="I5874" s="32" t="s">
        <v>3677</v>
      </c>
      <c r="J5874" s="33">
        <v>1</v>
      </c>
      <c r="K5874" s="33">
        <v>1</v>
      </c>
      <c r="L5874" s="34">
        <v>731.69299999999998</v>
      </c>
      <c r="M5874" s="35">
        <v>308</v>
      </c>
      <c r="N5874" s="35">
        <v>45</v>
      </c>
      <c r="O5874" s="36">
        <v>52</v>
      </c>
      <c r="P5874" s="35">
        <v>12311.880499999999</v>
      </c>
      <c r="Q5874" s="35">
        <v>12729.5311</v>
      </c>
      <c r="R5874" s="37">
        <v>-417.65050000000002</v>
      </c>
    </row>
    <row r="5875" spans="1:18" x14ac:dyDescent="0.2">
      <c r="A5875" s="29" t="s">
        <v>11239</v>
      </c>
      <c r="B5875" s="30" t="s">
        <v>11373</v>
      </c>
      <c r="C5875" s="31" t="s">
        <v>11374</v>
      </c>
      <c r="D5875" s="30">
        <v>15</v>
      </c>
      <c r="E5875" s="31" t="s">
        <v>43</v>
      </c>
      <c r="F5875" s="92" t="s">
        <v>11399</v>
      </c>
      <c r="G5875" s="84" t="s">
        <v>11238</v>
      </c>
      <c r="H5875" s="31" t="s">
        <v>11374</v>
      </c>
      <c r="I5875" s="32" t="s">
        <v>3677</v>
      </c>
      <c r="J5875" s="33">
        <v>1</v>
      </c>
      <c r="K5875" s="33">
        <v>1</v>
      </c>
      <c r="L5875" s="34">
        <v>1240.806</v>
      </c>
      <c r="M5875" s="35">
        <v>1182</v>
      </c>
      <c r="N5875" s="35">
        <v>182</v>
      </c>
      <c r="O5875" s="36">
        <v>201</v>
      </c>
      <c r="P5875" s="35">
        <v>28103.871899999998</v>
      </c>
      <c r="Q5875" s="35">
        <v>23282.4035</v>
      </c>
      <c r="R5875" s="37">
        <v>4821.4683999999997</v>
      </c>
    </row>
    <row r="5876" spans="1:18" x14ac:dyDescent="0.2">
      <c r="A5876" s="17" t="s">
        <v>11239</v>
      </c>
      <c r="B5876" s="18" t="s">
        <v>11373</v>
      </c>
      <c r="C5876" s="19" t="s">
        <v>11374</v>
      </c>
      <c r="D5876" s="18">
        <v>16</v>
      </c>
      <c r="E5876" s="19" t="s">
        <v>11374</v>
      </c>
      <c r="F5876" s="91" t="s">
        <v>11400</v>
      </c>
      <c r="G5876" s="84" t="s">
        <v>11238</v>
      </c>
      <c r="H5876" s="19" t="s">
        <v>11374</v>
      </c>
      <c r="I5876" s="28" t="s">
        <v>3675</v>
      </c>
      <c r="J5876" s="22">
        <v>4</v>
      </c>
      <c r="K5876" s="22">
        <v>4</v>
      </c>
      <c r="L5876" s="23">
        <v>2694.6714999999999</v>
      </c>
      <c r="M5876" s="24">
        <v>4918</v>
      </c>
      <c r="N5876" s="24">
        <v>769</v>
      </c>
      <c r="O5876" s="25">
        <v>947</v>
      </c>
      <c r="P5876" s="24">
        <v>185332.43479999999</v>
      </c>
      <c r="Q5876" s="24">
        <v>151697.0019</v>
      </c>
      <c r="R5876" s="26">
        <v>33635.4329</v>
      </c>
    </row>
    <row r="5877" spans="1:18" x14ac:dyDescent="0.2">
      <c r="A5877" s="29" t="s">
        <v>11239</v>
      </c>
      <c r="B5877" s="30" t="s">
        <v>11373</v>
      </c>
      <c r="C5877" s="31" t="s">
        <v>11374</v>
      </c>
      <c r="D5877" s="30">
        <v>17</v>
      </c>
      <c r="E5877" s="31" t="s">
        <v>11401</v>
      </c>
      <c r="F5877" s="92" t="s">
        <v>11402</v>
      </c>
      <c r="G5877" s="84" t="s">
        <v>11238</v>
      </c>
      <c r="H5877" s="31" t="s">
        <v>11374</v>
      </c>
      <c r="I5877" s="32" t="s">
        <v>3677</v>
      </c>
      <c r="J5877" s="33">
        <v>1</v>
      </c>
      <c r="K5877" s="33">
        <v>1</v>
      </c>
      <c r="L5877" s="34">
        <v>234.0736</v>
      </c>
      <c r="M5877" s="35">
        <v>306</v>
      </c>
      <c r="N5877" s="35">
        <v>52</v>
      </c>
      <c r="O5877" s="36">
        <v>49</v>
      </c>
      <c r="P5877" s="35">
        <v>6981.1100999999999</v>
      </c>
      <c r="Q5877" s="35">
        <v>4366.09</v>
      </c>
      <c r="R5877" s="37">
        <v>2615.0201000000002</v>
      </c>
    </row>
    <row r="5878" spans="1:18" x14ac:dyDescent="0.2">
      <c r="A5878" s="29" t="s">
        <v>11239</v>
      </c>
      <c r="B5878" s="30" t="s">
        <v>11373</v>
      </c>
      <c r="C5878" s="31" t="s">
        <v>11374</v>
      </c>
      <c r="D5878" s="30">
        <v>18</v>
      </c>
      <c r="E5878" s="31" t="s">
        <v>11403</v>
      </c>
      <c r="F5878" s="92" t="s">
        <v>11404</v>
      </c>
      <c r="G5878" s="84" t="s">
        <v>11238</v>
      </c>
      <c r="H5878" s="31" t="s">
        <v>11374</v>
      </c>
      <c r="I5878" s="32" t="s">
        <v>3677</v>
      </c>
      <c r="J5878" s="33">
        <v>1</v>
      </c>
      <c r="K5878" s="33">
        <v>1</v>
      </c>
      <c r="L5878" s="34">
        <v>382.7894</v>
      </c>
      <c r="M5878" s="35">
        <v>220</v>
      </c>
      <c r="N5878" s="35">
        <v>35</v>
      </c>
      <c r="O5878" s="36">
        <v>47</v>
      </c>
      <c r="P5878" s="35">
        <v>4678.1745000000001</v>
      </c>
      <c r="Q5878" s="35">
        <v>6611.6887999999999</v>
      </c>
      <c r="R5878" s="37">
        <v>-1933.5142000000001</v>
      </c>
    </row>
    <row r="5879" spans="1:18" x14ac:dyDescent="0.2">
      <c r="A5879" s="29" t="s">
        <v>11239</v>
      </c>
      <c r="B5879" s="30" t="s">
        <v>11373</v>
      </c>
      <c r="C5879" s="31" t="s">
        <v>11374</v>
      </c>
      <c r="D5879" s="30">
        <v>19</v>
      </c>
      <c r="E5879" s="31" t="s">
        <v>9837</v>
      </c>
      <c r="F5879" s="92" t="s">
        <v>11405</v>
      </c>
      <c r="G5879" s="84" t="s">
        <v>11238</v>
      </c>
      <c r="H5879" s="31" t="s">
        <v>11374</v>
      </c>
      <c r="I5879" s="32" t="s">
        <v>3677</v>
      </c>
      <c r="J5879" s="33">
        <v>2</v>
      </c>
      <c r="K5879" s="33">
        <v>2</v>
      </c>
      <c r="L5879" s="34">
        <v>2237.7047000000002</v>
      </c>
      <c r="M5879" s="35">
        <v>1466</v>
      </c>
      <c r="N5879" s="35">
        <v>231</v>
      </c>
      <c r="O5879" s="36">
        <v>276</v>
      </c>
      <c r="P5879" s="35">
        <v>40091.677799999998</v>
      </c>
      <c r="Q5879" s="35">
        <v>40728.168700000002</v>
      </c>
      <c r="R5879" s="37">
        <v>-636.49090000000001</v>
      </c>
    </row>
    <row r="5880" spans="1:18" x14ac:dyDescent="0.2">
      <c r="A5880" s="29" t="s">
        <v>11239</v>
      </c>
      <c r="B5880" s="30" t="s">
        <v>11373</v>
      </c>
      <c r="C5880" s="31" t="s">
        <v>11374</v>
      </c>
      <c r="D5880" s="30">
        <v>20</v>
      </c>
      <c r="E5880" s="31" t="s">
        <v>11406</v>
      </c>
      <c r="F5880" s="92" t="s">
        <v>11407</v>
      </c>
      <c r="G5880" s="84" t="s">
        <v>11238</v>
      </c>
      <c r="H5880" s="31" t="s">
        <v>11374</v>
      </c>
      <c r="I5880" s="32" t="s">
        <v>3677</v>
      </c>
      <c r="J5880" s="33">
        <v>1</v>
      </c>
      <c r="K5880" s="33">
        <v>1</v>
      </c>
      <c r="L5880" s="34">
        <v>1210.4122</v>
      </c>
      <c r="M5880" s="35">
        <v>855</v>
      </c>
      <c r="N5880" s="35">
        <v>142</v>
      </c>
      <c r="O5880" s="36">
        <v>109</v>
      </c>
      <c r="P5880" s="35">
        <v>19459.944899999999</v>
      </c>
      <c r="Q5880" s="35">
        <v>19119.502</v>
      </c>
      <c r="R5880" s="37">
        <v>340.44290000000001</v>
      </c>
    </row>
    <row r="5881" spans="1:18" x14ac:dyDescent="0.2">
      <c r="A5881" s="29" t="s">
        <v>11239</v>
      </c>
      <c r="B5881" s="30" t="s">
        <v>11408</v>
      </c>
      <c r="C5881" s="31" t="s">
        <v>11409</v>
      </c>
      <c r="D5881" s="30">
        <v>1</v>
      </c>
      <c r="E5881" s="31" t="s">
        <v>11410</v>
      </c>
      <c r="F5881" s="92" t="s">
        <v>11411</v>
      </c>
      <c r="G5881" s="84" t="s">
        <v>11238</v>
      </c>
      <c r="H5881" s="31" t="s">
        <v>11409</v>
      </c>
      <c r="I5881" s="32" t="s">
        <v>3677</v>
      </c>
      <c r="J5881" s="33">
        <v>1</v>
      </c>
      <c r="K5881" s="33">
        <v>1</v>
      </c>
      <c r="L5881" s="34">
        <v>1076.5818999999999</v>
      </c>
      <c r="M5881" s="35">
        <v>1004</v>
      </c>
      <c r="N5881" s="35">
        <v>179</v>
      </c>
      <c r="O5881" s="36">
        <v>160</v>
      </c>
      <c r="P5881" s="35">
        <v>23977.2624</v>
      </c>
      <c r="Q5881" s="35">
        <v>28473.0923</v>
      </c>
      <c r="R5881" s="37">
        <v>-4495.83</v>
      </c>
    </row>
    <row r="5882" spans="1:18" x14ac:dyDescent="0.2">
      <c r="A5882" s="29" t="s">
        <v>11239</v>
      </c>
      <c r="B5882" s="30" t="s">
        <v>11408</v>
      </c>
      <c r="C5882" s="31" t="s">
        <v>11409</v>
      </c>
      <c r="D5882" s="30">
        <v>2</v>
      </c>
      <c r="E5882" s="31" t="s">
        <v>11412</v>
      </c>
      <c r="F5882" s="92" t="s">
        <v>11413</v>
      </c>
      <c r="G5882" s="84" t="s">
        <v>11238</v>
      </c>
      <c r="H5882" s="31" t="s">
        <v>11409</v>
      </c>
      <c r="I5882" s="32" t="s">
        <v>3677</v>
      </c>
      <c r="J5882" s="33">
        <v>1</v>
      </c>
      <c r="K5882" s="33">
        <v>1</v>
      </c>
      <c r="L5882" s="34">
        <v>910.9307</v>
      </c>
      <c r="M5882" s="35">
        <v>765</v>
      </c>
      <c r="N5882" s="35">
        <v>118</v>
      </c>
      <c r="O5882" s="36">
        <v>138</v>
      </c>
      <c r="P5882" s="35">
        <v>20056.560799999999</v>
      </c>
      <c r="Q5882" s="35">
        <v>17987.6649</v>
      </c>
      <c r="R5882" s="37">
        <v>2068.8959</v>
      </c>
    </row>
    <row r="5883" spans="1:18" x14ac:dyDescent="0.2">
      <c r="A5883" s="29" t="s">
        <v>11239</v>
      </c>
      <c r="B5883" s="30" t="s">
        <v>11408</v>
      </c>
      <c r="C5883" s="31" t="s">
        <v>11409</v>
      </c>
      <c r="D5883" s="30">
        <v>3</v>
      </c>
      <c r="E5883" s="31" t="s">
        <v>11414</v>
      </c>
      <c r="F5883" s="92" t="s">
        <v>11415</v>
      </c>
      <c r="G5883" s="84" t="s">
        <v>11238</v>
      </c>
      <c r="H5883" s="31" t="s">
        <v>11409</v>
      </c>
      <c r="I5883" s="32" t="s">
        <v>3677</v>
      </c>
      <c r="J5883" s="33">
        <v>1</v>
      </c>
      <c r="K5883" s="33">
        <v>1</v>
      </c>
      <c r="L5883" s="34">
        <v>520.70119999999997</v>
      </c>
      <c r="M5883" s="35">
        <v>857</v>
      </c>
      <c r="N5883" s="35">
        <v>172</v>
      </c>
      <c r="O5883" s="36">
        <v>125</v>
      </c>
      <c r="P5883" s="35">
        <v>18143.1623</v>
      </c>
      <c r="Q5883" s="35">
        <v>13461.2191</v>
      </c>
      <c r="R5883" s="37">
        <v>4681.9431999999997</v>
      </c>
    </row>
    <row r="5884" spans="1:18" x14ac:dyDescent="0.2">
      <c r="A5884" s="17" t="s">
        <v>11239</v>
      </c>
      <c r="B5884" s="18" t="s">
        <v>11408</v>
      </c>
      <c r="C5884" s="19" t="s">
        <v>11409</v>
      </c>
      <c r="D5884" s="18">
        <v>4</v>
      </c>
      <c r="E5884" s="19" t="s">
        <v>11416</v>
      </c>
      <c r="F5884" s="91" t="s">
        <v>11417</v>
      </c>
      <c r="G5884" s="84" t="s">
        <v>11238</v>
      </c>
      <c r="H5884" s="19" t="s">
        <v>11409</v>
      </c>
      <c r="I5884" s="28" t="s">
        <v>3675</v>
      </c>
      <c r="J5884" s="22">
        <v>5</v>
      </c>
      <c r="K5884" s="22">
        <v>6</v>
      </c>
      <c r="L5884" s="23">
        <v>2783.8711000000003</v>
      </c>
      <c r="M5884" s="24">
        <v>2699</v>
      </c>
      <c r="N5884" s="24">
        <v>493</v>
      </c>
      <c r="O5884" s="25">
        <v>488</v>
      </c>
      <c r="P5884" s="24">
        <v>76067.680699999997</v>
      </c>
      <c r="Q5884" s="24">
        <v>56429.904900000001</v>
      </c>
      <c r="R5884" s="26">
        <v>19637.775799999999</v>
      </c>
    </row>
    <row r="5885" spans="1:18" x14ac:dyDescent="0.2">
      <c r="A5885" s="29" t="s">
        <v>11239</v>
      </c>
      <c r="B5885" s="30" t="s">
        <v>11408</v>
      </c>
      <c r="C5885" s="31" t="s">
        <v>11409</v>
      </c>
      <c r="D5885" s="30">
        <v>5</v>
      </c>
      <c r="E5885" s="31" t="s">
        <v>11418</v>
      </c>
      <c r="F5885" s="92" t="s">
        <v>11419</v>
      </c>
      <c r="G5885" s="84" t="s">
        <v>11238</v>
      </c>
      <c r="H5885" s="31" t="s">
        <v>11409</v>
      </c>
      <c r="I5885" s="32" t="s">
        <v>3677</v>
      </c>
      <c r="J5885" s="33">
        <v>1</v>
      </c>
      <c r="K5885" s="33">
        <v>1</v>
      </c>
      <c r="L5885" s="34">
        <v>693.96730000000002</v>
      </c>
      <c r="M5885" s="35">
        <v>451</v>
      </c>
      <c r="N5885" s="35">
        <v>74</v>
      </c>
      <c r="O5885" s="36">
        <v>83</v>
      </c>
      <c r="P5885" s="35">
        <v>17606.2405</v>
      </c>
      <c r="Q5885" s="35">
        <v>12242.322</v>
      </c>
      <c r="R5885" s="37">
        <v>5363.9184999999998</v>
      </c>
    </row>
    <row r="5886" spans="1:18" x14ac:dyDescent="0.2">
      <c r="A5886" s="29" t="s">
        <v>11239</v>
      </c>
      <c r="B5886" s="30" t="s">
        <v>11408</v>
      </c>
      <c r="C5886" s="31" t="s">
        <v>11409</v>
      </c>
      <c r="D5886" s="30">
        <v>6</v>
      </c>
      <c r="E5886" s="31" t="s">
        <v>11420</v>
      </c>
      <c r="F5886" s="92" t="s">
        <v>11421</v>
      </c>
      <c r="G5886" s="84" t="s">
        <v>11238</v>
      </c>
      <c r="H5886" s="31" t="s">
        <v>11409</v>
      </c>
      <c r="I5886" s="32" t="s">
        <v>3677</v>
      </c>
      <c r="J5886" s="33">
        <v>1</v>
      </c>
      <c r="K5886" s="33">
        <v>1</v>
      </c>
      <c r="L5886" s="34">
        <v>805.35029999999995</v>
      </c>
      <c r="M5886" s="35">
        <v>2037</v>
      </c>
      <c r="N5886" s="35">
        <v>320</v>
      </c>
      <c r="O5886" s="36">
        <v>393</v>
      </c>
      <c r="P5886" s="35">
        <v>35179.084999999999</v>
      </c>
      <c r="Q5886" s="35">
        <v>26819.446</v>
      </c>
      <c r="R5886" s="37">
        <v>8359.6389999999992</v>
      </c>
    </row>
    <row r="5887" spans="1:18" x14ac:dyDescent="0.2">
      <c r="A5887" s="29" t="s">
        <v>11239</v>
      </c>
      <c r="B5887" s="30" t="s">
        <v>11408</v>
      </c>
      <c r="C5887" s="31" t="s">
        <v>11409</v>
      </c>
      <c r="D5887" s="30">
        <v>7</v>
      </c>
      <c r="E5887" s="31" t="s">
        <v>11322</v>
      </c>
      <c r="F5887" s="92" t="s">
        <v>11422</v>
      </c>
      <c r="G5887" s="84" t="s">
        <v>11238</v>
      </c>
      <c r="H5887" s="31" t="s">
        <v>11409</v>
      </c>
      <c r="I5887" s="32" t="s">
        <v>3677</v>
      </c>
      <c r="J5887" s="33">
        <v>1</v>
      </c>
      <c r="K5887" s="33">
        <v>1</v>
      </c>
      <c r="L5887" s="34">
        <v>817.69029999999998</v>
      </c>
      <c r="M5887" s="35">
        <v>644</v>
      </c>
      <c r="N5887" s="35">
        <v>101</v>
      </c>
      <c r="O5887" s="36">
        <v>123</v>
      </c>
      <c r="P5887" s="35">
        <v>19684.904999999999</v>
      </c>
      <c r="Q5887" s="35">
        <v>15801.002200000001</v>
      </c>
      <c r="R5887" s="37">
        <v>3883.9027999999998</v>
      </c>
    </row>
    <row r="5888" spans="1:18" x14ac:dyDescent="0.2">
      <c r="A5888" s="29" t="s">
        <v>11239</v>
      </c>
      <c r="B5888" s="30" t="s">
        <v>11408</v>
      </c>
      <c r="C5888" s="31" t="s">
        <v>11409</v>
      </c>
      <c r="D5888" s="30">
        <v>8</v>
      </c>
      <c r="E5888" s="31" t="s">
        <v>11423</v>
      </c>
      <c r="F5888" s="92" t="s">
        <v>11424</v>
      </c>
      <c r="G5888" s="84" t="s">
        <v>11238</v>
      </c>
      <c r="H5888" s="31" t="s">
        <v>11409</v>
      </c>
      <c r="I5888" s="32" t="s">
        <v>3677</v>
      </c>
      <c r="J5888" s="33">
        <v>7</v>
      </c>
      <c r="K5888" s="33">
        <v>7</v>
      </c>
      <c r="L5888" s="34">
        <v>2263.0690999999997</v>
      </c>
      <c r="M5888" s="35">
        <v>2038</v>
      </c>
      <c r="N5888" s="35">
        <v>343</v>
      </c>
      <c r="O5888" s="36">
        <v>368</v>
      </c>
      <c r="P5888" s="35">
        <v>45949.782599999999</v>
      </c>
      <c r="Q5888" s="35">
        <v>47671.860099999998</v>
      </c>
      <c r="R5888" s="37">
        <v>-1722.0775000000001</v>
      </c>
    </row>
    <row r="5889" spans="1:18" x14ac:dyDescent="0.2">
      <c r="A5889" s="29" t="s">
        <v>11239</v>
      </c>
      <c r="B5889" s="30" t="s">
        <v>11408</v>
      </c>
      <c r="C5889" s="31" t="s">
        <v>11409</v>
      </c>
      <c r="D5889" s="30">
        <v>9</v>
      </c>
      <c r="E5889" s="31" t="s">
        <v>10982</v>
      </c>
      <c r="F5889" s="92" t="s">
        <v>11425</v>
      </c>
      <c r="G5889" s="84" t="s">
        <v>11238</v>
      </c>
      <c r="H5889" s="31" t="s">
        <v>11409</v>
      </c>
      <c r="I5889" s="32" t="s">
        <v>3677</v>
      </c>
      <c r="J5889" s="33">
        <v>2</v>
      </c>
      <c r="K5889" s="33">
        <v>2</v>
      </c>
      <c r="L5889" s="34">
        <v>689.28679999999997</v>
      </c>
      <c r="M5889" s="35">
        <v>803</v>
      </c>
      <c r="N5889" s="35">
        <v>142</v>
      </c>
      <c r="O5889" s="36">
        <v>120</v>
      </c>
      <c r="P5889" s="35">
        <v>18783.3753</v>
      </c>
      <c r="Q5889" s="35">
        <v>19789.984100000001</v>
      </c>
      <c r="R5889" s="37">
        <v>-1006.6088</v>
      </c>
    </row>
    <row r="5890" spans="1:18" x14ac:dyDescent="0.2">
      <c r="A5890" s="29" t="s">
        <v>11239</v>
      </c>
      <c r="B5890" s="30" t="s">
        <v>11408</v>
      </c>
      <c r="C5890" s="31" t="s">
        <v>11409</v>
      </c>
      <c r="D5890" s="30">
        <v>10</v>
      </c>
      <c r="E5890" s="31" t="s">
        <v>11426</v>
      </c>
      <c r="F5890" s="92" t="s">
        <v>11427</v>
      </c>
      <c r="G5890" s="84" t="s">
        <v>11238</v>
      </c>
      <c r="H5890" s="31" t="s">
        <v>11409</v>
      </c>
      <c r="I5890" s="32" t="s">
        <v>3677</v>
      </c>
      <c r="J5890" s="33">
        <v>1</v>
      </c>
      <c r="K5890" s="33">
        <v>1</v>
      </c>
      <c r="L5890" s="34">
        <v>1312.2056</v>
      </c>
      <c r="M5890" s="35">
        <v>803</v>
      </c>
      <c r="N5890" s="35">
        <v>180</v>
      </c>
      <c r="O5890" s="36">
        <v>139</v>
      </c>
      <c r="P5890" s="35">
        <v>15836.0453</v>
      </c>
      <c r="Q5890" s="35">
        <v>12327.6265</v>
      </c>
      <c r="R5890" s="37">
        <v>3508.4187999999999</v>
      </c>
    </row>
    <row r="5891" spans="1:18" x14ac:dyDescent="0.2">
      <c r="A5891" s="29" t="s">
        <v>11239</v>
      </c>
      <c r="B5891" s="30" t="s">
        <v>11408</v>
      </c>
      <c r="C5891" s="31" t="s">
        <v>11409</v>
      </c>
      <c r="D5891" s="30">
        <v>11</v>
      </c>
      <c r="E5891" s="31" t="s">
        <v>11428</v>
      </c>
      <c r="F5891" s="92" t="s">
        <v>11429</v>
      </c>
      <c r="G5891" s="84" t="s">
        <v>11238</v>
      </c>
      <c r="H5891" s="31" t="s">
        <v>11409</v>
      </c>
      <c r="I5891" s="32" t="s">
        <v>3677</v>
      </c>
      <c r="J5891" s="33">
        <v>1</v>
      </c>
      <c r="K5891" s="33">
        <v>1</v>
      </c>
      <c r="L5891" s="34">
        <v>612.50049999999999</v>
      </c>
      <c r="M5891" s="35">
        <v>488</v>
      </c>
      <c r="N5891" s="35">
        <v>82</v>
      </c>
      <c r="O5891" s="36">
        <v>90</v>
      </c>
      <c r="P5891" s="35">
        <v>11527.587600000001</v>
      </c>
      <c r="Q5891" s="35">
        <v>10545.9102</v>
      </c>
      <c r="R5891" s="37">
        <v>981.67740000000003</v>
      </c>
    </row>
    <row r="5892" spans="1:18" x14ac:dyDescent="0.2">
      <c r="A5892" s="29" t="s">
        <v>11239</v>
      </c>
      <c r="B5892" s="30" t="s">
        <v>11408</v>
      </c>
      <c r="C5892" s="31" t="s">
        <v>11409</v>
      </c>
      <c r="D5892" s="30">
        <v>12</v>
      </c>
      <c r="E5892" s="31" t="s">
        <v>190</v>
      </c>
      <c r="F5892" s="92" t="s">
        <v>11430</v>
      </c>
      <c r="G5892" s="84" t="s">
        <v>11238</v>
      </c>
      <c r="H5892" s="31" t="s">
        <v>11409</v>
      </c>
      <c r="I5892" s="32" t="s">
        <v>3677</v>
      </c>
      <c r="J5892" s="33">
        <v>1</v>
      </c>
      <c r="K5892" s="33">
        <v>1</v>
      </c>
      <c r="L5892" s="34">
        <v>575.13509999999997</v>
      </c>
      <c r="M5892" s="35">
        <v>263</v>
      </c>
      <c r="N5892" s="35">
        <v>36</v>
      </c>
      <c r="O5892" s="36">
        <v>43</v>
      </c>
      <c r="P5892" s="35">
        <v>12419.0317</v>
      </c>
      <c r="Q5892" s="35">
        <v>8611.5496999999996</v>
      </c>
      <c r="R5892" s="37">
        <v>3807.482</v>
      </c>
    </row>
    <row r="5893" spans="1:18" x14ac:dyDescent="0.2">
      <c r="A5893" s="29" t="s">
        <v>11239</v>
      </c>
      <c r="B5893" s="30" t="s">
        <v>11408</v>
      </c>
      <c r="C5893" s="31" t="s">
        <v>11409</v>
      </c>
      <c r="D5893" s="30">
        <v>13</v>
      </c>
      <c r="E5893" s="31" t="s">
        <v>505</v>
      </c>
      <c r="F5893" s="92" t="s">
        <v>11431</v>
      </c>
      <c r="G5893" s="84" t="s">
        <v>11238</v>
      </c>
      <c r="H5893" s="31" t="s">
        <v>11409</v>
      </c>
      <c r="I5893" s="32" t="s">
        <v>3677</v>
      </c>
      <c r="J5893" s="33">
        <v>1</v>
      </c>
      <c r="K5893" s="33">
        <v>1</v>
      </c>
      <c r="L5893" s="34">
        <v>1324.4055000000001</v>
      </c>
      <c r="M5893" s="35">
        <v>588</v>
      </c>
      <c r="N5893" s="35">
        <v>123</v>
      </c>
      <c r="O5893" s="36">
        <v>95</v>
      </c>
      <c r="P5893" s="35">
        <v>20848.100399999999</v>
      </c>
      <c r="Q5893" s="35">
        <v>23989.6165</v>
      </c>
      <c r="R5893" s="37">
        <v>-3141.5160999999998</v>
      </c>
    </row>
    <row r="5894" spans="1:18" x14ac:dyDescent="0.2">
      <c r="A5894" s="29" t="s">
        <v>11239</v>
      </c>
      <c r="B5894" s="30" t="s">
        <v>11408</v>
      </c>
      <c r="C5894" s="31" t="s">
        <v>11409</v>
      </c>
      <c r="D5894" s="30">
        <v>14</v>
      </c>
      <c r="E5894" s="31" t="s">
        <v>11432</v>
      </c>
      <c r="F5894" s="92" t="s">
        <v>11433</v>
      </c>
      <c r="G5894" s="84" t="s">
        <v>11238</v>
      </c>
      <c r="H5894" s="31" t="s">
        <v>11409</v>
      </c>
      <c r="I5894" s="32" t="s">
        <v>3677</v>
      </c>
      <c r="J5894" s="33">
        <v>1</v>
      </c>
      <c r="K5894" s="33">
        <v>1</v>
      </c>
      <c r="L5894" s="34">
        <v>1104.9962</v>
      </c>
      <c r="M5894" s="35">
        <v>1739</v>
      </c>
      <c r="N5894" s="35">
        <v>245</v>
      </c>
      <c r="O5894" s="36">
        <v>360</v>
      </c>
      <c r="P5894" s="35">
        <v>45894.890899999999</v>
      </c>
      <c r="Q5894" s="35">
        <v>37807.387699999999</v>
      </c>
      <c r="R5894" s="37">
        <v>8087.5032000000001</v>
      </c>
    </row>
    <row r="5895" spans="1:18" x14ac:dyDescent="0.2">
      <c r="A5895" s="29" t="s">
        <v>11239</v>
      </c>
      <c r="B5895" s="30" t="s">
        <v>11408</v>
      </c>
      <c r="C5895" s="31" t="s">
        <v>11409</v>
      </c>
      <c r="D5895" s="30">
        <v>15</v>
      </c>
      <c r="E5895" s="31" t="s">
        <v>11434</v>
      </c>
      <c r="F5895" s="92" t="s">
        <v>11435</v>
      </c>
      <c r="G5895" s="84" t="s">
        <v>11238</v>
      </c>
      <c r="H5895" s="31" t="s">
        <v>11409</v>
      </c>
      <c r="I5895" s="32" t="s">
        <v>3677</v>
      </c>
      <c r="J5895" s="33">
        <v>1</v>
      </c>
      <c r="K5895" s="33">
        <v>1</v>
      </c>
      <c r="L5895" s="34">
        <v>746.36069999999995</v>
      </c>
      <c r="M5895" s="35">
        <v>862</v>
      </c>
      <c r="N5895" s="35">
        <v>151</v>
      </c>
      <c r="O5895" s="36">
        <v>182</v>
      </c>
      <c r="P5895" s="35">
        <v>32832.812599999997</v>
      </c>
      <c r="Q5895" s="35">
        <v>35360.827799999999</v>
      </c>
      <c r="R5895" s="37">
        <v>-2528.0151999999998</v>
      </c>
    </row>
    <row r="5896" spans="1:18" x14ac:dyDescent="0.2">
      <c r="A5896" s="17" t="s">
        <v>11239</v>
      </c>
      <c r="B5896" s="18" t="s">
        <v>11408</v>
      </c>
      <c r="C5896" s="19" t="s">
        <v>11409</v>
      </c>
      <c r="D5896" s="18">
        <v>16</v>
      </c>
      <c r="E5896" s="19" t="s">
        <v>11409</v>
      </c>
      <c r="F5896" s="91" t="s">
        <v>11436</v>
      </c>
      <c r="G5896" s="84" t="s">
        <v>11238</v>
      </c>
      <c r="H5896" s="19" t="s">
        <v>11409</v>
      </c>
      <c r="I5896" s="28" t="s">
        <v>3675</v>
      </c>
      <c r="J5896" s="22">
        <v>7</v>
      </c>
      <c r="K5896" s="22">
        <v>8</v>
      </c>
      <c r="L5896" s="23">
        <v>3543.5550000000003</v>
      </c>
      <c r="M5896" s="24">
        <v>22149</v>
      </c>
      <c r="N5896" s="24">
        <v>3380</v>
      </c>
      <c r="O5896" s="25">
        <v>4798</v>
      </c>
      <c r="P5896" s="24">
        <v>594440.36679999996</v>
      </c>
      <c r="Q5896" s="24">
        <v>558677.15390000003</v>
      </c>
      <c r="R5896" s="26">
        <v>35763.212899999999</v>
      </c>
    </row>
    <row r="5897" spans="1:18" x14ac:dyDescent="0.2">
      <c r="A5897" s="29" t="s">
        <v>11239</v>
      </c>
      <c r="B5897" s="30" t="s">
        <v>11408</v>
      </c>
      <c r="C5897" s="31" t="s">
        <v>11409</v>
      </c>
      <c r="D5897" s="30">
        <v>17</v>
      </c>
      <c r="E5897" s="31" t="s">
        <v>11437</v>
      </c>
      <c r="F5897" s="92" t="s">
        <v>11438</v>
      </c>
      <c r="G5897" s="84" t="s">
        <v>11238</v>
      </c>
      <c r="H5897" s="31" t="s">
        <v>11409</v>
      </c>
      <c r="I5897" s="32" t="s">
        <v>3677</v>
      </c>
      <c r="J5897" s="33">
        <v>2</v>
      </c>
      <c r="K5897" s="33">
        <v>2</v>
      </c>
      <c r="L5897" s="34">
        <v>933.02610000000004</v>
      </c>
      <c r="M5897" s="35">
        <v>492</v>
      </c>
      <c r="N5897" s="35">
        <v>70</v>
      </c>
      <c r="O5897" s="36">
        <v>100</v>
      </c>
      <c r="P5897" s="35">
        <v>11995.2819</v>
      </c>
      <c r="Q5897" s="35">
        <v>10361.921</v>
      </c>
      <c r="R5897" s="37">
        <v>1633.3608999999999</v>
      </c>
    </row>
    <row r="5898" spans="1:18" x14ac:dyDescent="0.2">
      <c r="A5898" s="29" t="s">
        <v>11239</v>
      </c>
      <c r="B5898" s="30" t="s">
        <v>11408</v>
      </c>
      <c r="C5898" s="31" t="s">
        <v>11409</v>
      </c>
      <c r="D5898" s="30">
        <v>18</v>
      </c>
      <c r="E5898" s="31" t="s">
        <v>11439</v>
      </c>
      <c r="F5898" s="92" t="s">
        <v>11440</v>
      </c>
      <c r="G5898" s="84" t="s">
        <v>11238</v>
      </c>
      <c r="H5898" s="31" t="s">
        <v>11409</v>
      </c>
      <c r="I5898" s="32" t="s">
        <v>3677</v>
      </c>
      <c r="J5898" s="33">
        <v>2</v>
      </c>
      <c r="K5898" s="33">
        <v>2</v>
      </c>
      <c r="L5898" s="34">
        <v>2252.5217000000002</v>
      </c>
      <c r="M5898" s="35">
        <v>3045</v>
      </c>
      <c r="N5898" s="35">
        <v>548</v>
      </c>
      <c r="O5898" s="36">
        <v>565</v>
      </c>
      <c r="P5898" s="35">
        <v>100014.6813</v>
      </c>
      <c r="Q5898" s="35">
        <v>79109.734700000001</v>
      </c>
      <c r="R5898" s="37">
        <v>20904.946599999999</v>
      </c>
    </row>
    <row r="5899" spans="1:18" x14ac:dyDescent="0.2">
      <c r="A5899" s="29" t="s">
        <v>11239</v>
      </c>
      <c r="B5899" s="30" t="s">
        <v>11441</v>
      </c>
      <c r="C5899" s="31" t="s">
        <v>11442</v>
      </c>
      <c r="D5899" s="30">
        <v>1</v>
      </c>
      <c r="E5899" s="31" t="s">
        <v>11443</v>
      </c>
      <c r="F5899" s="92" t="s">
        <v>11444</v>
      </c>
      <c r="G5899" s="84" t="s">
        <v>11238</v>
      </c>
      <c r="H5899" s="31" t="s">
        <v>11442</v>
      </c>
      <c r="I5899" s="32" t="s">
        <v>3677</v>
      </c>
      <c r="J5899" s="33">
        <v>1</v>
      </c>
      <c r="K5899" s="33">
        <v>1</v>
      </c>
      <c r="L5899" s="34">
        <v>1195.6309000000001</v>
      </c>
      <c r="M5899" s="35">
        <v>775</v>
      </c>
      <c r="N5899" s="35">
        <v>113</v>
      </c>
      <c r="O5899" s="36">
        <v>162</v>
      </c>
      <c r="P5899" s="35">
        <v>28908.543699999998</v>
      </c>
      <c r="Q5899" s="35">
        <v>28215.501400000001</v>
      </c>
      <c r="R5899" s="37">
        <v>693.04229999999995</v>
      </c>
    </row>
    <row r="5900" spans="1:18" x14ac:dyDescent="0.2">
      <c r="A5900" s="29" t="s">
        <v>11239</v>
      </c>
      <c r="B5900" s="30" t="s">
        <v>11441</v>
      </c>
      <c r="C5900" s="31" t="s">
        <v>11442</v>
      </c>
      <c r="D5900" s="30">
        <v>2</v>
      </c>
      <c r="E5900" s="31" t="s">
        <v>53</v>
      </c>
      <c r="F5900" s="92" t="s">
        <v>11445</v>
      </c>
      <c r="G5900" s="84" t="s">
        <v>11238</v>
      </c>
      <c r="H5900" s="31" t="s">
        <v>11442</v>
      </c>
      <c r="I5900" s="32" t="s">
        <v>3677</v>
      </c>
      <c r="J5900" s="33">
        <v>1</v>
      </c>
      <c r="K5900" s="33">
        <v>1</v>
      </c>
      <c r="L5900" s="34">
        <v>268.56049999999999</v>
      </c>
      <c r="M5900" s="35">
        <v>518</v>
      </c>
      <c r="N5900" s="35">
        <v>95</v>
      </c>
      <c r="O5900" s="36">
        <v>94</v>
      </c>
      <c r="P5900" s="35">
        <v>9395.9791000000005</v>
      </c>
      <c r="Q5900" s="35">
        <v>15941.8336</v>
      </c>
      <c r="R5900" s="37">
        <v>-6545.8545000000004</v>
      </c>
    </row>
    <row r="5901" spans="1:18" x14ac:dyDescent="0.2">
      <c r="A5901" s="29" t="s">
        <v>11239</v>
      </c>
      <c r="B5901" s="30" t="s">
        <v>11441</v>
      </c>
      <c r="C5901" s="31" t="s">
        <v>11442</v>
      </c>
      <c r="D5901" s="30">
        <v>3</v>
      </c>
      <c r="E5901" s="31" t="s">
        <v>726</v>
      </c>
      <c r="F5901" s="92" t="s">
        <v>11446</v>
      </c>
      <c r="G5901" s="84" t="s">
        <v>11238</v>
      </c>
      <c r="H5901" s="31" t="s">
        <v>11442</v>
      </c>
      <c r="I5901" s="32" t="s">
        <v>3677</v>
      </c>
      <c r="J5901" s="33">
        <v>1</v>
      </c>
      <c r="K5901" s="33">
        <v>1</v>
      </c>
      <c r="L5901" s="34">
        <v>216.0138</v>
      </c>
      <c r="M5901" s="35">
        <v>211</v>
      </c>
      <c r="N5901" s="35">
        <v>28</v>
      </c>
      <c r="O5901" s="36">
        <v>32</v>
      </c>
      <c r="P5901" s="35">
        <v>3757.0340000000001</v>
      </c>
      <c r="Q5901" s="35">
        <v>3200.6237999999998</v>
      </c>
      <c r="R5901" s="37">
        <v>556.41020000000003</v>
      </c>
    </row>
    <row r="5902" spans="1:18" x14ac:dyDescent="0.2">
      <c r="A5902" s="29" t="s">
        <v>11239</v>
      </c>
      <c r="B5902" s="30" t="s">
        <v>11441</v>
      </c>
      <c r="C5902" s="31" t="s">
        <v>11442</v>
      </c>
      <c r="D5902" s="30">
        <v>4</v>
      </c>
      <c r="E5902" s="31" t="s">
        <v>9151</v>
      </c>
      <c r="F5902" s="92" t="s">
        <v>11447</v>
      </c>
      <c r="G5902" s="84" t="s">
        <v>11238</v>
      </c>
      <c r="H5902" s="31" t="s">
        <v>11442</v>
      </c>
      <c r="I5902" s="32" t="s">
        <v>3677</v>
      </c>
      <c r="J5902" s="33">
        <v>1</v>
      </c>
      <c r="K5902" s="33">
        <v>1</v>
      </c>
      <c r="L5902" s="34">
        <v>444.91390000000001</v>
      </c>
      <c r="M5902" s="35">
        <v>465</v>
      </c>
      <c r="N5902" s="35">
        <v>58</v>
      </c>
      <c r="O5902" s="36">
        <v>99</v>
      </c>
      <c r="P5902" s="35">
        <v>9437.7201000000005</v>
      </c>
      <c r="Q5902" s="35">
        <v>5228.0122000000001</v>
      </c>
      <c r="R5902" s="37">
        <v>4209.7079000000003</v>
      </c>
    </row>
    <row r="5903" spans="1:18" x14ac:dyDescent="0.2">
      <c r="A5903" s="29" t="s">
        <v>11239</v>
      </c>
      <c r="B5903" s="30" t="s">
        <v>11441</v>
      </c>
      <c r="C5903" s="31" t="s">
        <v>11442</v>
      </c>
      <c r="D5903" s="30">
        <v>5</v>
      </c>
      <c r="E5903" s="31" t="s">
        <v>8306</v>
      </c>
      <c r="F5903" s="92" t="s">
        <v>11448</v>
      </c>
      <c r="G5903" s="84" t="s">
        <v>11238</v>
      </c>
      <c r="H5903" s="31" t="s">
        <v>11442</v>
      </c>
      <c r="I5903" s="32" t="s">
        <v>3677</v>
      </c>
      <c r="J5903" s="33">
        <v>1</v>
      </c>
      <c r="K5903" s="33">
        <v>1</v>
      </c>
      <c r="L5903" s="34">
        <v>1236.3849</v>
      </c>
      <c r="M5903" s="35">
        <v>971</v>
      </c>
      <c r="N5903" s="35">
        <v>163</v>
      </c>
      <c r="O5903" s="36">
        <v>196</v>
      </c>
      <c r="P5903" s="35">
        <v>18284.942500000001</v>
      </c>
      <c r="Q5903" s="35">
        <v>17955.112000000001</v>
      </c>
      <c r="R5903" s="37">
        <v>329.83049999999997</v>
      </c>
    </row>
    <row r="5904" spans="1:18" x14ac:dyDescent="0.2">
      <c r="A5904" s="29" t="s">
        <v>11239</v>
      </c>
      <c r="B5904" s="30" t="s">
        <v>11441</v>
      </c>
      <c r="C5904" s="31" t="s">
        <v>11442</v>
      </c>
      <c r="D5904" s="30">
        <v>6</v>
      </c>
      <c r="E5904" s="31" t="s">
        <v>11449</v>
      </c>
      <c r="F5904" s="92" t="s">
        <v>11450</v>
      </c>
      <c r="G5904" s="84" t="s">
        <v>11238</v>
      </c>
      <c r="H5904" s="31" t="s">
        <v>11442</v>
      </c>
      <c r="I5904" s="32" t="s">
        <v>3677</v>
      </c>
      <c r="J5904" s="33">
        <v>1</v>
      </c>
      <c r="K5904" s="33">
        <v>1</v>
      </c>
      <c r="L5904" s="34">
        <v>295.49720000000002</v>
      </c>
      <c r="M5904" s="35">
        <v>269</v>
      </c>
      <c r="N5904" s="35">
        <v>47</v>
      </c>
      <c r="O5904" s="36">
        <v>44</v>
      </c>
      <c r="P5904" s="35">
        <v>4261.2912999999999</v>
      </c>
      <c r="Q5904" s="35">
        <v>2922.3906000000002</v>
      </c>
      <c r="R5904" s="37">
        <v>1338.9007999999999</v>
      </c>
    </row>
    <row r="5905" spans="1:18" x14ac:dyDescent="0.2">
      <c r="A5905" s="29" t="s">
        <v>11239</v>
      </c>
      <c r="B5905" s="30" t="s">
        <v>11441</v>
      </c>
      <c r="C5905" s="31" t="s">
        <v>11442</v>
      </c>
      <c r="D5905" s="30">
        <v>7</v>
      </c>
      <c r="E5905" s="31" t="s">
        <v>11451</v>
      </c>
      <c r="F5905" s="92" t="s">
        <v>11452</v>
      </c>
      <c r="G5905" s="84" t="s">
        <v>11238</v>
      </c>
      <c r="H5905" s="31" t="s">
        <v>11442</v>
      </c>
      <c r="I5905" s="32" t="s">
        <v>3677</v>
      </c>
      <c r="J5905" s="33">
        <v>1</v>
      </c>
      <c r="K5905" s="33">
        <v>1</v>
      </c>
      <c r="L5905" s="34">
        <v>611.03530000000001</v>
      </c>
      <c r="M5905" s="35">
        <v>423</v>
      </c>
      <c r="N5905" s="35">
        <v>61</v>
      </c>
      <c r="O5905" s="36">
        <v>94</v>
      </c>
      <c r="P5905" s="35">
        <v>6910.8734000000004</v>
      </c>
      <c r="Q5905" s="35">
        <v>5543.7371000000003</v>
      </c>
      <c r="R5905" s="37">
        <v>1367.1362999999999</v>
      </c>
    </row>
    <row r="5906" spans="1:18" x14ac:dyDescent="0.2">
      <c r="A5906" s="29" t="s">
        <v>11239</v>
      </c>
      <c r="B5906" s="30" t="s">
        <v>11441</v>
      </c>
      <c r="C5906" s="31" t="s">
        <v>11442</v>
      </c>
      <c r="D5906" s="30">
        <v>8</v>
      </c>
      <c r="E5906" s="31" t="s">
        <v>11453</v>
      </c>
      <c r="F5906" s="92" t="s">
        <v>11454</v>
      </c>
      <c r="G5906" s="84" t="s">
        <v>11238</v>
      </c>
      <c r="H5906" s="31" t="s">
        <v>11442</v>
      </c>
      <c r="I5906" s="32" t="s">
        <v>3677</v>
      </c>
      <c r="J5906" s="33">
        <v>1</v>
      </c>
      <c r="K5906" s="33">
        <v>1</v>
      </c>
      <c r="L5906" s="34">
        <v>539.55169999999998</v>
      </c>
      <c r="M5906" s="35">
        <v>458</v>
      </c>
      <c r="N5906" s="35">
        <v>66</v>
      </c>
      <c r="O5906" s="36">
        <v>75</v>
      </c>
      <c r="P5906" s="35">
        <v>11961.6379</v>
      </c>
      <c r="Q5906" s="35">
        <v>16906.063600000001</v>
      </c>
      <c r="R5906" s="37">
        <v>-4944.4258</v>
      </c>
    </row>
    <row r="5907" spans="1:18" x14ac:dyDescent="0.2">
      <c r="A5907" s="29" t="s">
        <v>11239</v>
      </c>
      <c r="B5907" s="30" t="s">
        <v>11441</v>
      </c>
      <c r="C5907" s="31" t="s">
        <v>11442</v>
      </c>
      <c r="D5907" s="30">
        <v>9</v>
      </c>
      <c r="E5907" s="31" t="s">
        <v>11455</v>
      </c>
      <c r="F5907" s="92" t="s">
        <v>11456</v>
      </c>
      <c r="G5907" s="84" t="s">
        <v>11238</v>
      </c>
      <c r="H5907" s="31" t="s">
        <v>11442</v>
      </c>
      <c r="I5907" s="32" t="s">
        <v>3677</v>
      </c>
      <c r="J5907" s="33">
        <v>1</v>
      </c>
      <c r="K5907" s="33">
        <v>1</v>
      </c>
      <c r="L5907" s="34">
        <v>482.82299999999998</v>
      </c>
      <c r="M5907" s="35">
        <v>330</v>
      </c>
      <c r="N5907" s="35">
        <v>41</v>
      </c>
      <c r="O5907" s="36">
        <v>90</v>
      </c>
      <c r="P5907" s="35">
        <v>15451.539199999999</v>
      </c>
      <c r="Q5907" s="35">
        <v>16639.09</v>
      </c>
      <c r="R5907" s="37">
        <v>-1187.5509</v>
      </c>
    </row>
    <row r="5908" spans="1:18" x14ac:dyDescent="0.2">
      <c r="A5908" s="17" t="s">
        <v>11239</v>
      </c>
      <c r="B5908" s="18" t="s">
        <v>11441</v>
      </c>
      <c r="C5908" s="19" t="s">
        <v>11442</v>
      </c>
      <c r="D5908" s="18">
        <v>10</v>
      </c>
      <c r="E5908" s="19" t="s">
        <v>11457</v>
      </c>
      <c r="F5908" s="91" t="s">
        <v>11458</v>
      </c>
      <c r="G5908" s="84" t="s">
        <v>11238</v>
      </c>
      <c r="H5908" s="19" t="s">
        <v>11442</v>
      </c>
      <c r="I5908" s="28" t="s">
        <v>3675</v>
      </c>
      <c r="J5908" s="22">
        <v>1</v>
      </c>
      <c r="K5908" s="22">
        <v>1</v>
      </c>
      <c r="L5908" s="23">
        <v>708.11720000000003</v>
      </c>
      <c r="M5908" s="24">
        <v>2959</v>
      </c>
      <c r="N5908" s="24">
        <v>463</v>
      </c>
      <c r="O5908" s="25">
        <v>466</v>
      </c>
      <c r="P5908" s="24">
        <v>63838.787199999999</v>
      </c>
      <c r="Q5908" s="24">
        <v>63924.463199999998</v>
      </c>
      <c r="R5908" s="26">
        <v>-85.676000000000002</v>
      </c>
    </row>
    <row r="5909" spans="1:18" x14ac:dyDescent="0.2">
      <c r="A5909" s="29" t="s">
        <v>11239</v>
      </c>
      <c r="B5909" s="30" t="s">
        <v>11441</v>
      </c>
      <c r="C5909" s="31" t="s">
        <v>11442</v>
      </c>
      <c r="D5909" s="30">
        <v>11</v>
      </c>
      <c r="E5909" s="31" t="s">
        <v>3111</v>
      </c>
      <c r="F5909" s="92" t="s">
        <v>11459</v>
      </c>
      <c r="G5909" s="84" t="s">
        <v>11238</v>
      </c>
      <c r="H5909" s="31" t="s">
        <v>11442</v>
      </c>
      <c r="I5909" s="32" t="s">
        <v>3677</v>
      </c>
      <c r="J5909" s="33">
        <v>1</v>
      </c>
      <c r="K5909" s="33">
        <v>1</v>
      </c>
      <c r="L5909" s="34">
        <v>1883.0501999999999</v>
      </c>
      <c r="M5909" s="35">
        <v>1173</v>
      </c>
      <c r="N5909" s="35">
        <v>183</v>
      </c>
      <c r="O5909" s="36">
        <v>229</v>
      </c>
      <c r="P5909" s="35">
        <v>31776.814900000001</v>
      </c>
      <c r="Q5909" s="35">
        <v>22437.427899999999</v>
      </c>
      <c r="R5909" s="37">
        <v>9339.3870000000006</v>
      </c>
    </row>
    <row r="5910" spans="1:18" x14ac:dyDescent="0.2">
      <c r="A5910" s="29" t="s">
        <v>11239</v>
      </c>
      <c r="B5910" s="30" t="s">
        <v>11441</v>
      </c>
      <c r="C5910" s="31" t="s">
        <v>11442</v>
      </c>
      <c r="D5910" s="30">
        <v>12</v>
      </c>
      <c r="E5910" s="31" t="s">
        <v>11460</v>
      </c>
      <c r="F5910" s="92" t="s">
        <v>11461</v>
      </c>
      <c r="G5910" s="84" t="s">
        <v>11238</v>
      </c>
      <c r="H5910" s="31" t="s">
        <v>11442</v>
      </c>
      <c r="I5910" s="32" t="s">
        <v>3677</v>
      </c>
      <c r="J5910" s="33">
        <v>1</v>
      </c>
      <c r="K5910" s="33">
        <v>1</v>
      </c>
      <c r="L5910" s="34">
        <v>464.1343</v>
      </c>
      <c r="M5910" s="35">
        <v>312</v>
      </c>
      <c r="N5910" s="35">
        <v>61</v>
      </c>
      <c r="O5910" s="36">
        <v>54</v>
      </c>
      <c r="P5910" s="35">
        <v>6847.4381999999996</v>
      </c>
      <c r="Q5910" s="35">
        <v>6732.5613999999996</v>
      </c>
      <c r="R5910" s="37">
        <v>114.8767</v>
      </c>
    </row>
    <row r="5911" spans="1:18" x14ac:dyDescent="0.2">
      <c r="A5911" s="29" t="s">
        <v>11239</v>
      </c>
      <c r="B5911" s="30" t="s">
        <v>11441</v>
      </c>
      <c r="C5911" s="31" t="s">
        <v>11442</v>
      </c>
      <c r="D5911" s="30">
        <v>13</v>
      </c>
      <c r="E5911" s="31" t="s">
        <v>2284</v>
      </c>
      <c r="F5911" s="92" t="s">
        <v>11462</v>
      </c>
      <c r="G5911" s="84" t="s">
        <v>11238</v>
      </c>
      <c r="H5911" s="31" t="s">
        <v>11442</v>
      </c>
      <c r="I5911" s="32" t="s">
        <v>3677</v>
      </c>
      <c r="J5911" s="33">
        <v>1</v>
      </c>
      <c r="K5911" s="33">
        <v>1</v>
      </c>
      <c r="L5911" s="34">
        <v>444.22680000000003</v>
      </c>
      <c r="M5911" s="35">
        <v>854</v>
      </c>
      <c r="N5911" s="35">
        <v>142</v>
      </c>
      <c r="O5911" s="36">
        <v>143</v>
      </c>
      <c r="P5911" s="35">
        <v>23523.299900000002</v>
      </c>
      <c r="Q5911" s="35">
        <v>15521.2291</v>
      </c>
      <c r="R5911" s="37">
        <v>8002.0707000000002</v>
      </c>
    </row>
    <row r="5912" spans="1:18" x14ac:dyDescent="0.2">
      <c r="A5912" s="17" t="s">
        <v>11239</v>
      </c>
      <c r="B5912" s="18" t="s">
        <v>11441</v>
      </c>
      <c r="C5912" s="19" t="s">
        <v>11442</v>
      </c>
      <c r="D5912" s="18">
        <v>14</v>
      </c>
      <c r="E5912" s="19" t="s">
        <v>11442</v>
      </c>
      <c r="F5912" s="91" t="s">
        <v>11463</v>
      </c>
      <c r="G5912" s="84" t="s">
        <v>11238</v>
      </c>
      <c r="H5912" s="19" t="s">
        <v>11442</v>
      </c>
      <c r="I5912" s="28" t="s">
        <v>3675</v>
      </c>
      <c r="J5912" s="22">
        <v>2</v>
      </c>
      <c r="K5912" s="22">
        <v>2</v>
      </c>
      <c r="L5912" s="23">
        <v>2856.6368000000002</v>
      </c>
      <c r="M5912" s="24">
        <v>4847</v>
      </c>
      <c r="N5912" s="24">
        <v>798</v>
      </c>
      <c r="O5912" s="25">
        <v>941</v>
      </c>
      <c r="P5912" s="24">
        <v>124715.558</v>
      </c>
      <c r="Q5912" s="24">
        <v>106689.73450000001</v>
      </c>
      <c r="R5912" s="26">
        <v>18025.823499999999</v>
      </c>
    </row>
    <row r="5913" spans="1:18" x14ac:dyDescent="0.2">
      <c r="A5913" s="29" t="s">
        <v>11239</v>
      </c>
      <c r="B5913" s="30" t="s">
        <v>11441</v>
      </c>
      <c r="C5913" s="31" t="s">
        <v>11442</v>
      </c>
      <c r="D5913" s="30">
        <v>15</v>
      </c>
      <c r="E5913" s="31" t="s">
        <v>11464</v>
      </c>
      <c r="F5913" s="92" t="s">
        <v>11465</v>
      </c>
      <c r="G5913" s="84" t="s">
        <v>11238</v>
      </c>
      <c r="H5913" s="31" t="s">
        <v>11442</v>
      </c>
      <c r="I5913" s="32" t="s">
        <v>3677</v>
      </c>
      <c r="J5913" s="33">
        <v>1</v>
      </c>
      <c r="K5913" s="33">
        <v>1</v>
      </c>
      <c r="L5913" s="34">
        <v>1165.3123000000001</v>
      </c>
      <c r="M5913" s="35">
        <v>1132</v>
      </c>
      <c r="N5913" s="35">
        <v>194</v>
      </c>
      <c r="O5913" s="36">
        <v>207</v>
      </c>
      <c r="P5913" s="35">
        <v>20410.182400000002</v>
      </c>
      <c r="Q5913" s="35">
        <v>19833.198499999999</v>
      </c>
      <c r="R5913" s="37">
        <v>576.98379999999997</v>
      </c>
    </row>
    <row r="5914" spans="1:18" x14ac:dyDescent="0.2">
      <c r="A5914" s="29" t="s">
        <v>11239</v>
      </c>
      <c r="B5914" s="30" t="s">
        <v>11441</v>
      </c>
      <c r="C5914" s="31" t="s">
        <v>11442</v>
      </c>
      <c r="D5914" s="30">
        <v>16</v>
      </c>
      <c r="E5914" s="31" t="s">
        <v>11466</v>
      </c>
      <c r="F5914" s="92" t="s">
        <v>11467</v>
      </c>
      <c r="G5914" s="84" t="s">
        <v>11238</v>
      </c>
      <c r="H5914" s="31" t="s">
        <v>11442</v>
      </c>
      <c r="I5914" s="32" t="s">
        <v>3677</v>
      </c>
      <c r="J5914" s="33">
        <v>2</v>
      </c>
      <c r="K5914" s="33">
        <v>2</v>
      </c>
      <c r="L5914" s="34">
        <v>1796.6308000000001</v>
      </c>
      <c r="M5914" s="35">
        <v>1515</v>
      </c>
      <c r="N5914" s="35">
        <v>271</v>
      </c>
      <c r="O5914" s="36">
        <v>240</v>
      </c>
      <c r="P5914" s="35">
        <v>32433.5128</v>
      </c>
      <c r="Q5914" s="35">
        <v>37342.006500000003</v>
      </c>
      <c r="R5914" s="37">
        <v>-4908.4937</v>
      </c>
    </row>
    <row r="5915" spans="1:18" x14ac:dyDescent="0.2">
      <c r="A5915" s="29" t="s">
        <v>11239</v>
      </c>
      <c r="B5915" s="30" t="s">
        <v>11468</v>
      </c>
      <c r="C5915" s="31" t="s">
        <v>319</v>
      </c>
      <c r="D5915" s="30">
        <v>1</v>
      </c>
      <c r="E5915" s="31" t="s">
        <v>563</v>
      </c>
      <c r="F5915" s="92" t="s">
        <v>562</v>
      </c>
      <c r="G5915" s="84" t="s">
        <v>11238</v>
      </c>
      <c r="H5915" s="31" t="s">
        <v>319</v>
      </c>
      <c r="I5915" s="32" t="s">
        <v>3677</v>
      </c>
      <c r="J5915" s="33">
        <v>1</v>
      </c>
      <c r="K5915" s="33">
        <v>2</v>
      </c>
      <c r="L5915" s="34">
        <v>951.21080000000006</v>
      </c>
      <c r="M5915" s="35">
        <v>1028</v>
      </c>
      <c r="N5915" s="35">
        <v>168</v>
      </c>
      <c r="O5915" s="36">
        <v>209</v>
      </c>
      <c r="P5915" s="35">
        <v>44677.169800000003</v>
      </c>
      <c r="Q5915" s="35">
        <v>34647.002099999998</v>
      </c>
      <c r="R5915" s="37">
        <v>10030.167600000001</v>
      </c>
    </row>
    <row r="5916" spans="1:18" x14ac:dyDescent="0.2">
      <c r="A5916" s="29" t="s">
        <v>11239</v>
      </c>
      <c r="B5916" s="30" t="s">
        <v>11468</v>
      </c>
      <c r="C5916" s="31" t="s">
        <v>319</v>
      </c>
      <c r="D5916" s="30">
        <v>2</v>
      </c>
      <c r="E5916" s="31" t="s">
        <v>606</v>
      </c>
      <c r="F5916" s="92" t="s">
        <v>605</v>
      </c>
      <c r="G5916" s="84" t="s">
        <v>11238</v>
      </c>
      <c r="H5916" s="31" t="s">
        <v>319</v>
      </c>
      <c r="I5916" s="32" t="s">
        <v>3677</v>
      </c>
      <c r="J5916" s="33">
        <v>2</v>
      </c>
      <c r="K5916" s="33">
        <v>2</v>
      </c>
      <c r="L5916" s="34">
        <v>2287.8629000000001</v>
      </c>
      <c r="M5916" s="35">
        <v>1516</v>
      </c>
      <c r="N5916" s="35">
        <v>231</v>
      </c>
      <c r="O5916" s="36">
        <v>266</v>
      </c>
      <c r="P5916" s="35">
        <v>47003.189599999998</v>
      </c>
      <c r="Q5916" s="35">
        <v>49283.740700000002</v>
      </c>
      <c r="R5916" s="37">
        <v>-2280.5511000000001</v>
      </c>
    </row>
    <row r="5917" spans="1:18" x14ac:dyDescent="0.2">
      <c r="A5917" s="29" t="s">
        <v>11239</v>
      </c>
      <c r="B5917" s="30" t="s">
        <v>11468</v>
      </c>
      <c r="C5917" s="31" t="s">
        <v>319</v>
      </c>
      <c r="D5917" s="30">
        <v>3</v>
      </c>
      <c r="E5917" s="31" t="s">
        <v>608</v>
      </c>
      <c r="F5917" s="92" t="s">
        <v>607</v>
      </c>
      <c r="G5917" s="84" t="s">
        <v>11238</v>
      </c>
      <c r="H5917" s="31" t="s">
        <v>319</v>
      </c>
      <c r="I5917" s="32" t="s">
        <v>3677</v>
      </c>
      <c r="J5917" s="33">
        <v>1</v>
      </c>
      <c r="K5917" s="33">
        <v>1</v>
      </c>
      <c r="L5917" s="34">
        <v>4221.0735999999997</v>
      </c>
      <c r="M5917" s="35">
        <v>2399</v>
      </c>
      <c r="N5917" s="35">
        <v>391</v>
      </c>
      <c r="O5917" s="36">
        <v>452</v>
      </c>
      <c r="P5917" s="35">
        <v>57046.961900000002</v>
      </c>
      <c r="Q5917" s="35">
        <v>44276.508000000002</v>
      </c>
      <c r="R5917" s="37">
        <v>12770.4539</v>
      </c>
    </row>
    <row r="5918" spans="1:18" x14ac:dyDescent="0.2">
      <c r="A5918" s="29" t="s">
        <v>11239</v>
      </c>
      <c r="B5918" s="30" t="s">
        <v>11468</v>
      </c>
      <c r="C5918" s="31" t="s">
        <v>319</v>
      </c>
      <c r="D5918" s="30">
        <v>4</v>
      </c>
      <c r="E5918" s="31" t="s">
        <v>610</v>
      </c>
      <c r="F5918" s="92" t="s">
        <v>609</v>
      </c>
      <c r="G5918" s="84" t="s">
        <v>11238</v>
      </c>
      <c r="H5918" s="31" t="s">
        <v>319</v>
      </c>
      <c r="I5918" s="32" t="s">
        <v>3677</v>
      </c>
      <c r="J5918" s="33">
        <v>1</v>
      </c>
      <c r="K5918" s="33">
        <v>1</v>
      </c>
      <c r="L5918" s="34">
        <v>721.94799999999998</v>
      </c>
      <c r="M5918" s="35">
        <v>1347</v>
      </c>
      <c r="N5918" s="35">
        <v>212</v>
      </c>
      <c r="O5918" s="36">
        <v>234</v>
      </c>
      <c r="P5918" s="35">
        <v>34464.458400000003</v>
      </c>
      <c r="Q5918" s="35">
        <v>63528.492299999998</v>
      </c>
      <c r="R5918" s="37">
        <v>-29064.033899999999</v>
      </c>
    </row>
    <row r="5919" spans="1:18" x14ac:dyDescent="0.2">
      <c r="A5919" s="29" t="s">
        <v>11239</v>
      </c>
      <c r="B5919" s="30" t="s">
        <v>11468</v>
      </c>
      <c r="C5919" s="31" t="s">
        <v>319</v>
      </c>
      <c r="D5919" s="30">
        <v>5</v>
      </c>
      <c r="E5919" s="31" t="s">
        <v>612</v>
      </c>
      <c r="F5919" s="92" t="s">
        <v>611</v>
      </c>
      <c r="G5919" s="84" t="s">
        <v>11238</v>
      </c>
      <c r="H5919" s="31" t="s">
        <v>319</v>
      </c>
      <c r="I5919" s="32" t="s">
        <v>3677</v>
      </c>
      <c r="J5919" s="33">
        <v>1</v>
      </c>
      <c r="K5919" s="33">
        <v>1</v>
      </c>
      <c r="L5919" s="34">
        <v>2689.5902999999998</v>
      </c>
      <c r="M5919" s="35">
        <v>2252</v>
      </c>
      <c r="N5919" s="35">
        <v>390</v>
      </c>
      <c r="O5919" s="36">
        <v>424</v>
      </c>
      <c r="P5919" s="35">
        <v>55332.062899999997</v>
      </c>
      <c r="Q5919" s="35">
        <v>54558.569499999998</v>
      </c>
      <c r="R5919" s="37">
        <v>773.49339999999995</v>
      </c>
    </row>
    <row r="5920" spans="1:18" x14ac:dyDescent="0.2">
      <c r="A5920" s="29" t="s">
        <v>11239</v>
      </c>
      <c r="B5920" s="30" t="s">
        <v>11468</v>
      </c>
      <c r="C5920" s="31" t="s">
        <v>319</v>
      </c>
      <c r="D5920" s="30">
        <v>6</v>
      </c>
      <c r="E5920" s="31" t="s">
        <v>614</v>
      </c>
      <c r="F5920" s="92" t="s">
        <v>613</v>
      </c>
      <c r="G5920" s="84" t="s">
        <v>11238</v>
      </c>
      <c r="H5920" s="31" t="s">
        <v>319</v>
      </c>
      <c r="I5920" s="32" t="s">
        <v>3677</v>
      </c>
      <c r="J5920" s="33">
        <v>1</v>
      </c>
      <c r="K5920" s="33">
        <v>1</v>
      </c>
      <c r="L5920" s="34">
        <v>2213.3883999999998</v>
      </c>
      <c r="M5920" s="35">
        <v>2375</v>
      </c>
      <c r="N5920" s="35">
        <v>396</v>
      </c>
      <c r="O5920" s="36">
        <v>428</v>
      </c>
      <c r="P5920" s="35">
        <v>49774.797100000003</v>
      </c>
      <c r="Q5920" s="35">
        <v>37954.460400000004</v>
      </c>
      <c r="R5920" s="37">
        <v>11820.336799999999</v>
      </c>
    </row>
    <row r="5921" spans="1:18" x14ac:dyDescent="0.2">
      <c r="A5921" s="29" t="s">
        <v>11239</v>
      </c>
      <c r="B5921" s="30" t="s">
        <v>11468</v>
      </c>
      <c r="C5921" s="31" t="s">
        <v>319</v>
      </c>
      <c r="D5921" s="30">
        <v>7</v>
      </c>
      <c r="E5921" s="31" t="s">
        <v>616</v>
      </c>
      <c r="F5921" s="92" t="s">
        <v>615</v>
      </c>
      <c r="G5921" s="84" t="s">
        <v>11238</v>
      </c>
      <c r="H5921" s="31" t="s">
        <v>319</v>
      </c>
      <c r="I5921" s="32" t="s">
        <v>3677</v>
      </c>
      <c r="J5921" s="33">
        <v>1</v>
      </c>
      <c r="K5921" s="33">
        <v>1</v>
      </c>
      <c r="L5921" s="34">
        <v>3506.6921000000002</v>
      </c>
      <c r="M5921" s="35">
        <v>2194</v>
      </c>
      <c r="N5921" s="35">
        <v>346</v>
      </c>
      <c r="O5921" s="36">
        <v>366</v>
      </c>
      <c r="P5921" s="35">
        <v>41564.4087</v>
      </c>
      <c r="Q5921" s="35">
        <v>31613.643800000002</v>
      </c>
      <c r="R5921" s="37">
        <v>9950.7649000000001</v>
      </c>
    </row>
    <row r="5922" spans="1:18" x14ac:dyDescent="0.2">
      <c r="A5922" s="29" t="s">
        <v>11239</v>
      </c>
      <c r="B5922" s="30" t="s">
        <v>11468</v>
      </c>
      <c r="C5922" s="31" t="s">
        <v>319</v>
      </c>
      <c r="D5922" s="30">
        <v>8</v>
      </c>
      <c r="E5922" s="31" t="s">
        <v>618</v>
      </c>
      <c r="F5922" s="92" t="s">
        <v>617</v>
      </c>
      <c r="G5922" s="84" t="s">
        <v>11238</v>
      </c>
      <c r="H5922" s="31" t="s">
        <v>319</v>
      </c>
      <c r="I5922" s="32" t="s">
        <v>3677</v>
      </c>
      <c r="J5922" s="33">
        <v>1</v>
      </c>
      <c r="K5922" s="33">
        <v>1</v>
      </c>
      <c r="L5922" s="34">
        <v>820.51279999999997</v>
      </c>
      <c r="M5922" s="35">
        <v>2048</v>
      </c>
      <c r="N5922" s="35">
        <v>325</v>
      </c>
      <c r="O5922" s="36">
        <v>421</v>
      </c>
      <c r="P5922" s="35">
        <v>50600.682099999998</v>
      </c>
      <c r="Q5922" s="35">
        <v>47514.629399999998</v>
      </c>
      <c r="R5922" s="37">
        <v>3086.0527000000002</v>
      </c>
    </row>
    <row r="5923" spans="1:18" x14ac:dyDescent="0.2">
      <c r="A5923" s="29" t="s">
        <v>11239</v>
      </c>
      <c r="B5923" s="30" t="s">
        <v>11468</v>
      </c>
      <c r="C5923" s="31" t="s">
        <v>319</v>
      </c>
      <c r="D5923" s="30">
        <v>9</v>
      </c>
      <c r="E5923" s="31" t="s">
        <v>2164</v>
      </c>
      <c r="F5923" s="92" t="s">
        <v>2163</v>
      </c>
      <c r="G5923" s="84" t="s">
        <v>11238</v>
      </c>
      <c r="H5923" s="31" t="s">
        <v>319</v>
      </c>
      <c r="I5923" s="32" t="s">
        <v>3677</v>
      </c>
      <c r="J5923" s="33">
        <v>1</v>
      </c>
      <c r="K5923" s="33">
        <v>1</v>
      </c>
      <c r="L5923" s="34">
        <v>920.59249999999997</v>
      </c>
      <c r="M5923" s="35">
        <v>768</v>
      </c>
      <c r="N5923" s="35">
        <v>140</v>
      </c>
      <c r="O5923" s="36">
        <v>149</v>
      </c>
      <c r="P5923" s="35">
        <v>14193.9899</v>
      </c>
      <c r="Q5923" s="35">
        <v>9644.5144999999993</v>
      </c>
      <c r="R5923" s="37">
        <v>4549.4754000000003</v>
      </c>
    </row>
    <row r="5924" spans="1:18" x14ac:dyDescent="0.2">
      <c r="A5924" s="17" t="s">
        <v>11239</v>
      </c>
      <c r="B5924" s="18" t="s">
        <v>11468</v>
      </c>
      <c r="C5924" s="19" t="s">
        <v>319</v>
      </c>
      <c r="D5924" s="18">
        <v>10</v>
      </c>
      <c r="E5924" s="19" t="s">
        <v>620</v>
      </c>
      <c r="F5924" s="91" t="s">
        <v>619</v>
      </c>
      <c r="G5924" s="84" t="s">
        <v>11238</v>
      </c>
      <c r="H5924" s="19" t="s">
        <v>319</v>
      </c>
      <c r="I5924" s="28" t="s">
        <v>3675</v>
      </c>
      <c r="J5924" s="22">
        <v>1</v>
      </c>
      <c r="K5924" s="22">
        <v>1</v>
      </c>
      <c r="L5924" s="23">
        <v>4231.1081000000004</v>
      </c>
      <c r="M5924" s="24">
        <v>2452</v>
      </c>
      <c r="N5924" s="24">
        <v>348</v>
      </c>
      <c r="O5924" s="25">
        <v>591</v>
      </c>
      <c r="P5924" s="24">
        <v>66015.267500000002</v>
      </c>
      <c r="Q5924" s="24">
        <v>49354.339399999997</v>
      </c>
      <c r="R5924" s="26">
        <v>16660.928100000001</v>
      </c>
    </row>
    <row r="5925" spans="1:18" x14ac:dyDescent="0.2">
      <c r="A5925" s="29" t="s">
        <v>11239</v>
      </c>
      <c r="B5925" s="30" t="s">
        <v>11468</v>
      </c>
      <c r="C5925" s="31" t="s">
        <v>319</v>
      </c>
      <c r="D5925" s="30">
        <v>11</v>
      </c>
      <c r="E5925" s="31" t="s">
        <v>622</v>
      </c>
      <c r="F5925" s="92" t="s">
        <v>621</v>
      </c>
      <c r="G5925" s="84" t="s">
        <v>11238</v>
      </c>
      <c r="H5925" s="31" t="s">
        <v>319</v>
      </c>
      <c r="I5925" s="32" t="s">
        <v>3677</v>
      </c>
      <c r="J5925" s="33">
        <v>1</v>
      </c>
      <c r="K5925" s="33">
        <v>1</v>
      </c>
      <c r="L5925" s="34">
        <v>1336.0528999999999</v>
      </c>
      <c r="M5925" s="35">
        <v>1036</v>
      </c>
      <c r="N5925" s="35">
        <v>171</v>
      </c>
      <c r="O5925" s="36">
        <v>213</v>
      </c>
      <c r="P5925" s="35">
        <v>29465.086299999999</v>
      </c>
      <c r="Q5925" s="35">
        <v>52293.9179</v>
      </c>
      <c r="R5925" s="37">
        <v>-22828.831600000001</v>
      </c>
    </row>
    <row r="5926" spans="1:18" x14ac:dyDescent="0.2">
      <c r="A5926" s="29" t="s">
        <v>11239</v>
      </c>
      <c r="B5926" s="30" t="s">
        <v>11468</v>
      </c>
      <c r="C5926" s="31" t="s">
        <v>319</v>
      </c>
      <c r="D5926" s="30">
        <v>12</v>
      </c>
      <c r="E5926" s="31" t="s">
        <v>625</v>
      </c>
      <c r="F5926" s="92" t="s">
        <v>624</v>
      </c>
      <c r="G5926" s="84" t="s">
        <v>11238</v>
      </c>
      <c r="H5926" s="31" t="s">
        <v>319</v>
      </c>
      <c r="I5926" s="32" t="s">
        <v>3677</v>
      </c>
      <c r="J5926" s="33">
        <v>1</v>
      </c>
      <c r="K5926" s="33">
        <v>1</v>
      </c>
      <c r="L5926" s="34">
        <v>1533.1985999999999</v>
      </c>
      <c r="M5926" s="35">
        <v>848</v>
      </c>
      <c r="N5926" s="35">
        <v>132</v>
      </c>
      <c r="O5926" s="36">
        <v>146</v>
      </c>
      <c r="P5926" s="35">
        <v>17487.180799999998</v>
      </c>
      <c r="Q5926" s="35">
        <v>16327.4689</v>
      </c>
      <c r="R5926" s="37">
        <v>1159.712</v>
      </c>
    </row>
    <row r="5927" spans="1:18" x14ac:dyDescent="0.2">
      <c r="A5927" s="29" t="s">
        <v>11239</v>
      </c>
      <c r="B5927" s="30" t="s">
        <v>11468</v>
      </c>
      <c r="C5927" s="31" t="s">
        <v>319</v>
      </c>
      <c r="D5927" s="30">
        <v>13</v>
      </c>
      <c r="E5927" s="31" t="s">
        <v>629</v>
      </c>
      <c r="F5927" s="92" t="s">
        <v>628</v>
      </c>
      <c r="G5927" s="84" t="s">
        <v>11238</v>
      </c>
      <c r="H5927" s="31" t="s">
        <v>319</v>
      </c>
      <c r="I5927" s="32" t="s">
        <v>3677</v>
      </c>
      <c r="J5927" s="33">
        <v>1</v>
      </c>
      <c r="K5927" s="33">
        <v>1</v>
      </c>
      <c r="L5927" s="34">
        <v>985.71190000000001</v>
      </c>
      <c r="M5927" s="35">
        <v>654</v>
      </c>
      <c r="N5927" s="35">
        <v>92</v>
      </c>
      <c r="O5927" s="36">
        <v>112</v>
      </c>
      <c r="P5927" s="35">
        <v>14132.5784</v>
      </c>
      <c r="Q5927" s="35">
        <v>12086.688700000001</v>
      </c>
      <c r="R5927" s="37">
        <v>2045.8896</v>
      </c>
    </row>
    <row r="5928" spans="1:18" x14ac:dyDescent="0.2">
      <c r="A5928" s="29" t="s">
        <v>11239</v>
      </c>
      <c r="B5928" s="30" t="s">
        <v>11468</v>
      </c>
      <c r="C5928" s="31" t="s">
        <v>319</v>
      </c>
      <c r="D5928" s="30">
        <v>14</v>
      </c>
      <c r="E5928" s="31" t="s">
        <v>1252</v>
      </c>
      <c r="F5928" s="92" t="s">
        <v>1251</v>
      </c>
      <c r="G5928" s="84" t="s">
        <v>11238</v>
      </c>
      <c r="H5928" s="31" t="s">
        <v>319</v>
      </c>
      <c r="I5928" s="32" t="s">
        <v>3677</v>
      </c>
      <c r="J5928" s="33">
        <v>1</v>
      </c>
      <c r="K5928" s="33">
        <v>1</v>
      </c>
      <c r="L5928" s="34">
        <v>1126.1940999999999</v>
      </c>
      <c r="M5928" s="35">
        <v>799</v>
      </c>
      <c r="N5928" s="35">
        <v>126</v>
      </c>
      <c r="O5928" s="36">
        <v>138</v>
      </c>
      <c r="P5928" s="35">
        <v>17115.363099999999</v>
      </c>
      <c r="Q5928" s="35">
        <v>12789.9931</v>
      </c>
      <c r="R5928" s="37">
        <v>4325.37</v>
      </c>
    </row>
    <row r="5929" spans="1:18" x14ac:dyDescent="0.2">
      <c r="A5929" s="29" t="s">
        <v>11239</v>
      </c>
      <c r="B5929" s="30" t="s">
        <v>11468</v>
      </c>
      <c r="C5929" s="31" t="s">
        <v>319</v>
      </c>
      <c r="D5929" s="30">
        <v>15</v>
      </c>
      <c r="E5929" s="31" t="s">
        <v>635</v>
      </c>
      <c r="F5929" s="92" t="s">
        <v>634</v>
      </c>
      <c r="G5929" s="84" t="s">
        <v>11238</v>
      </c>
      <c r="H5929" s="31" t="s">
        <v>319</v>
      </c>
      <c r="I5929" s="32" t="s">
        <v>3677</v>
      </c>
      <c r="J5929" s="33">
        <v>1</v>
      </c>
      <c r="K5929" s="33">
        <v>1</v>
      </c>
      <c r="L5929" s="34">
        <v>1736.6432</v>
      </c>
      <c r="M5929" s="35">
        <v>1824</v>
      </c>
      <c r="N5929" s="35">
        <v>279</v>
      </c>
      <c r="O5929" s="36">
        <v>295</v>
      </c>
      <c r="P5929" s="35">
        <v>36706.139300000003</v>
      </c>
      <c r="Q5929" s="35">
        <v>46510.761500000001</v>
      </c>
      <c r="R5929" s="37">
        <v>-9804.6221999999998</v>
      </c>
    </row>
    <row r="5930" spans="1:18" x14ac:dyDescent="0.2">
      <c r="A5930" s="29" t="s">
        <v>11239</v>
      </c>
      <c r="B5930" s="30" t="s">
        <v>11468</v>
      </c>
      <c r="C5930" s="31" t="s">
        <v>319</v>
      </c>
      <c r="D5930" s="30">
        <v>16</v>
      </c>
      <c r="E5930" s="31" t="s">
        <v>637</v>
      </c>
      <c r="F5930" s="92" t="s">
        <v>636</v>
      </c>
      <c r="G5930" s="84" t="s">
        <v>11238</v>
      </c>
      <c r="H5930" s="31" t="s">
        <v>319</v>
      </c>
      <c r="I5930" s="32" t="s">
        <v>3677</v>
      </c>
      <c r="J5930" s="33">
        <v>1</v>
      </c>
      <c r="K5930" s="33">
        <v>1</v>
      </c>
      <c r="L5930" s="34">
        <v>2412.3317000000002</v>
      </c>
      <c r="M5930" s="35">
        <v>1509</v>
      </c>
      <c r="N5930" s="35">
        <v>260</v>
      </c>
      <c r="O5930" s="36">
        <v>266</v>
      </c>
      <c r="P5930" s="35">
        <v>47210.321499999998</v>
      </c>
      <c r="Q5930" s="35">
        <v>46547.214699999997</v>
      </c>
      <c r="R5930" s="37">
        <v>663.1069</v>
      </c>
    </row>
    <row r="5931" spans="1:18" x14ac:dyDescent="0.2">
      <c r="A5931" s="29" t="s">
        <v>11239</v>
      </c>
      <c r="B5931" s="30" t="s">
        <v>11468</v>
      </c>
      <c r="C5931" s="31" t="s">
        <v>319</v>
      </c>
      <c r="D5931" s="30">
        <v>17</v>
      </c>
      <c r="E5931" s="31" t="s">
        <v>639</v>
      </c>
      <c r="F5931" s="92" t="s">
        <v>638</v>
      </c>
      <c r="G5931" s="84" t="s">
        <v>11238</v>
      </c>
      <c r="H5931" s="31" t="s">
        <v>319</v>
      </c>
      <c r="I5931" s="32" t="s">
        <v>3677</v>
      </c>
      <c r="J5931" s="33">
        <v>1</v>
      </c>
      <c r="K5931" s="33">
        <v>1</v>
      </c>
      <c r="L5931" s="34">
        <v>1568.5183999999999</v>
      </c>
      <c r="M5931" s="35">
        <v>616</v>
      </c>
      <c r="N5931" s="35">
        <v>88</v>
      </c>
      <c r="O5931" s="36">
        <v>114</v>
      </c>
      <c r="P5931" s="35">
        <v>20307.7772</v>
      </c>
      <c r="Q5931" s="35">
        <v>18677.008000000002</v>
      </c>
      <c r="R5931" s="37">
        <v>1630.7692999999999</v>
      </c>
    </row>
    <row r="5932" spans="1:18" x14ac:dyDescent="0.2">
      <c r="A5932" s="29" t="s">
        <v>11239</v>
      </c>
      <c r="B5932" s="30" t="s">
        <v>11468</v>
      </c>
      <c r="C5932" s="31" t="s">
        <v>319</v>
      </c>
      <c r="D5932" s="30">
        <v>18</v>
      </c>
      <c r="E5932" s="31" t="s">
        <v>641</v>
      </c>
      <c r="F5932" s="92" t="s">
        <v>640</v>
      </c>
      <c r="G5932" s="84" t="s">
        <v>11238</v>
      </c>
      <c r="H5932" s="31" t="s">
        <v>319</v>
      </c>
      <c r="I5932" s="32" t="s">
        <v>3677</v>
      </c>
      <c r="J5932" s="33">
        <v>1</v>
      </c>
      <c r="K5932" s="33">
        <v>1</v>
      </c>
      <c r="L5932" s="34">
        <v>1832.2981</v>
      </c>
      <c r="M5932" s="35">
        <v>293</v>
      </c>
      <c r="N5932" s="35">
        <v>32</v>
      </c>
      <c r="O5932" s="36">
        <v>68</v>
      </c>
      <c r="P5932" s="35">
        <v>5768.8424999999997</v>
      </c>
      <c r="Q5932" s="35">
        <v>4814.3935000000001</v>
      </c>
      <c r="R5932" s="37">
        <v>954.44899999999996</v>
      </c>
    </row>
    <row r="5933" spans="1:18" x14ac:dyDescent="0.2">
      <c r="A5933" s="38" t="s">
        <v>11239</v>
      </c>
      <c r="B5933" s="39" t="s">
        <v>11468</v>
      </c>
      <c r="C5933" s="40" t="s">
        <v>319</v>
      </c>
      <c r="D5933" s="39">
        <v>19</v>
      </c>
      <c r="E5933" s="40" t="s">
        <v>643</v>
      </c>
      <c r="F5933" s="93" t="s">
        <v>642</v>
      </c>
      <c r="G5933" s="84" t="s">
        <v>11238</v>
      </c>
      <c r="H5933" s="40" t="s">
        <v>319</v>
      </c>
      <c r="I5933" s="41" t="s">
        <v>3686</v>
      </c>
      <c r="J5933" s="42">
        <v>1</v>
      </c>
      <c r="K5933" s="42">
        <v>1</v>
      </c>
      <c r="L5933" s="43">
        <v>4342.5913</v>
      </c>
      <c r="M5933" s="44">
        <v>2574</v>
      </c>
      <c r="N5933" s="44">
        <v>357</v>
      </c>
      <c r="O5933" s="45">
        <v>512</v>
      </c>
      <c r="P5933" s="44">
        <v>93345.902499999997</v>
      </c>
      <c r="Q5933" s="44">
        <v>89579.296300000002</v>
      </c>
      <c r="R5933" s="46">
        <v>3766.6062000000002</v>
      </c>
    </row>
    <row r="5934" spans="1:18" x14ac:dyDescent="0.2">
      <c r="A5934" s="29" t="s">
        <v>11239</v>
      </c>
      <c r="B5934" s="30" t="s">
        <v>11468</v>
      </c>
      <c r="C5934" s="31" t="s">
        <v>319</v>
      </c>
      <c r="D5934" s="30">
        <v>20</v>
      </c>
      <c r="E5934" s="31" t="s">
        <v>647</v>
      </c>
      <c r="F5934" s="92" t="s">
        <v>646</v>
      </c>
      <c r="G5934" s="84" t="s">
        <v>11238</v>
      </c>
      <c r="H5934" s="31" t="s">
        <v>319</v>
      </c>
      <c r="I5934" s="32" t="s">
        <v>3677</v>
      </c>
      <c r="J5934" s="33">
        <v>1</v>
      </c>
      <c r="K5934" s="33">
        <v>1</v>
      </c>
      <c r="L5934" s="34">
        <v>1345.6525999999999</v>
      </c>
      <c r="M5934" s="35">
        <v>585</v>
      </c>
      <c r="N5934" s="35">
        <v>98</v>
      </c>
      <c r="O5934" s="36">
        <v>108</v>
      </c>
      <c r="P5934" s="35">
        <v>12062.290800000001</v>
      </c>
      <c r="Q5934" s="35">
        <v>8260.1924999999992</v>
      </c>
      <c r="R5934" s="37">
        <v>3802.0983000000001</v>
      </c>
    </row>
    <row r="5935" spans="1:18" x14ac:dyDescent="0.2">
      <c r="A5935" s="29" t="s">
        <v>11239</v>
      </c>
      <c r="B5935" s="30" t="s">
        <v>11468</v>
      </c>
      <c r="C5935" s="31" t="s">
        <v>319</v>
      </c>
      <c r="D5935" s="30">
        <v>21</v>
      </c>
      <c r="E5935" s="31" t="s">
        <v>649</v>
      </c>
      <c r="F5935" s="92" t="s">
        <v>648</v>
      </c>
      <c r="G5935" s="84" t="s">
        <v>11238</v>
      </c>
      <c r="H5935" s="31" t="s">
        <v>319</v>
      </c>
      <c r="I5935" s="32" t="s">
        <v>3677</v>
      </c>
      <c r="J5935" s="33">
        <v>1</v>
      </c>
      <c r="K5935" s="33">
        <v>1</v>
      </c>
      <c r="L5935" s="34">
        <v>714.11950000000002</v>
      </c>
      <c r="M5935" s="35">
        <v>509</v>
      </c>
      <c r="N5935" s="35">
        <v>75</v>
      </c>
      <c r="O5935" s="36">
        <v>96</v>
      </c>
      <c r="P5935" s="35">
        <v>12477.249</v>
      </c>
      <c r="Q5935" s="35">
        <v>12693.970799999999</v>
      </c>
      <c r="R5935" s="37">
        <v>-216.7218</v>
      </c>
    </row>
    <row r="5936" spans="1:18" x14ac:dyDescent="0.2">
      <c r="A5936" s="29" t="s">
        <v>11239</v>
      </c>
      <c r="B5936" s="30" t="s">
        <v>11468</v>
      </c>
      <c r="C5936" s="31" t="s">
        <v>319</v>
      </c>
      <c r="D5936" s="30">
        <v>22</v>
      </c>
      <c r="E5936" s="31" t="s">
        <v>655</v>
      </c>
      <c r="F5936" s="92" t="s">
        <v>654</v>
      </c>
      <c r="G5936" s="84" t="s">
        <v>11238</v>
      </c>
      <c r="H5936" s="31" t="s">
        <v>319</v>
      </c>
      <c r="I5936" s="32" t="s">
        <v>3677</v>
      </c>
      <c r="J5936" s="33">
        <v>1</v>
      </c>
      <c r="K5936" s="33">
        <v>1</v>
      </c>
      <c r="L5936" s="34">
        <v>839.66980000000001</v>
      </c>
      <c r="M5936" s="35">
        <v>639</v>
      </c>
      <c r="N5936" s="35">
        <v>100</v>
      </c>
      <c r="O5936" s="36">
        <v>125</v>
      </c>
      <c r="P5936" s="35">
        <v>16655.1577</v>
      </c>
      <c r="Q5936" s="35">
        <v>14094.7541</v>
      </c>
      <c r="R5936" s="37">
        <v>2560.4034999999999</v>
      </c>
    </row>
    <row r="5937" spans="1:18" x14ac:dyDescent="0.2">
      <c r="A5937" s="29" t="s">
        <v>11239</v>
      </c>
      <c r="B5937" s="30" t="s">
        <v>11468</v>
      </c>
      <c r="C5937" s="31" t="s">
        <v>319</v>
      </c>
      <c r="D5937" s="30">
        <v>23</v>
      </c>
      <c r="E5937" s="31" t="s">
        <v>659</v>
      </c>
      <c r="F5937" s="92" t="s">
        <v>658</v>
      </c>
      <c r="G5937" s="84" t="s">
        <v>11238</v>
      </c>
      <c r="H5937" s="31" t="s">
        <v>319</v>
      </c>
      <c r="I5937" s="32" t="s">
        <v>3677</v>
      </c>
      <c r="J5937" s="33">
        <v>1</v>
      </c>
      <c r="K5937" s="33">
        <v>1</v>
      </c>
      <c r="L5937" s="34">
        <v>1874.8155999999999</v>
      </c>
      <c r="M5937" s="35">
        <v>1833</v>
      </c>
      <c r="N5937" s="35">
        <v>316</v>
      </c>
      <c r="O5937" s="36">
        <v>328</v>
      </c>
      <c r="P5937" s="35">
        <v>44919.561300000001</v>
      </c>
      <c r="Q5937" s="35">
        <v>43907.275999999998</v>
      </c>
      <c r="R5937" s="37">
        <v>1012.2853</v>
      </c>
    </row>
    <row r="5938" spans="1:18" x14ac:dyDescent="0.2">
      <c r="A5938" s="29" t="s">
        <v>11239</v>
      </c>
      <c r="B5938" s="30" t="s">
        <v>11468</v>
      </c>
      <c r="C5938" s="31" t="s">
        <v>319</v>
      </c>
      <c r="D5938" s="30">
        <v>24</v>
      </c>
      <c r="E5938" s="31" t="s">
        <v>663</v>
      </c>
      <c r="F5938" s="92" t="s">
        <v>662</v>
      </c>
      <c r="G5938" s="84" t="s">
        <v>11238</v>
      </c>
      <c r="H5938" s="31" t="s">
        <v>319</v>
      </c>
      <c r="I5938" s="32" t="s">
        <v>3677</v>
      </c>
      <c r="J5938" s="33">
        <v>1</v>
      </c>
      <c r="K5938" s="33">
        <v>1</v>
      </c>
      <c r="L5938" s="34">
        <v>1853.5898</v>
      </c>
      <c r="M5938" s="35">
        <v>921</v>
      </c>
      <c r="N5938" s="35">
        <v>138</v>
      </c>
      <c r="O5938" s="36">
        <v>170</v>
      </c>
      <c r="P5938" s="35">
        <v>26158.668399999999</v>
      </c>
      <c r="Q5938" s="35">
        <v>22555.6227</v>
      </c>
      <c r="R5938" s="37">
        <v>3603.0457999999999</v>
      </c>
    </row>
    <row r="5939" spans="1:18" x14ac:dyDescent="0.2">
      <c r="A5939" s="29" t="s">
        <v>11239</v>
      </c>
      <c r="B5939" s="30" t="s">
        <v>11468</v>
      </c>
      <c r="C5939" s="31" t="s">
        <v>319</v>
      </c>
      <c r="D5939" s="30">
        <v>25</v>
      </c>
      <c r="E5939" s="31" t="s">
        <v>667</v>
      </c>
      <c r="F5939" s="92" t="s">
        <v>666</v>
      </c>
      <c r="G5939" s="84" t="s">
        <v>11238</v>
      </c>
      <c r="H5939" s="31" t="s">
        <v>319</v>
      </c>
      <c r="I5939" s="32" t="s">
        <v>3677</v>
      </c>
      <c r="J5939" s="33">
        <v>1</v>
      </c>
      <c r="K5939" s="33">
        <v>1</v>
      </c>
      <c r="L5939" s="34">
        <v>726.49090000000001</v>
      </c>
      <c r="M5939" s="35">
        <v>310</v>
      </c>
      <c r="N5939" s="35">
        <v>49</v>
      </c>
      <c r="O5939" s="36">
        <v>61</v>
      </c>
      <c r="P5939" s="35">
        <v>9187.4477999999999</v>
      </c>
      <c r="Q5939" s="35">
        <v>10070.8815</v>
      </c>
      <c r="R5939" s="37">
        <v>-883.43370000000004</v>
      </c>
    </row>
    <row r="5940" spans="1:18" x14ac:dyDescent="0.2">
      <c r="A5940" s="29" t="s">
        <v>11239</v>
      </c>
      <c r="B5940" s="30" t="s">
        <v>11468</v>
      </c>
      <c r="C5940" s="31" t="s">
        <v>319</v>
      </c>
      <c r="D5940" s="30">
        <v>26</v>
      </c>
      <c r="E5940" s="31" t="s">
        <v>669</v>
      </c>
      <c r="F5940" s="92" t="s">
        <v>668</v>
      </c>
      <c r="G5940" s="84" t="s">
        <v>11238</v>
      </c>
      <c r="H5940" s="31" t="s">
        <v>319</v>
      </c>
      <c r="I5940" s="32" t="s">
        <v>3677</v>
      </c>
      <c r="J5940" s="33">
        <v>1</v>
      </c>
      <c r="K5940" s="33">
        <v>1</v>
      </c>
      <c r="L5940" s="34">
        <v>926.21950000000004</v>
      </c>
      <c r="M5940" s="35">
        <v>573</v>
      </c>
      <c r="N5940" s="35">
        <v>82</v>
      </c>
      <c r="O5940" s="36">
        <v>115</v>
      </c>
      <c r="P5940" s="35">
        <v>10254.214</v>
      </c>
      <c r="Q5940" s="35">
        <v>14228.119500000001</v>
      </c>
      <c r="R5940" s="37">
        <v>-3973.9054999999998</v>
      </c>
    </row>
    <row r="5941" spans="1:18" x14ac:dyDescent="0.2">
      <c r="A5941" s="29" t="s">
        <v>11239</v>
      </c>
      <c r="B5941" s="30" t="s">
        <v>11468</v>
      </c>
      <c r="C5941" s="31" t="s">
        <v>319</v>
      </c>
      <c r="D5941" s="30">
        <v>27</v>
      </c>
      <c r="E5941" s="31" t="s">
        <v>244</v>
      </c>
      <c r="F5941" s="92" t="s">
        <v>2165</v>
      </c>
      <c r="G5941" s="84" t="s">
        <v>11238</v>
      </c>
      <c r="H5941" s="31" t="s">
        <v>319</v>
      </c>
      <c r="I5941" s="32" t="s">
        <v>3677</v>
      </c>
      <c r="J5941" s="33">
        <v>1</v>
      </c>
      <c r="K5941" s="33">
        <v>1</v>
      </c>
      <c r="L5941" s="34">
        <v>543.6825</v>
      </c>
      <c r="M5941" s="35">
        <v>623</v>
      </c>
      <c r="N5941" s="35">
        <v>84</v>
      </c>
      <c r="O5941" s="36">
        <v>123</v>
      </c>
      <c r="P5941" s="35">
        <v>20340.703399999999</v>
      </c>
      <c r="Q5941" s="35">
        <v>43960.859700000001</v>
      </c>
      <c r="R5941" s="37">
        <v>-23620.156299999999</v>
      </c>
    </row>
    <row r="5942" spans="1:18" x14ac:dyDescent="0.2">
      <c r="A5942" s="29" t="s">
        <v>11239</v>
      </c>
      <c r="B5942" s="30" t="s">
        <v>11468</v>
      </c>
      <c r="C5942" s="31" t="s">
        <v>319</v>
      </c>
      <c r="D5942" s="30">
        <v>28</v>
      </c>
      <c r="E5942" s="31" t="s">
        <v>673</v>
      </c>
      <c r="F5942" s="92" t="s">
        <v>672</v>
      </c>
      <c r="G5942" s="84" t="s">
        <v>11238</v>
      </c>
      <c r="H5942" s="31" t="s">
        <v>319</v>
      </c>
      <c r="I5942" s="32" t="s">
        <v>3677</v>
      </c>
      <c r="J5942" s="33">
        <v>1</v>
      </c>
      <c r="K5942" s="33">
        <v>1</v>
      </c>
      <c r="L5942" s="34">
        <v>1235.3047999999999</v>
      </c>
      <c r="M5942" s="35">
        <v>1457</v>
      </c>
      <c r="N5942" s="35">
        <v>243</v>
      </c>
      <c r="O5942" s="36">
        <v>237</v>
      </c>
      <c r="P5942" s="35">
        <v>27549.838500000002</v>
      </c>
      <c r="Q5942" s="35">
        <v>25527.802199999998</v>
      </c>
      <c r="R5942" s="37">
        <v>2022.0363</v>
      </c>
    </row>
    <row r="5943" spans="1:18" x14ac:dyDescent="0.2">
      <c r="A5943" s="29" t="s">
        <v>11239</v>
      </c>
      <c r="B5943" s="30" t="s">
        <v>11468</v>
      </c>
      <c r="C5943" s="31" t="s">
        <v>319</v>
      </c>
      <c r="D5943" s="30">
        <v>29</v>
      </c>
      <c r="E5943" s="31" t="s">
        <v>1114</v>
      </c>
      <c r="F5943" s="92" t="s">
        <v>1113</v>
      </c>
      <c r="G5943" s="84" t="s">
        <v>11238</v>
      </c>
      <c r="H5943" s="31" t="s">
        <v>319</v>
      </c>
      <c r="I5943" s="32" t="s">
        <v>3677</v>
      </c>
      <c r="J5943" s="33">
        <v>1</v>
      </c>
      <c r="K5943" s="33">
        <v>1</v>
      </c>
      <c r="L5943" s="34">
        <v>1596.9007999999999</v>
      </c>
      <c r="M5943" s="35">
        <v>426</v>
      </c>
      <c r="N5943" s="35">
        <v>51</v>
      </c>
      <c r="O5943" s="36">
        <v>92</v>
      </c>
      <c r="P5943" s="35">
        <v>11856.0854</v>
      </c>
      <c r="Q5943" s="35">
        <v>11210.168100000001</v>
      </c>
      <c r="R5943" s="37">
        <v>645.91729999999995</v>
      </c>
    </row>
    <row r="5944" spans="1:18" x14ac:dyDescent="0.2">
      <c r="A5944" s="29" t="s">
        <v>11239</v>
      </c>
      <c r="B5944" s="30" t="s">
        <v>11468</v>
      </c>
      <c r="C5944" s="31" t="s">
        <v>319</v>
      </c>
      <c r="D5944" s="30">
        <v>30</v>
      </c>
      <c r="E5944" s="31" t="s">
        <v>679</v>
      </c>
      <c r="F5944" s="92" t="s">
        <v>678</v>
      </c>
      <c r="G5944" s="84" t="s">
        <v>11238</v>
      </c>
      <c r="H5944" s="31" t="s">
        <v>319</v>
      </c>
      <c r="I5944" s="32" t="s">
        <v>3677</v>
      </c>
      <c r="J5944" s="33">
        <v>2</v>
      </c>
      <c r="K5944" s="33">
        <v>2</v>
      </c>
      <c r="L5944" s="34">
        <v>8080.9571999999998</v>
      </c>
      <c r="M5944" s="35">
        <v>2366</v>
      </c>
      <c r="N5944" s="35">
        <v>311</v>
      </c>
      <c r="O5944" s="36">
        <v>538</v>
      </c>
      <c r="P5944" s="35">
        <v>67863.074699999997</v>
      </c>
      <c r="Q5944" s="35">
        <v>49125.239800000003</v>
      </c>
      <c r="R5944" s="37">
        <v>18737.834800000001</v>
      </c>
    </row>
    <row r="5945" spans="1:18" x14ac:dyDescent="0.2">
      <c r="A5945" s="17" t="s">
        <v>11239</v>
      </c>
      <c r="B5945" s="18" t="s">
        <v>11468</v>
      </c>
      <c r="C5945" s="19" t="s">
        <v>319</v>
      </c>
      <c r="D5945" s="18">
        <v>31</v>
      </c>
      <c r="E5945" s="19" t="s">
        <v>319</v>
      </c>
      <c r="F5945" s="91" t="s">
        <v>320</v>
      </c>
      <c r="G5945" s="84" t="s">
        <v>11238</v>
      </c>
      <c r="H5945" s="19" t="s">
        <v>319</v>
      </c>
      <c r="I5945" s="28" t="s">
        <v>3675</v>
      </c>
      <c r="J5945" s="22">
        <v>3</v>
      </c>
      <c r="K5945" s="22">
        <v>3</v>
      </c>
      <c r="L5945" s="23">
        <v>5760.7348999999995</v>
      </c>
      <c r="M5945" s="24">
        <v>25782</v>
      </c>
      <c r="N5945" s="24">
        <v>3818</v>
      </c>
      <c r="O5945" s="25">
        <v>5798</v>
      </c>
      <c r="P5945" s="24">
        <v>651913.01450000005</v>
      </c>
      <c r="Q5945" s="24">
        <v>692814.95460000006</v>
      </c>
      <c r="R5945" s="26">
        <v>-40901.9401</v>
      </c>
    </row>
    <row r="5946" spans="1:18" x14ac:dyDescent="0.2">
      <c r="A5946" s="29" t="s">
        <v>11239</v>
      </c>
      <c r="B5946" s="30" t="s">
        <v>11468</v>
      </c>
      <c r="C5946" s="31" t="s">
        <v>319</v>
      </c>
      <c r="D5946" s="30">
        <v>32</v>
      </c>
      <c r="E5946" s="31" t="s">
        <v>683</v>
      </c>
      <c r="F5946" s="92" t="s">
        <v>682</v>
      </c>
      <c r="G5946" s="84" t="s">
        <v>11238</v>
      </c>
      <c r="H5946" s="31" t="s">
        <v>319</v>
      </c>
      <c r="I5946" s="32" t="s">
        <v>3677</v>
      </c>
      <c r="J5946" s="33">
        <v>1</v>
      </c>
      <c r="K5946" s="33">
        <v>1</v>
      </c>
      <c r="L5946" s="34">
        <v>1300.2414000000001</v>
      </c>
      <c r="M5946" s="35">
        <v>570</v>
      </c>
      <c r="N5946" s="35">
        <v>77</v>
      </c>
      <c r="O5946" s="36">
        <v>113</v>
      </c>
      <c r="P5946" s="35">
        <v>26519.753199999999</v>
      </c>
      <c r="Q5946" s="35">
        <v>18263.940500000001</v>
      </c>
      <c r="R5946" s="37">
        <v>8255.8127000000004</v>
      </c>
    </row>
    <row r="5947" spans="1:18" x14ac:dyDescent="0.2">
      <c r="A5947" s="29" t="s">
        <v>11239</v>
      </c>
      <c r="B5947" s="30" t="s">
        <v>11469</v>
      </c>
      <c r="C5947" s="31" t="s">
        <v>11470</v>
      </c>
      <c r="D5947" s="30">
        <v>1</v>
      </c>
      <c r="E5947" s="31" t="s">
        <v>11471</v>
      </c>
      <c r="F5947" s="92" t="s">
        <v>11472</v>
      </c>
      <c r="G5947" s="84" t="s">
        <v>11238</v>
      </c>
      <c r="H5947" s="31" t="s">
        <v>11470</v>
      </c>
      <c r="I5947" s="32" t="s">
        <v>3677</v>
      </c>
      <c r="J5947" s="33">
        <v>1</v>
      </c>
      <c r="K5947" s="33">
        <v>1</v>
      </c>
      <c r="L5947" s="34">
        <v>805.07820000000004</v>
      </c>
      <c r="M5947" s="35">
        <v>764</v>
      </c>
      <c r="N5947" s="35">
        <v>128</v>
      </c>
      <c r="O5947" s="36">
        <v>155</v>
      </c>
      <c r="P5947" s="35">
        <v>16891.5193</v>
      </c>
      <c r="Q5947" s="35">
        <v>14253.3747</v>
      </c>
      <c r="R5947" s="37">
        <v>2638.1446999999998</v>
      </c>
    </row>
    <row r="5948" spans="1:18" x14ac:dyDescent="0.2">
      <c r="A5948" s="29" t="s">
        <v>11239</v>
      </c>
      <c r="B5948" s="30" t="s">
        <v>11469</v>
      </c>
      <c r="C5948" s="31" t="s">
        <v>11470</v>
      </c>
      <c r="D5948" s="30">
        <v>2</v>
      </c>
      <c r="E5948" s="31" t="s">
        <v>5184</v>
      </c>
      <c r="F5948" s="92" t="s">
        <v>11473</v>
      </c>
      <c r="G5948" s="84" t="s">
        <v>11238</v>
      </c>
      <c r="H5948" s="31" t="s">
        <v>11470</v>
      </c>
      <c r="I5948" s="32" t="s">
        <v>3677</v>
      </c>
      <c r="J5948" s="33">
        <v>1</v>
      </c>
      <c r="K5948" s="33">
        <v>1</v>
      </c>
      <c r="L5948" s="34">
        <v>915.30489999999998</v>
      </c>
      <c r="M5948" s="35">
        <v>1353</v>
      </c>
      <c r="N5948" s="35">
        <v>244</v>
      </c>
      <c r="O5948" s="36">
        <v>265</v>
      </c>
      <c r="P5948" s="35">
        <v>32363.553500000002</v>
      </c>
      <c r="Q5948" s="35">
        <v>28049.727699999999</v>
      </c>
      <c r="R5948" s="37">
        <v>4313.8257999999996</v>
      </c>
    </row>
    <row r="5949" spans="1:18" x14ac:dyDescent="0.2">
      <c r="A5949" s="29" t="s">
        <v>11239</v>
      </c>
      <c r="B5949" s="30" t="s">
        <v>11469</v>
      </c>
      <c r="C5949" s="31" t="s">
        <v>11470</v>
      </c>
      <c r="D5949" s="30">
        <v>3</v>
      </c>
      <c r="E5949" s="31" t="s">
        <v>11474</v>
      </c>
      <c r="F5949" s="92" t="s">
        <v>11475</v>
      </c>
      <c r="G5949" s="84" t="s">
        <v>11238</v>
      </c>
      <c r="H5949" s="31" t="s">
        <v>11470</v>
      </c>
      <c r="I5949" s="32" t="s">
        <v>3677</v>
      </c>
      <c r="J5949" s="33">
        <v>1</v>
      </c>
      <c r="K5949" s="33">
        <v>1</v>
      </c>
      <c r="L5949" s="34">
        <v>797.10789999999997</v>
      </c>
      <c r="M5949" s="35">
        <v>707</v>
      </c>
      <c r="N5949" s="35">
        <v>93</v>
      </c>
      <c r="O5949" s="36">
        <v>129</v>
      </c>
      <c r="P5949" s="35">
        <v>13367.009099999999</v>
      </c>
      <c r="Q5949" s="35">
        <v>24352.047699999999</v>
      </c>
      <c r="R5949" s="37">
        <v>-10985.0386</v>
      </c>
    </row>
    <row r="5950" spans="1:18" x14ac:dyDescent="0.2">
      <c r="A5950" s="29" t="s">
        <v>11239</v>
      </c>
      <c r="B5950" s="30" t="s">
        <v>11469</v>
      </c>
      <c r="C5950" s="31" t="s">
        <v>11470</v>
      </c>
      <c r="D5950" s="30">
        <v>4</v>
      </c>
      <c r="E5950" s="31" t="s">
        <v>11476</v>
      </c>
      <c r="F5950" s="92" t="s">
        <v>11477</v>
      </c>
      <c r="G5950" s="84" t="s">
        <v>11238</v>
      </c>
      <c r="H5950" s="31" t="s">
        <v>11470</v>
      </c>
      <c r="I5950" s="32" t="s">
        <v>3677</v>
      </c>
      <c r="J5950" s="33">
        <v>1</v>
      </c>
      <c r="K5950" s="33">
        <v>1</v>
      </c>
      <c r="L5950" s="34">
        <v>433.11020000000002</v>
      </c>
      <c r="M5950" s="35">
        <v>245</v>
      </c>
      <c r="N5950" s="35">
        <v>27</v>
      </c>
      <c r="O5950" s="36">
        <v>59</v>
      </c>
      <c r="P5950" s="35">
        <v>12076.825999999999</v>
      </c>
      <c r="Q5950" s="35">
        <v>13535.763300000001</v>
      </c>
      <c r="R5950" s="37">
        <v>-1458.9373000000001</v>
      </c>
    </row>
    <row r="5951" spans="1:18" x14ac:dyDescent="0.2">
      <c r="A5951" s="29" t="s">
        <v>11239</v>
      </c>
      <c r="B5951" s="30" t="s">
        <v>11469</v>
      </c>
      <c r="C5951" s="31" t="s">
        <v>11470</v>
      </c>
      <c r="D5951" s="30">
        <v>5</v>
      </c>
      <c r="E5951" s="31" t="s">
        <v>11478</v>
      </c>
      <c r="F5951" s="92" t="s">
        <v>11479</v>
      </c>
      <c r="G5951" s="84" t="s">
        <v>11238</v>
      </c>
      <c r="H5951" s="31" t="s">
        <v>11470</v>
      </c>
      <c r="I5951" s="32" t="s">
        <v>3677</v>
      </c>
      <c r="J5951" s="33">
        <v>1</v>
      </c>
      <c r="K5951" s="33">
        <v>1</v>
      </c>
      <c r="L5951" s="34">
        <v>1018.0753999999999</v>
      </c>
      <c r="M5951" s="35">
        <v>588</v>
      </c>
      <c r="N5951" s="35">
        <v>117</v>
      </c>
      <c r="O5951" s="36">
        <v>93</v>
      </c>
      <c r="P5951" s="35">
        <v>8930.1049000000003</v>
      </c>
      <c r="Q5951" s="35">
        <v>4043.3045999999999</v>
      </c>
      <c r="R5951" s="37">
        <v>4886.8002999999999</v>
      </c>
    </row>
    <row r="5952" spans="1:18" x14ac:dyDescent="0.2">
      <c r="A5952" s="29" t="s">
        <v>11239</v>
      </c>
      <c r="B5952" s="30" t="s">
        <v>11469</v>
      </c>
      <c r="C5952" s="31" t="s">
        <v>11470</v>
      </c>
      <c r="D5952" s="30">
        <v>6</v>
      </c>
      <c r="E5952" s="31" t="s">
        <v>11480</v>
      </c>
      <c r="F5952" s="92" t="s">
        <v>11481</v>
      </c>
      <c r="G5952" s="84" t="s">
        <v>11238</v>
      </c>
      <c r="H5952" s="31" t="s">
        <v>11470</v>
      </c>
      <c r="I5952" s="32" t="s">
        <v>3677</v>
      </c>
      <c r="J5952" s="33">
        <v>1</v>
      </c>
      <c r="K5952" s="33">
        <v>1</v>
      </c>
      <c r="L5952" s="34">
        <v>2088.2172</v>
      </c>
      <c r="M5952" s="35">
        <v>357</v>
      </c>
      <c r="N5952" s="35">
        <v>50</v>
      </c>
      <c r="O5952" s="36">
        <v>66</v>
      </c>
      <c r="P5952" s="35">
        <v>9006.6239000000005</v>
      </c>
      <c r="Q5952" s="35">
        <v>6036.9375</v>
      </c>
      <c r="R5952" s="37">
        <v>2969.6864</v>
      </c>
    </row>
    <row r="5953" spans="1:18" x14ac:dyDescent="0.2">
      <c r="A5953" s="17" t="s">
        <v>11239</v>
      </c>
      <c r="B5953" s="18" t="s">
        <v>11469</v>
      </c>
      <c r="C5953" s="19" t="s">
        <v>11470</v>
      </c>
      <c r="D5953" s="18">
        <v>7</v>
      </c>
      <c r="E5953" s="19" t="s">
        <v>11482</v>
      </c>
      <c r="F5953" s="91" t="s">
        <v>11483</v>
      </c>
      <c r="G5953" s="84" t="s">
        <v>11238</v>
      </c>
      <c r="H5953" s="19" t="s">
        <v>11470</v>
      </c>
      <c r="I5953" s="28" t="s">
        <v>3675</v>
      </c>
      <c r="J5953" s="22">
        <v>4</v>
      </c>
      <c r="K5953" s="22">
        <v>4</v>
      </c>
      <c r="L5953" s="23">
        <v>2416.7907999999998</v>
      </c>
      <c r="M5953" s="24">
        <v>3718</v>
      </c>
      <c r="N5953" s="24">
        <v>588</v>
      </c>
      <c r="O5953" s="25">
        <v>829</v>
      </c>
      <c r="P5953" s="24">
        <v>74240.371499999994</v>
      </c>
      <c r="Q5953" s="24">
        <v>60969.329100000003</v>
      </c>
      <c r="R5953" s="26">
        <v>13271.0424</v>
      </c>
    </row>
    <row r="5954" spans="1:18" x14ac:dyDescent="0.2">
      <c r="A5954" s="29" t="s">
        <v>11239</v>
      </c>
      <c r="B5954" s="30" t="s">
        <v>11469</v>
      </c>
      <c r="C5954" s="31" t="s">
        <v>11470</v>
      </c>
      <c r="D5954" s="30">
        <v>8</v>
      </c>
      <c r="E5954" s="31" t="s">
        <v>11484</v>
      </c>
      <c r="F5954" s="92" t="s">
        <v>11485</v>
      </c>
      <c r="G5954" s="84" t="s">
        <v>11238</v>
      </c>
      <c r="H5954" s="31" t="s">
        <v>11470</v>
      </c>
      <c r="I5954" s="32" t="s">
        <v>3677</v>
      </c>
      <c r="J5954" s="33">
        <v>2</v>
      </c>
      <c r="K5954" s="33">
        <v>1</v>
      </c>
      <c r="L5954" s="34">
        <v>264.84890000000001</v>
      </c>
      <c r="M5954" s="35">
        <v>548</v>
      </c>
      <c r="N5954" s="35">
        <v>114</v>
      </c>
      <c r="O5954" s="36">
        <v>74</v>
      </c>
      <c r="P5954" s="35">
        <v>8033.9811</v>
      </c>
      <c r="Q5954" s="35">
        <v>11474.0725</v>
      </c>
      <c r="R5954" s="37">
        <v>-3440.0913999999998</v>
      </c>
    </row>
    <row r="5955" spans="1:18" x14ac:dyDescent="0.2">
      <c r="A5955" s="29" t="s">
        <v>11239</v>
      </c>
      <c r="B5955" s="30" t="s">
        <v>11469</v>
      </c>
      <c r="C5955" s="31" t="s">
        <v>11470</v>
      </c>
      <c r="D5955" s="30">
        <v>9</v>
      </c>
      <c r="E5955" s="31" t="s">
        <v>11486</v>
      </c>
      <c r="F5955" s="92" t="s">
        <v>11487</v>
      </c>
      <c r="G5955" s="84" t="s">
        <v>11238</v>
      </c>
      <c r="H5955" s="31" t="s">
        <v>11470</v>
      </c>
      <c r="I5955" s="32" t="s">
        <v>3677</v>
      </c>
      <c r="J5955" s="33">
        <v>1</v>
      </c>
      <c r="K5955" s="33">
        <v>1</v>
      </c>
      <c r="L5955" s="34">
        <v>766.13900000000001</v>
      </c>
      <c r="M5955" s="35">
        <v>542</v>
      </c>
      <c r="N5955" s="35">
        <v>78</v>
      </c>
      <c r="O5955" s="36">
        <v>112</v>
      </c>
      <c r="P5955" s="35">
        <v>15122.481100000001</v>
      </c>
      <c r="Q5955" s="35">
        <v>13466.0106</v>
      </c>
      <c r="R5955" s="37">
        <v>1656.4704999999999</v>
      </c>
    </row>
    <row r="5956" spans="1:18" x14ac:dyDescent="0.2">
      <c r="A5956" s="29" t="s">
        <v>11239</v>
      </c>
      <c r="B5956" s="30" t="s">
        <v>11469</v>
      </c>
      <c r="C5956" s="31" t="s">
        <v>11470</v>
      </c>
      <c r="D5956" s="30">
        <v>10</v>
      </c>
      <c r="E5956" s="31" t="s">
        <v>11488</v>
      </c>
      <c r="F5956" s="92" t="s">
        <v>11489</v>
      </c>
      <c r="G5956" s="84" t="s">
        <v>11238</v>
      </c>
      <c r="H5956" s="31" t="s">
        <v>11470</v>
      </c>
      <c r="I5956" s="32" t="s">
        <v>3677</v>
      </c>
      <c r="J5956" s="33">
        <v>1</v>
      </c>
      <c r="K5956" s="33">
        <v>1</v>
      </c>
      <c r="L5956" s="34">
        <v>728.22329999999999</v>
      </c>
      <c r="M5956" s="35">
        <v>1302</v>
      </c>
      <c r="N5956" s="35">
        <v>232</v>
      </c>
      <c r="O5956" s="36">
        <v>244</v>
      </c>
      <c r="P5956" s="35">
        <v>26722.6296</v>
      </c>
      <c r="Q5956" s="35">
        <v>24737.025799999999</v>
      </c>
      <c r="R5956" s="37">
        <v>1985.6038000000001</v>
      </c>
    </row>
    <row r="5957" spans="1:18" x14ac:dyDescent="0.2">
      <c r="A5957" s="29" t="s">
        <v>11239</v>
      </c>
      <c r="B5957" s="30" t="s">
        <v>11469</v>
      </c>
      <c r="C5957" s="31" t="s">
        <v>11470</v>
      </c>
      <c r="D5957" s="30">
        <v>11</v>
      </c>
      <c r="E5957" s="31" t="s">
        <v>11490</v>
      </c>
      <c r="F5957" s="92" t="s">
        <v>11491</v>
      </c>
      <c r="G5957" s="84" t="s">
        <v>11238</v>
      </c>
      <c r="H5957" s="31" t="s">
        <v>11470</v>
      </c>
      <c r="I5957" s="32" t="s">
        <v>3677</v>
      </c>
      <c r="J5957" s="33">
        <v>1</v>
      </c>
      <c r="K5957" s="33">
        <v>1</v>
      </c>
      <c r="L5957" s="34">
        <v>460.9325</v>
      </c>
      <c r="M5957" s="35">
        <v>276</v>
      </c>
      <c r="N5957" s="35">
        <v>39</v>
      </c>
      <c r="O5957" s="36">
        <v>54</v>
      </c>
      <c r="P5957" s="35">
        <v>5671.0343000000003</v>
      </c>
      <c r="Q5957" s="35">
        <v>4141.6904000000004</v>
      </c>
      <c r="R5957" s="37">
        <v>1529.3439000000001</v>
      </c>
    </row>
    <row r="5958" spans="1:18" x14ac:dyDescent="0.2">
      <c r="A5958" s="29" t="s">
        <v>11239</v>
      </c>
      <c r="B5958" s="30" t="s">
        <v>11469</v>
      </c>
      <c r="C5958" s="31" t="s">
        <v>11470</v>
      </c>
      <c r="D5958" s="30">
        <v>12</v>
      </c>
      <c r="E5958" s="31" t="s">
        <v>3527</v>
      </c>
      <c r="F5958" s="92" t="s">
        <v>11492</v>
      </c>
      <c r="G5958" s="84" t="s">
        <v>11238</v>
      </c>
      <c r="H5958" s="31" t="s">
        <v>11470</v>
      </c>
      <c r="I5958" s="32" t="s">
        <v>3677</v>
      </c>
      <c r="J5958" s="33">
        <v>1</v>
      </c>
      <c r="K5958" s="33">
        <v>1</v>
      </c>
      <c r="L5958" s="34">
        <v>207.67570000000001</v>
      </c>
      <c r="M5958" s="35">
        <v>239</v>
      </c>
      <c r="N5958" s="35">
        <v>32</v>
      </c>
      <c r="O5958" s="36">
        <v>46</v>
      </c>
      <c r="P5958" s="35">
        <v>4367.3091999999997</v>
      </c>
      <c r="Q5958" s="35">
        <v>4186.2142999999996</v>
      </c>
      <c r="R5958" s="37">
        <v>181.0949</v>
      </c>
    </row>
    <row r="5959" spans="1:18" x14ac:dyDescent="0.2">
      <c r="A5959" s="29" t="s">
        <v>11239</v>
      </c>
      <c r="B5959" s="30" t="s">
        <v>11469</v>
      </c>
      <c r="C5959" s="31" t="s">
        <v>11470</v>
      </c>
      <c r="D5959" s="30">
        <v>13</v>
      </c>
      <c r="E5959" s="31" t="s">
        <v>11493</v>
      </c>
      <c r="F5959" s="92" t="s">
        <v>11494</v>
      </c>
      <c r="G5959" s="84" t="s">
        <v>11238</v>
      </c>
      <c r="H5959" s="31" t="s">
        <v>11470</v>
      </c>
      <c r="I5959" s="32" t="s">
        <v>3677</v>
      </c>
      <c r="J5959" s="33">
        <v>1</v>
      </c>
      <c r="K5959" s="33">
        <v>1</v>
      </c>
      <c r="L5959" s="34">
        <v>841.60699999999997</v>
      </c>
      <c r="M5959" s="35">
        <v>950</v>
      </c>
      <c r="N5959" s="35">
        <v>175</v>
      </c>
      <c r="O5959" s="36">
        <v>156</v>
      </c>
      <c r="P5959" s="35">
        <v>37997.083700000003</v>
      </c>
      <c r="Q5959" s="35">
        <v>24594.024000000001</v>
      </c>
      <c r="R5959" s="37">
        <v>13403.0597</v>
      </c>
    </row>
    <row r="5960" spans="1:18" x14ac:dyDescent="0.2">
      <c r="A5960" s="29" t="s">
        <v>11239</v>
      </c>
      <c r="B5960" s="30" t="s">
        <v>11469</v>
      </c>
      <c r="C5960" s="31" t="s">
        <v>11470</v>
      </c>
      <c r="D5960" s="30">
        <v>14</v>
      </c>
      <c r="E5960" s="31" t="s">
        <v>11495</v>
      </c>
      <c r="F5960" s="92" t="s">
        <v>11496</v>
      </c>
      <c r="G5960" s="84" t="s">
        <v>11238</v>
      </c>
      <c r="H5960" s="31" t="s">
        <v>11470</v>
      </c>
      <c r="I5960" s="32" t="s">
        <v>3677</v>
      </c>
      <c r="J5960" s="33">
        <v>1</v>
      </c>
      <c r="K5960" s="33">
        <v>1</v>
      </c>
      <c r="L5960" s="34">
        <v>384.04390000000001</v>
      </c>
      <c r="M5960" s="35">
        <v>152</v>
      </c>
      <c r="N5960" s="35">
        <v>18</v>
      </c>
      <c r="O5960" s="36">
        <v>32</v>
      </c>
      <c r="P5960" s="35">
        <v>4677.5775000000003</v>
      </c>
      <c r="Q5960" s="35">
        <v>3208.2757000000001</v>
      </c>
      <c r="R5960" s="37">
        <v>1469.3018999999999</v>
      </c>
    </row>
    <row r="5961" spans="1:18" x14ac:dyDescent="0.2">
      <c r="A5961" s="29" t="s">
        <v>11239</v>
      </c>
      <c r="B5961" s="30" t="s">
        <v>11469</v>
      </c>
      <c r="C5961" s="31" t="s">
        <v>11470</v>
      </c>
      <c r="D5961" s="30">
        <v>15</v>
      </c>
      <c r="E5961" s="31" t="s">
        <v>156</v>
      </c>
      <c r="F5961" s="92" t="s">
        <v>11497</v>
      </c>
      <c r="G5961" s="84" t="s">
        <v>11238</v>
      </c>
      <c r="H5961" s="31" t="s">
        <v>11470</v>
      </c>
      <c r="I5961" s="32" t="s">
        <v>3677</v>
      </c>
      <c r="J5961" s="33">
        <v>1</v>
      </c>
      <c r="K5961" s="33">
        <v>1</v>
      </c>
      <c r="L5961" s="34">
        <v>501.68450000000001</v>
      </c>
      <c r="M5961" s="35">
        <v>898</v>
      </c>
      <c r="N5961" s="35">
        <v>166</v>
      </c>
      <c r="O5961" s="36">
        <v>141</v>
      </c>
      <c r="P5961" s="35">
        <v>17089.852200000001</v>
      </c>
      <c r="Q5961" s="35">
        <v>12041.7886</v>
      </c>
      <c r="R5961" s="37">
        <v>5048.0635000000002</v>
      </c>
    </row>
    <row r="5962" spans="1:18" x14ac:dyDescent="0.2">
      <c r="A5962" s="29" t="s">
        <v>11239</v>
      </c>
      <c r="B5962" s="30" t="s">
        <v>11469</v>
      </c>
      <c r="C5962" s="31" t="s">
        <v>11470</v>
      </c>
      <c r="D5962" s="30">
        <v>16</v>
      </c>
      <c r="E5962" s="31" t="s">
        <v>9540</v>
      </c>
      <c r="F5962" s="92" t="s">
        <v>11498</v>
      </c>
      <c r="G5962" s="84" t="s">
        <v>11238</v>
      </c>
      <c r="H5962" s="31" t="s">
        <v>11470</v>
      </c>
      <c r="I5962" s="32" t="s">
        <v>3677</v>
      </c>
      <c r="J5962" s="33">
        <v>1</v>
      </c>
      <c r="K5962" s="33">
        <v>1</v>
      </c>
      <c r="L5962" s="34">
        <v>834.91129999999998</v>
      </c>
      <c r="M5962" s="35">
        <v>854</v>
      </c>
      <c r="N5962" s="35">
        <v>135</v>
      </c>
      <c r="O5962" s="36">
        <v>157</v>
      </c>
      <c r="P5962" s="35">
        <v>19521.166700000002</v>
      </c>
      <c r="Q5962" s="35">
        <v>15892.4013</v>
      </c>
      <c r="R5962" s="37">
        <v>3628.7655</v>
      </c>
    </row>
    <row r="5963" spans="1:18" x14ac:dyDescent="0.2">
      <c r="A5963" s="29" t="s">
        <v>11239</v>
      </c>
      <c r="B5963" s="30" t="s">
        <v>11469</v>
      </c>
      <c r="C5963" s="31" t="s">
        <v>11470</v>
      </c>
      <c r="D5963" s="30">
        <v>17</v>
      </c>
      <c r="E5963" s="31" t="s">
        <v>974</v>
      </c>
      <c r="F5963" s="92" t="s">
        <v>11499</v>
      </c>
      <c r="G5963" s="84" t="s">
        <v>11238</v>
      </c>
      <c r="H5963" s="31" t="s">
        <v>11470</v>
      </c>
      <c r="I5963" s="32" t="s">
        <v>3677</v>
      </c>
      <c r="J5963" s="33">
        <v>1</v>
      </c>
      <c r="K5963" s="33">
        <v>1</v>
      </c>
      <c r="L5963" s="34">
        <v>1085.2608</v>
      </c>
      <c r="M5963" s="35">
        <v>1710</v>
      </c>
      <c r="N5963" s="35">
        <v>274</v>
      </c>
      <c r="O5963" s="36">
        <v>332</v>
      </c>
      <c r="P5963" s="35">
        <v>31737.814299999998</v>
      </c>
      <c r="Q5963" s="35">
        <v>54082.176299999999</v>
      </c>
      <c r="R5963" s="37">
        <v>-22344.362000000001</v>
      </c>
    </row>
    <row r="5964" spans="1:18" x14ac:dyDescent="0.2">
      <c r="A5964" s="29" t="s">
        <v>11239</v>
      </c>
      <c r="B5964" s="30" t="s">
        <v>11469</v>
      </c>
      <c r="C5964" s="31" t="s">
        <v>11470</v>
      </c>
      <c r="D5964" s="30">
        <v>18</v>
      </c>
      <c r="E5964" s="31" t="s">
        <v>11500</v>
      </c>
      <c r="F5964" s="92" t="s">
        <v>11501</v>
      </c>
      <c r="G5964" s="84" t="s">
        <v>11238</v>
      </c>
      <c r="H5964" s="31" t="s">
        <v>11470</v>
      </c>
      <c r="I5964" s="32" t="s">
        <v>3677</v>
      </c>
      <c r="J5964" s="33">
        <v>1</v>
      </c>
      <c r="K5964" s="33">
        <v>1</v>
      </c>
      <c r="L5964" s="34">
        <v>2269.7123000000001</v>
      </c>
      <c r="M5964" s="35">
        <v>473</v>
      </c>
      <c r="N5964" s="35">
        <v>85</v>
      </c>
      <c r="O5964" s="36">
        <v>95</v>
      </c>
      <c r="P5964" s="35">
        <v>8831.6355000000003</v>
      </c>
      <c r="Q5964" s="35">
        <v>7626.6307999999999</v>
      </c>
      <c r="R5964" s="37">
        <v>1205.0047</v>
      </c>
    </row>
    <row r="5965" spans="1:18" x14ac:dyDescent="0.2">
      <c r="A5965" s="29" t="s">
        <v>11239</v>
      </c>
      <c r="B5965" s="30" t="s">
        <v>11469</v>
      </c>
      <c r="C5965" s="31" t="s">
        <v>11470</v>
      </c>
      <c r="D5965" s="30">
        <v>19</v>
      </c>
      <c r="E5965" s="31" t="s">
        <v>11502</v>
      </c>
      <c r="F5965" s="92" t="s">
        <v>11503</v>
      </c>
      <c r="G5965" s="84" t="s">
        <v>11238</v>
      </c>
      <c r="H5965" s="31" t="s">
        <v>11470</v>
      </c>
      <c r="I5965" s="32" t="s">
        <v>3677</v>
      </c>
      <c r="J5965" s="33">
        <v>1</v>
      </c>
      <c r="K5965" s="33">
        <v>1</v>
      </c>
      <c r="L5965" s="34">
        <v>315.30959999999999</v>
      </c>
      <c r="M5965" s="35">
        <v>661</v>
      </c>
      <c r="N5965" s="35">
        <v>134</v>
      </c>
      <c r="O5965" s="36">
        <v>113</v>
      </c>
      <c r="P5965" s="35">
        <v>10455.892400000001</v>
      </c>
      <c r="Q5965" s="35">
        <v>6078.9687999999996</v>
      </c>
      <c r="R5965" s="37">
        <v>4376.9236000000001</v>
      </c>
    </row>
    <row r="5966" spans="1:18" x14ac:dyDescent="0.2">
      <c r="A5966" s="29" t="s">
        <v>11239</v>
      </c>
      <c r="B5966" s="30" t="s">
        <v>11469</v>
      </c>
      <c r="C5966" s="31" t="s">
        <v>11470</v>
      </c>
      <c r="D5966" s="30">
        <v>20</v>
      </c>
      <c r="E5966" s="31" t="s">
        <v>11504</v>
      </c>
      <c r="F5966" s="92" t="s">
        <v>11505</v>
      </c>
      <c r="G5966" s="84" t="s">
        <v>11238</v>
      </c>
      <c r="H5966" s="31" t="s">
        <v>11470</v>
      </c>
      <c r="I5966" s="32" t="s">
        <v>3677</v>
      </c>
      <c r="J5966" s="33">
        <v>1</v>
      </c>
      <c r="K5966" s="33">
        <v>1</v>
      </c>
      <c r="L5966" s="34">
        <v>359.24630000000002</v>
      </c>
      <c r="M5966" s="35">
        <v>660</v>
      </c>
      <c r="N5966" s="35">
        <v>123</v>
      </c>
      <c r="O5966" s="36">
        <v>105</v>
      </c>
      <c r="P5966" s="35">
        <v>25207.872800000001</v>
      </c>
      <c r="Q5966" s="35">
        <v>21634.196800000002</v>
      </c>
      <c r="R5966" s="37">
        <v>3573.6761000000001</v>
      </c>
    </row>
    <row r="5967" spans="1:18" x14ac:dyDescent="0.2">
      <c r="A5967" s="29" t="s">
        <v>11239</v>
      </c>
      <c r="B5967" s="30" t="s">
        <v>11469</v>
      </c>
      <c r="C5967" s="31" t="s">
        <v>11470</v>
      </c>
      <c r="D5967" s="30">
        <v>21</v>
      </c>
      <c r="E5967" s="31" t="s">
        <v>11506</v>
      </c>
      <c r="F5967" s="92" t="s">
        <v>11507</v>
      </c>
      <c r="G5967" s="84" t="s">
        <v>11238</v>
      </c>
      <c r="H5967" s="31" t="s">
        <v>11470</v>
      </c>
      <c r="I5967" s="32" t="s">
        <v>3677</v>
      </c>
      <c r="J5967" s="33">
        <v>1</v>
      </c>
      <c r="K5967" s="33">
        <v>1</v>
      </c>
      <c r="L5967" s="34">
        <v>355.82659999999998</v>
      </c>
      <c r="M5967" s="35">
        <v>414</v>
      </c>
      <c r="N5967" s="35">
        <v>66</v>
      </c>
      <c r="O5967" s="36">
        <v>77</v>
      </c>
      <c r="P5967" s="35">
        <v>8410.8395999999993</v>
      </c>
      <c r="Q5967" s="35">
        <v>5633.2236000000003</v>
      </c>
      <c r="R5967" s="37">
        <v>2777.6161000000002</v>
      </c>
    </row>
    <row r="5968" spans="1:18" x14ac:dyDescent="0.2">
      <c r="A5968" s="29" t="s">
        <v>11239</v>
      </c>
      <c r="B5968" s="30" t="s">
        <v>11469</v>
      </c>
      <c r="C5968" s="31" t="s">
        <v>11470</v>
      </c>
      <c r="D5968" s="30">
        <v>22</v>
      </c>
      <c r="E5968" s="31" t="s">
        <v>11508</v>
      </c>
      <c r="F5968" s="92" t="s">
        <v>11509</v>
      </c>
      <c r="G5968" s="84" t="s">
        <v>11238</v>
      </c>
      <c r="H5968" s="31" t="s">
        <v>11470</v>
      </c>
      <c r="I5968" s="32" t="s">
        <v>3677</v>
      </c>
      <c r="J5968" s="33">
        <v>1</v>
      </c>
      <c r="K5968" s="33">
        <v>1</v>
      </c>
      <c r="L5968" s="34">
        <v>1195.2414000000001</v>
      </c>
      <c r="M5968" s="35">
        <v>780</v>
      </c>
      <c r="N5968" s="35">
        <v>113</v>
      </c>
      <c r="O5968" s="36">
        <v>147</v>
      </c>
      <c r="P5968" s="35">
        <v>14007.971600000001</v>
      </c>
      <c r="Q5968" s="35">
        <v>13830.4907</v>
      </c>
      <c r="R5968" s="37">
        <v>177.48089999999999</v>
      </c>
    </row>
    <row r="5969" spans="1:18" x14ac:dyDescent="0.2">
      <c r="A5969" s="29" t="s">
        <v>11239</v>
      </c>
      <c r="B5969" s="30" t="s">
        <v>11469</v>
      </c>
      <c r="C5969" s="31" t="s">
        <v>11470</v>
      </c>
      <c r="D5969" s="30">
        <v>23</v>
      </c>
      <c r="E5969" s="31" t="s">
        <v>11510</v>
      </c>
      <c r="F5969" s="92" t="s">
        <v>11511</v>
      </c>
      <c r="G5969" s="84" t="s">
        <v>11238</v>
      </c>
      <c r="H5969" s="31" t="s">
        <v>11470</v>
      </c>
      <c r="I5969" s="32" t="s">
        <v>3677</v>
      </c>
      <c r="J5969" s="33">
        <v>1</v>
      </c>
      <c r="K5969" s="33">
        <v>1</v>
      </c>
      <c r="L5969" s="34">
        <v>1117.6823999999999</v>
      </c>
      <c r="M5969" s="35">
        <v>869</v>
      </c>
      <c r="N5969" s="35">
        <v>165</v>
      </c>
      <c r="O5969" s="36">
        <v>127</v>
      </c>
      <c r="P5969" s="35">
        <v>26934.7575</v>
      </c>
      <c r="Q5969" s="35">
        <v>37579.527999999998</v>
      </c>
      <c r="R5969" s="37">
        <v>-10644.770500000001</v>
      </c>
    </row>
    <row r="5970" spans="1:18" x14ac:dyDescent="0.2">
      <c r="A5970" s="29" t="s">
        <v>11239</v>
      </c>
      <c r="B5970" s="30" t="s">
        <v>11469</v>
      </c>
      <c r="C5970" s="31" t="s">
        <v>11470</v>
      </c>
      <c r="D5970" s="30">
        <v>24</v>
      </c>
      <c r="E5970" s="31" t="s">
        <v>11512</v>
      </c>
      <c r="F5970" s="92" t="s">
        <v>11513</v>
      </c>
      <c r="G5970" s="84" t="s">
        <v>11238</v>
      </c>
      <c r="H5970" s="31" t="s">
        <v>11470</v>
      </c>
      <c r="I5970" s="32" t="s">
        <v>3677</v>
      </c>
      <c r="J5970" s="33">
        <v>1</v>
      </c>
      <c r="K5970" s="33">
        <v>1</v>
      </c>
      <c r="L5970" s="34">
        <v>392.16879999999998</v>
      </c>
      <c r="M5970" s="35">
        <v>777</v>
      </c>
      <c r="N5970" s="35">
        <v>125</v>
      </c>
      <c r="O5970" s="36">
        <v>129</v>
      </c>
      <c r="P5970" s="35">
        <v>16878.209900000002</v>
      </c>
      <c r="Q5970" s="35">
        <v>17193.450199999999</v>
      </c>
      <c r="R5970" s="37">
        <v>-315.24029999999999</v>
      </c>
    </row>
    <row r="5971" spans="1:18" x14ac:dyDescent="0.2">
      <c r="A5971" s="29" t="s">
        <v>11239</v>
      </c>
      <c r="B5971" s="30" t="s">
        <v>11469</v>
      </c>
      <c r="C5971" s="31" t="s">
        <v>11470</v>
      </c>
      <c r="D5971" s="30">
        <v>25</v>
      </c>
      <c r="E5971" s="31" t="s">
        <v>11514</v>
      </c>
      <c r="F5971" s="92" t="s">
        <v>11515</v>
      </c>
      <c r="G5971" s="84" t="s">
        <v>11238</v>
      </c>
      <c r="H5971" s="31" t="s">
        <v>11470</v>
      </c>
      <c r="I5971" s="32" t="s">
        <v>3677</v>
      </c>
      <c r="J5971" s="33">
        <v>1</v>
      </c>
      <c r="K5971" s="33">
        <v>1</v>
      </c>
      <c r="L5971" s="34">
        <v>223.1935</v>
      </c>
      <c r="M5971" s="35">
        <v>252</v>
      </c>
      <c r="N5971" s="35">
        <v>34</v>
      </c>
      <c r="O5971" s="36">
        <v>52</v>
      </c>
      <c r="P5971" s="35">
        <v>6851.8092999999999</v>
      </c>
      <c r="Q5971" s="35">
        <v>4863.2058999999999</v>
      </c>
      <c r="R5971" s="37">
        <v>1988.6034</v>
      </c>
    </row>
    <row r="5972" spans="1:18" x14ac:dyDescent="0.2">
      <c r="A5972" s="29" t="s">
        <v>11239</v>
      </c>
      <c r="B5972" s="30" t="s">
        <v>11469</v>
      </c>
      <c r="C5972" s="31" t="s">
        <v>11470</v>
      </c>
      <c r="D5972" s="30">
        <v>26</v>
      </c>
      <c r="E5972" s="31" t="s">
        <v>11516</v>
      </c>
      <c r="F5972" s="92" t="s">
        <v>11517</v>
      </c>
      <c r="G5972" s="84" t="s">
        <v>11238</v>
      </c>
      <c r="H5972" s="31" t="s">
        <v>11470</v>
      </c>
      <c r="I5972" s="32" t="s">
        <v>3677</v>
      </c>
      <c r="J5972" s="33">
        <v>1</v>
      </c>
      <c r="K5972" s="33">
        <v>1</v>
      </c>
      <c r="L5972" s="34">
        <v>666.96979999999996</v>
      </c>
      <c r="M5972" s="35">
        <v>1385</v>
      </c>
      <c r="N5972" s="35">
        <v>229</v>
      </c>
      <c r="O5972" s="36">
        <v>231</v>
      </c>
      <c r="P5972" s="35">
        <v>38063.950799999999</v>
      </c>
      <c r="Q5972" s="35">
        <v>26290.166000000001</v>
      </c>
      <c r="R5972" s="37">
        <v>11773.784900000001</v>
      </c>
    </row>
    <row r="5973" spans="1:18" x14ac:dyDescent="0.2">
      <c r="A5973" s="29" t="s">
        <v>11239</v>
      </c>
      <c r="B5973" s="30" t="s">
        <v>11469</v>
      </c>
      <c r="C5973" s="31" t="s">
        <v>11470</v>
      </c>
      <c r="D5973" s="30">
        <v>27</v>
      </c>
      <c r="E5973" s="31" t="s">
        <v>11518</v>
      </c>
      <c r="F5973" s="92" t="s">
        <v>11519</v>
      </c>
      <c r="G5973" s="84" t="s">
        <v>11238</v>
      </c>
      <c r="H5973" s="31" t="s">
        <v>11470</v>
      </c>
      <c r="I5973" s="32" t="s">
        <v>3677</v>
      </c>
      <c r="J5973" s="33">
        <v>1</v>
      </c>
      <c r="K5973" s="33">
        <v>1</v>
      </c>
      <c r="L5973" s="34">
        <v>620.70309999999995</v>
      </c>
      <c r="M5973" s="35">
        <v>752</v>
      </c>
      <c r="N5973" s="35">
        <v>124</v>
      </c>
      <c r="O5973" s="36">
        <v>129</v>
      </c>
      <c r="P5973" s="35">
        <v>41841.207699999999</v>
      </c>
      <c r="Q5973" s="35">
        <v>45721.574699999997</v>
      </c>
      <c r="R5973" s="37">
        <v>-3880.3670000000002</v>
      </c>
    </row>
    <row r="5974" spans="1:18" x14ac:dyDescent="0.2">
      <c r="A5974" s="29" t="s">
        <v>11239</v>
      </c>
      <c r="B5974" s="30" t="s">
        <v>11469</v>
      </c>
      <c r="C5974" s="31" t="s">
        <v>11470</v>
      </c>
      <c r="D5974" s="30">
        <v>28</v>
      </c>
      <c r="E5974" s="31" t="s">
        <v>11520</v>
      </c>
      <c r="F5974" s="92" t="s">
        <v>11521</v>
      </c>
      <c r="G5974" s="84" t="s">
        <v>11238</v>
      </c>
      <c r="H5974" s="31" t="s">
        <v>11470</v>
      </c>
      <c r="I5974" s="32" t="s">
        <v>3677</v>
      </c>
      <c r="J5974" s="33">
        <v>1</v>
      </c>
      <c r="K5974" s="33">
        <v>1</v>
      </c>
      <c r="L5974" s="34">
        <v>1090.0833</v>
      </c>
      <c r="M5974" s="35">
        <v>408</v>
      </c>
      <c r="N5974" s="35">
        <v>61</v>
      </c>
      <c r="O5974" s="36">
        <v>74</v>
      </c>
      <c r="P5974" s="35">
        <v>7046.7120000000004</v>
      </c>
      <c r="Q5974" s="35">
        <v>4198.7133999999996</v>
      </c>
      <c r="R5974" s="37">
        <v>2847.9985999999999</v>
      </c>
    </row>
    <row r="5975" spans="1:18" x14ac:dyDescent="0.2">
      <c r="A5975" s="17" t="s">
        <v>11239</v>
      </c>
      <c r="B5975" s="18" t="s">
        <v>11469</v>
      </c>
      <c r="C5975" s="19" t="s">
        <v>11470</v>
      </c>
      <c r="D5975" s="18">
        <v>29</v>
      </c>
      <c r="E5975" s="19" t="s">
        <v>11522</v>
      </c>
      <c r="F5975" s="91" t="s">
        <v>11523</v>
      </c>
      <c r="G5975" s="84" t="s">
        <v>11238</v>
      </c>
      <c r="H5975" s="19" t="s">
        <v>11470</v>
      </c>
      <c r="I5975" s="28" t="s">
        <v>4387</v>
      </c>
      <c r="J5975" s="22">
        <v>16</v>
      </c>
      <c r="K5975" s="22">
        <v>15</v>
      </c>
      <c r="L5975" s="23">
        <v>10282.660299999998</v>
      </c>
      <c r="M5975" s="24">
        <v>74478</v>
      </c>
      <c r="N5975" s="24">
        <v>11387</v>
      </c>
      <c r="O5975" s="25">
        <v>17279</v>
      </c>
      <c r="P5975" s="24">
        <v>1896782.5682999999</v>
      </c>
      <c r="Q5975" s="24">
        <v>1699521.6253</v>
      </c>
      <c r="R5975" s="26">
        <v>197260.943</v>
      </c>
    </row>
    <row r="5976" spans="1:18" x14ac:dyDescent="0.2">
      <c r="A5976" s="29" t="s">
        <v>11239</v>
      </c>
      <c r="B5976" s="30" t="s">
        <v>11469</v>
      </c>
      <c r="C5976" s="57" t="s">
        <v>11470</v>
      </c>
      <c r="D5976" s="74">
        <v>30</v>
      </c>
      <c r="E5976" s="57" t="s">
        <v>11524</v>
      </c>
      <c r="F5976" s="98" t="s">
        <v>11525</v>
      </c>
      <c r="G5976" s="84" t="s">
        <v>11238</v>
      </c>
      <c r="H5976" s="57" t="s">
        <v>11470</v>
      </c>
      <c r="I5976" s="32" t="s">
        <v>3677</v>
      </c>
      <c r="J5976" s="33">
        <v>1</v>
      </c>
      <c r="K5976" s="33">
        <v>1</v>
      </c>
      <c r="L5976" s="34">
        <v>1602.5891999999999</v>
      </c>
      <c r="M5976" s="35">
        <v>1851</v>
      </c>
      <c r="N5976" s="35">
        <v>245</v>
      </c>
      <c r="O5976" s="36">
        <v>419</v>
      </c>
      <c r="P5976" s="35">
        <v>50800.334300000002</v>
      </c>
      <c r="Q5976" s="35">
        <v>49850.6662</v>
      </c>
      <c r="R5976" s="37">
        <v>949.66809999999998</v>
      </c>
    </row>
    <row r="5977" spans="1:18" ht="14.25" customHeight="1" x14ac:dyDescent="0.2">
      <c r="A5977" s="17"/>
      <c r="B5977" s="18"/>
      <c r="C5977" s="27" t="s">
        <v>11526</v>
      </c>
      <c r="D5977" s="18"/>
      <c r="E5977" s="19"/>
      <c r="F5977" s="91"/>
      <c r="G5977" s="84"/>
      <c r="H5977" s="27" t="s">
        <v>11526</v>
      </c>
      <c r="I5977" s="28"/>
      <c r="J5977" s="22"/>
      <c r="K5977" s="22"/>
      <c r="L5977" s="23"/>
      <c r="M5977" s="24"/>
      <c r="N5977" s="24"/>
      <c r="O5977" s="25"/>
      <c r="P5977" s="24"/>
      <c r="Q5977" s="24"/>
      <c r="R5977" s="26"/>
    </row>
    <row r="5978" spans="1:18" x14ac:dyDescent="0.2">
      <c r="A5978" s="29" t="s">
        <v>11527</v>
      </c>
      <c r="B5978" s="30" t="s">
        <v>11528</v>
      </c>
      <c r="C5978" s="31" t="s">
        <v>11529</v>
      </c>
      <c r="D5978" s="30">
        <v>1</v>
      </c>
      <c r="E5978" s="31" t="s">
        <v>11530</v>
      </c>
      <c r="F5978" s="92" t="s">
        <v>11531</v>
      </c>
      <c r="G5978" s="84" t="s">
        <v>11526</v>
      </c>
      <c r="H5978" s="31" t="s">
        <v>11529</v>
      </c>
      <c r="I5978" s="32" t="s">
        <v>3677</v>
      </c>
      <c r="J5978" s="33">
        <v>1</v>
      </c>
      <c r="K5978" s="33">
        <v>1</v>
      </c>
      <c r="L5978" s="34">
        <v>395.61579999999998</v>
      </c>
      <c r="M5978" s="35">
        <v>704</v>
      </c>
      <c r="N5978" s="35">
        <v>108</v>
      </c>
      <c r="O5978" s="36">
        <v>151</v>
      </c>
      <c r="P5978" s="35">
        <v>19171.484100000001</v>
      </c>
      <c r="Q5978" s="35">
        <v>23087.451300000001</v>
      </c>
      <c r="R5978" s="37">
        <v>-3915.9672</v>
      </c>
    </row>
    <row r="5979" spans="1:18" x14ac:dyDescent="0.2">
      <c r="A5979" s="29" t="s">
        <v>11527</v>
      </c>
      <c r="B5979" s="30" t="s">
        <v>11528</v>
      </c>
      <c r="C5979" s="31" t="s">
        <v>11529</v>
      </c>
      <c r="D5979" s="30">
        <v>2</v>
      </c>
      <c r="E5979" s="31" t="s">
        <v>7012</v>
      </c>
      <c r="F5979" s="92" t="s">
        <v>11532</v>
      </c>
      <c r="G5979" s="84" t="s">
        <v>11526</v>
      </c>
      <c r="H5979" s="31" t="s">
        <v>11529</v>
      </c>
      <c r="I5979" s="32" t="s">
        <v>3677</v>
      </c>
      <c r="J5979" s="33">
        <v>1</v>
      </c>
      <c r="K5979" s="33">
        <v>1</v>
      </c>
      <c r="L5979" s="34">
        <v>1040.9516000000001</v>
      </c>
      <c r="M5979" s="35">
        <v>575</v>
      </c>
      <c r="N5979" s="35">
        <v>103</v>
      </c>
      <c r="O5979" s="36">
        <v>101</v>
      </c>
      <c r="P5979" s="35">
        <v>17247.379199999999</v>
      </c>
      <c r="Q5979" s="35">
        <v>15689.215399999999</v>
      </c>
      <c r="R5979" s="37">
        <v>1558.1638</v>
      </c>
    </row>
    <row r="5980" spans="1:18" x14ac:dyDescent="0.2">
      <c r="A5980" s="17" t="s">
        <v>11527</v>
      </c>
      <c r="B5980" s="18" t="s">
        <v>11528</v>
      </c>
      <c r="C5980" s="19" t="s">
        <v>11529</v>
      </c>
      <c r="D5980" s="18">
        <v>3</v>
      </c>
      <c r="E5980" s="19" t="s">
        <v>11529</v>
      </c>
      <c r="F5980" s="91" t="s">
        <v>11533</v>
      </c>
      <c r="G5980" s="84" t="s">
        <v>11526</v>
      </c>
      <c r="H5980" s="19" t="s">
        <v>11529</v>
      </c>
      <c r="I5980" s="28" t="s">
        <v>3675</v>
      </c>
      <c r="J5980" s="22">
        <v>7</v>
      </c>
      <c r="K5980" s="22">
        <v>9</v>
      </c>
      <c r="L5980" s="23">
        <v>3889.1509000000001</v>
      </c>
      <c r="M5980" s="24">
        <v>7399</v>
      </c>
      <c r="N5980" s="24">
        <v>1131</v>
      </c>
      <c r="O5980" s="25">
        <v>1487</v>
      </c>
      <c r="P5980" s="24">
        <v>234928.43460000001</v>
      </c>
      <c r="Q5980" s="24">
        <v>241437.85980000001</v>
      </c>
      <c r="R5980" s="26">
        <v>-6509.4252999999999</v>
      </c>
    </row>
    <row r="5981" spans="1:18" x14ac:dyDescent="0.2">
      <c r="A5981" s="29" t="s">
        <v>11527</v>
      </c>
      <c r="B5981" s="30" t="s">
        <v>11528</v>
      </c>
      <c r="C5981" s="31" t="s">
        <v>11529</v>
      </c>
      <c r="D5981" s="30">
        <v>4</v>
      </c>
      <c r="E5981" s="31" t="s">
        <v>3199</v>
      </c>
      <c r="F5981" s="92" t="s">
        <v>11534</v>
      </c>
      <c r="G5981" s="84" t="s">
        <v>11526</v>
      </c>
      <c r="H5981" s="31" t="s">
        <v>11529</v>
      </c>
      <c r="I5981" s="32" t="s">
        <v>3677</v>
      </c>
      <c r="J5981" s="33">
        <v>1</v>
      </c>
      <c r="K5981" s="33">
        <v>1</v>
      </c>
      <c r="L5981" s="34">
        <v>439.43380000000002</v>
      </c>
      <c r="M5981" s="35">
        <v>448</v>
      </c>
      <c r="N5981" s="35">
        <v>70</v>
      </c>
      <c r="O5981" s="36">
        <v>89</v>
      </c>
      <c r="P5981" s="35">
        <v>8858.3022999999994</v>
      </c>
      <c r="Q5981" s="35">
        <v>7242.0938999999998</v>
      </c>
      <c r="R5981" s="37">
        <v>1616.2084</v>
      </c>
    </row>
    <row r="5982" spans="1:18" x14ac:dyDescent="0.2">
      <c r="A5982" s="29" t="s">
        <v>11527</v>
      </c>
      <c r="B5982" s="30" t="s">
        <v>11528</v>
      </c>
      <c r="C5982" s="31" t="s">
        <v>11529</v>
      </c>
      <c r="D5982" s="30">
        <v>5</v>
      </c>
      <c r="E5982" s="31" t="s">
        <v>11535</v>
      </c>
      <c r="F5982" s="92" t="s">
        <v>11536</v>
      </c>
      <c r="G5982" s="84" t="s">
        <v>11526</v>
      </c>
      <c r="H5982" s="31" t="s">
        <v>11529</v>
      </c>
      <c r="I5982" s="32" t="s">
        <v>3677</v>
      </c>
      <c r="J5982" s="33">
        <v>1</v>
      </c>
      <c r="K5982" s="33">
        <v>1</v>
      </c>
      <c r="L5982" s="34">
        <v>1135.8206</v>
      </c>
      <c r="M5982" s="35">
        <v>984</v>
      </c>
      <c r="N5982" s="35">
        <v>184</v>
      </c>
      <c r="O5982" s="36">
        <v>127</v>
      </c>
      <c r="P5982" s="35">
        <v>17638.9365</v>
      </c>
      <c r="Q5982" s="35">
        <v>13363.5947</v>
      </c>
      <c r="R5982" s="37">
        <v>4275.3419000000004</v>
      </c>
    </row>
    <row r="5983" spans="1:18" x14ac:dyDescent="0.2">
      <c r="A5983" s="29" t="s">
        <v>11527</v>
      </c>
      <c r="B5983" s="30" t="s">
        <v>11528</v>
      </c>
      <c r="C5983" s="31" t="s">
        <v>11529</v>
      </c>
      <c r="D5983" s="30">
        <v>6</v>
      </c>
      <c r="E5983" s="31" t="s">
        <v>11537</v>
      </c>
      <c r="F5983" s="92" t="s">
        <v>11538</v>
      </c>
      <c r="G5983" s="84" t="s">
        <v>11526</v>
      </c>
      <c r="H5983" s="31" t="s">
        <v>11529</v>
      </c>
      <c r="I5983" s="32" t="s">
        <v>3677</v>
      </c>
      <c r="J5983" s="33">
        <v>1</v>
      </c>
      <c r="K5983" s="33">
        <v>1</v>
      </c>
      <c r="L5983" s="34">
        <v>1585.3488</v>
      </c>
      <c r="M5983" s="35">
        <v>1657</v>
      </c>
      <c r="N5983" s="35">
        <v>295</v>
      </c>
      <c r="O5983" s="36">
        <v>309</v>
      </c>
      <c r="P5983" s="35">
        <v>40006.371899999998</v>
      </c>
      <c r="Q5983" s="35">
        <v>30646.816200000001</v>
      </c>
      <c r="R5983" s="37">
        <v>9359.5557000000008</v>
      </c>
    </row>
    <row r="5984" spans="1:18" x14ac:dyDescent="0.2">
      <c r="A5984" s="29" t="s">
        <v>11527</v>
      </c>
      <c r="B5984" s="30" t="s">
        <v>11528</v>
      </c>
      <c r="C5984" s="31" t="s">
        <v>11529</v>
      </c>
      <c r="D5984" s="30">
        <v>7</v>
      </c>
      <c r="E5984" s="31" t="s">
        <v>11539</v>
      </c>
      <c r="F5984" s="92" t="s">
        <v>11540</v>
      </c>
      <c r="G5984" s="84" t="s">
        <v>11526</v>
      </c>
      <c r="H5984" s="31" t="s">
        <v>11529</v>
      </c>
      <c r="I5984" s="32" t="s">
        <v>3677</v>
      </c>
      <c r="J5984" s="33">
        <v>1</v>
      </c>
      <c r="K5984" s="33">
        <v>1</v>
      </c>
      <c r="L5984" s="34">
        <v>942.91899999999998</v>
      </c>
      <c r="M5984" s="35">
        <v>536</v>
      </c>
      <c r="N5984" s="35">
        <v>82</v>
      </c>
      <c r="O5984" s="36">
        <v>94</v>
      </c>
      <c r="P5984" s="35">
        <v>10148.282300000001</v>
      </c>
      <c r="Q5984" s="35">
        <v>6411.3200999999999</v>
      </c>
      <c r="R5984" s="37">
        <v>3736.9621999999999</v>
      </c>
    </row>
    <row r="5985" spans="1:18" x14ac:dyDescent="0.2">
      <c r="A5985" s="29" t="s">
        <v>11527</v>
      </c>
      <c r="B5985" s="30" t="s">
        <v>11528</v>
      </c>
      <c r="C5985" s="31" t="s">
        <v>11529</v>
      </c>
      <c r="D5985" s="30">
        <v>8</v>
      </c>
      <c r="E5985" s="31" t="s">
        <v>11541</v>
      </c>
      <c r="F5985" s="92" t="s">
        <v>11542</v>
      </c>
      <c r="G5985" s="84" t="s">
        <v>11526</v>
      </c>
      <c r="H5985" s="31" t="s">
        <v>11529</v>
      </c>
      <c r="I5985" s="32" t="s">
        <v>3677</v>
      </c>
      <c r="J5985" s="33">
        <v>1</v>
      </c>
      <c r="K5985" s="33">
        <v>1</v>
      </c>
      <c r="L5985" s="34">
        <v>855.18769999999995</v>
      </c>
      <c r="M5985" s="35">
        <v>980</v>
      </c>
      <c r="N5985" s="35">
        <v>138</v>
      </c>
      <c r="O5985" s="36">
        <v>200</v>
      </c>
      <c r="P5985" s="35">
        <v>23412.224300000002</v>
      </c>
      <c r="Q5985" s="35">
        <v>20459.124</v>
      </c>
      <c r="R5985" s="37">
        <v>2953.1003000000001</v>
      </c>
    </row>
    <row r="5986" spans="1:18" x14ac:dyDescent="0.2">
      <c r="A5986" s="29" t="s">
        <v>11527</v>
      </c>
      <c r="B5986" s="30" t="s">
        <v>11528</v>
      </c>
      <c r="C5986" s="31" t="s">
        <v>11529</v>
      </c>
      <c r="D5986" s="30">
        <v>9</v>
      </c>
      <c r="E5986" s="31" t="s">
        <v>1739</v>
      </c>
      <c r="F5986" s="92" t="s">
        <v>11543</v>
      </c>
      <c r="G5986" s="84" t="s">
        <v>11526</v>
      </c>
      <c r="H5986" s="31" t="s">
        <v>11529</v>
      </c>
      <c r="I5986" s="32" t="s">
        <v>3677</v>
      </c>
      <c r="J5986" s="33">
        <v>2</v>
      </c>
      <c r="K5986" s="33">
        <v>1</v>
      </c>
      <c r="L5986" s="34">
        <v>746.82439999999997</v>
      </c>
      <c r="M5986" s="35">
        <v>793</v>
      </c>
      <c r="N5986" s="35">
        <v>161</v>
      </c>
      <c r="O5986" s="36">
        <v>143</v>
      </c>
      <c r="P5986" s="35">
        <v>14899.7153</v>
      </c>
      <c r="Q5986" s="35">
        <v>11654.1631</v>
      </c>
      <c r="R5986" s="37">
        <v>3245.5522000000001</v>
      </c>
    </row>
    <row r="5987" spans="1:18" x14ac:dyDescent="0.2">
      <c r="A5987" s="17" t="s">
        <v>11527</v>
      </c>
      <c r="B5987" s="18" t="s">
        <v>11528</v>
      </c>
      <c r="C5987" s="19" t="s">
        <v>11529</v>
      </c>
      <c r="D5987" s="18">
        <v>10</v>
      </c>
      <c r="E5987" s="19" t="s">
        <v>11544</v>
      </c>
      <c r="F5987" s="91" t="s">
        <v>11545</v>
      </c>
      <c r="G5987" s="84" t="s">
        <v>11526</v>
      </c>
      <c r="H5987" s="19" t="s">
        <v>11529</v>
      </c>
      <c r="I5987" s="28" t="s">
        <v>3675</v>
      </c>
      <c r="J5987" s="22">
        <v>3</v>
      </c>
      <c r="K5987" s="22">
        <v>3</v>
      </c>
      <c r="L5987" s="23">
        <v>3091.9712</v>
      </c>
      <c r="M5987" s="24">
        <v>9466</v>
      </c>
      <c r="N5987" s="24">
        <v>1469</v>
      </c>
      <c r="O5987" s="25">
        <v>2021</v>
      </c>
      <c r="P5987" s="24">
        <v>215747.40429999999</v>
      </c>
      <c r="Q5987" s="24">
        <v>204448.8621</v>
      </c>
      <c r="R5987" s="26">
        <v>11298.542100000001</v>
      </c>
    </row>
    <row r="5988" spans="1:18" x14ac:dyDescent="0.2">
      <c r="A5988" s="29" t="s">
        <v>11527</v>
      </c>
      <c r="B5988" s="30" t="s">
        <v>11528</v>
      </c>
      <c r="C5988" s="31" t="s">
        <v>11529</v>
      </c>
      <c r="D5988" s="30">
        <v>11</v>
      </c>
      <c r="E5988" s="31" t="s">
        <v>11546</v>
      </c>
      <c r="F5988" s="92" t="s">
        <v>11547</v>
      </c>
      <c r="G5988" s="84" t="s">
        <v>11526</v>
      </c>
      <c r="H5988" s="31" t="s">
        <v>11529</v>
      </c>
      <c r="I5988" s="32" t="s">
        <v>3677</v>
      </c>
      <c r="J5988" s="33">
        <v>1</v>
      </c>
      <c r="K5988" s="33">
        <v>1</v>
      </c>
      <c r="L5988" s="34">
        <v>820.62429999999995</v>
      </c>
      <c r="M5988" s="35">
        <v>953</v>
      </c>
      <c r="N5988" s="35">
        <v>166</v>
      </c>
      <c r="O5988" s="36">
        <v>169</v>
      </c>
      <c r="P5988" s="35">
        <v>18801.511200000001</v>
      </c>
      <c r="Q5988" s="35">
        <v>16472.8475</v>
      </c>
      <c r="R5988" s="37">
        <v>2328.6637999999998</v>
      </c>
    </row>
    <row r="5989" spans="1:18" x14ac:dyDescent="0.2">
      <c r="A5989" s="29" t="s">
        <v>11527</v>
      </c>
      <c r="B5989" s="30" t="s">
        <v>11528</v>
      </c>
      <c r="C5989" s="31" t="s">
        <v>11529</v>
      </c>
      <c r="D5989" s="30">
        <v>12</v>
      </c>
      <c r="E5989" s="31" t="s">
        <v>11548</v>
      </c>
      <c r="F5989" s="92" t="s">
        <v>11549</v>
      </c>
      <c r="G5989" s="84" t="s">
        <v>11526</v>
      </c>
      <c r="H5989" s="31" t="s">
        <v>11529</v>
      </c>
      <c r="I5989" s="32" t="s">
        <v>3677</v>
      </c>
      <c r="J5989" s="33">
        <v>1</v>
      </c>
      <c r="K5989" s="33">
        <v>1</v>
      </c>
      <c r="L5989" s="34">
        <v>1300.8462999999999</v>
      </c>
      <c r="M5989" s="35">
        <v>1155</v>
      </c>
      <c r="N5989" s="35">
        <v>187</v>
      </c>
      <c r="O5989" s="36">
        <v>194</v>
      </c>
      <c r="P5989" s="35">
        <v>21184.055499999999</v>
      </c>
      <c r="Q5989" s="35">
        <v>21070.300999999999</v>
      </c>
      <c r="R5989" s="37">
        <v>113.75449999999999</v>
      </c>
    </row>
    <row r="5990" spans="1:18" x14ac:dyDescent="0.2">
      <c r="A5990" s="17" t="s">
        <v>11527</v>
      </c>
      <c r="B5990" s="18" t="s">
        <v>11550</v>
      </c>
      <c r="C5990" s="19" t="s">
        <v>3611</v>
      </c>
      <c r="D5990" s="18">
        <v>1</v>
      </c>
      <c r="E5990" s="19" t="s">
        <v>3611</v>
      </c>
      <c r="F5990" s="91" t="s">
        <v>3610</v>
      </c>
      <c r="G5990" s="84" t="s">
        <v>11526</v>
      </c>
      <c r="H5990" s="19" t="s">
        <v>3611</v>
      </c>
      <c r="I5990" s="28" t="s">
        <v>3675</v>
      </c>
      <c r="J5990" s="22">
        <v>7</v>
      </c>
      <c r="K5990" s="22">
        <v>7</v>
      </c>
      <c r="L5990" s="23">
        <v>3102.7779999999998</v>
      </c>
      <c r="M5990" s="24">
        <v>20308</v>
      </c>
      <c r="N5990" s="24">
        <v>2982</v>
      </c>
      <c r="O5990" s="25">
        <v>4298</v>
      </c>
      <c r="P5990" s="24">
        <v>842381.60829999996</v>
      </c>
      <c r="Q5990" s="24">
        <v>726765.73950000003</v>
      </c>
      <c r="R5990" s="26">
        <v>115615.8689</v>
      </c>
    </row>
    <row r="5991" spans="1:18" x14ac:dyDescent="0.2">
      <c r="A5991" s="29" t="s">
        <v>11527</v>
      </c>
      <c r="B5991" s="30" t="s">
        <v>11550</v>
      </c>
      <c r="C5991" s="31" t="s">
        <v>3611</v>
      </c>
      <c r="D5991" s="30">
        <v>2</v>
      </c>
      <c r="E5991" s="31" t="s">
        <v>3609</v>
      </c>
      <c r="F5991" s="92" t="s">
        <v>3608</v>
      </c>
      <c r="G5991" s="84" t="s">
        <v>11526</v>
      </c>
      <c r="H5991" s="31" t="s">
        <v>3611</v>
      </c>
      <c r="I5991" s="32" t="s">
        <v>3677</v>
      </c>
      <c r="J5991" s="33">
        <v>2</v>
      </c>
      <c r="K5991" s="33">
        <v>2</v>
      </c>
      <c r="L5991" s="34">
        <v>2487.9023000000002</v>
      </c>
      <c r="M5991" s="35">
        <v>5298</v>
      </c>
      <c r="N5991" s="35">
        <v>811</v>
      </c>
      <c r="O5991" s="36">
        <v>971</v>
      </c>
      <c r="P5991" s="35">
        <v>103677.0192</v>
      </c>
      <c r="Q5991" s="35">
        <v>80244.761700000003</v>
      </c>
      <c r="R5991" s="37">
        <v>23432.2575</v>
      </c>
    </row>
    <row r="5992" spans="1:18" x14ac:dyDescent="0.2">
      <c r="A5992" s="17" t="s">
        <v>11527</v>
      </c>
      <c r="B5992" s="18" t="s">
        <v>11550</v>
      </c>
      <c r="C5992" s="19" t="s">
        <v>3611</v>
      </c>
      <c r="D5992" s="18">
        <v>3</v>
      </c>
      <c r="E5992" s="19" t="s">
        <v>3619</v>
      </c>
      <c r="F5992" s="91" t="s">
        <v>3618</v>
      </c>
      <c r="G5992" s="84" t="s">
        <v>11526</v>
      </c>
      <c r="H5992" s="19" t="s">
        <v>3611</v>
      </c>
      <c r="I5992" s="28" t="s">
        <v>3675</v>
      </c>
      <c r="J5992" s="22">
        <v>1</v>
      </c>
      <c r="K5992" s="22">
        <v>1</v>
      </c>
      <c r="L5992" s="23">
        <v>1702.0861</v>
      </c>
      <c r="M5992" s="24">
        <v>7572</v>
      </c>
      <c r="N5992" s="24">
        <v>1235</v>
      </c>
      <c r="O5992" s="25">
        <v>1519</v>
      </c>
      <c r="P5992" s="24">
        <v>173099.34729999999</v>
      </c>
      <c r="Q5992" s="24">
        <v>131875.79120000001</v>
      </c>
      <c r="R5992" s="26">
        <v>41223.556100000002</v>
      </c>
    </row>
    <row r="5993" spans="1:18" x14ac:dyDescent="0.2">
      <c r="A5993" s="17" t="s">
        <v>11527</v>
      </c>
      <c r="B5993" s="18" t="s">
        <v>11551</v>
      </c>
      <c r="C5993" s="19" t="s">
        <v>797</v>
      </c>
      <c r="D5993" s="18">
        <v>1</v>
      </c>
      <c r="E5993" s="19" t="s">
        <v>1038</v>
      </c>
      <c r="F5993" s="91" t="s">
        <v>1037</v>
      </c>
      <c r="G5993" s="84" t="s">
        <v>11526</v>
      </c>
      <c r="H5993" s="19" t="s">
        <v>797</v>
      </c>
      <c r="I5993" s="28" t="s">
        <v>3675</v>
      </c>
      <c r="J5993" s="22">
        <v>2</v>
      </c>
      <c r="K5993" s="22">
        <v>1</v>
      </c>
      <c r="L5993" s="23">
        <v>1590.0752</v>
      </c>
      <c r="M5993" s="24">
        <v>375</v>
      </c>
      <c r="N5993" s="24">
        <v>55</v>
      </c>
      <c r="O5993" s="25">
        <v>67</v>
      </c>
      <c r="P5993" s="24">
        <v>19534.091700000001</v>
      </c>
      <c r="Q5993" s="24">
        <v>15432.6607</v>
      </c>
      <c r="R5993" s="26">
        <v>4101.4309999999996</v>
      </c>
    </row>
    <row r="5994" spans="1:18" x14ac:dyDescent="0.2">
      <c r="A5994" s="29" t="s">
        <v>11527</v>
      </c>
      <c r="B5994" s="30" t="s">
        <v>11551</v>
      </c>
      <c r="C5994" s="31" t="s">
        <v>797</v>
      </c>
      <c r="D5994" s="30">
        <v>2</v>
      </c>
      <c r="E5994" s="31" t="s">
        <v>3496</v>
      </c>
      <c r="F5994" s="92" t="s">
        <v>3495</v>
      </c>
      <c r="G5994" s="84" t="s">
        <v>11526</v>
      </c>
      <c r="H5994" s="31" t="s">
        <v>797</v>
      </c>
      <c r="I5994" s="32" t="s">
        <v>3677</v>
      </c>
      <c r="J5994" s="33">
        <v>2</v>
      </c>
      <c r="K5994" s="33">
        <v>2</v>
      </c>
      <c r="L5994" s="34">
        <v>2432.2950999999998</v>
      </c>
      <c r="M5994" s="35">
        <v>222</v>
      </c>
      <c r="N5994" s="35">
        <v>18</v>
      </c>
      <c r="O5994" s="36">
        <v>48</v>
      </c>
      <c r="P5994" s="35">
        <v>11099.2515</v>
      </c>
      <c r="Q5994" s="35">
        <v>7225.6363000000001</v>
      </c>
      <c r="R5994" s="37">
        <v>3873.6152000000002</v>
      </c>
    </row>
    <row r="5995" spans="1:18" x14ac:dyDescent="0.2">
      <c r="A5995" s="17" t="s">
        <v>11527</v>
      </c>
      <c r="B5995" s="18" t="s">
        <v>11551</v>
      </c>
      <c r="C5995" s="19" t="s">
        <v>797</v>
      </c>
      <c r="D5995" s="18">
        <v>3</v>
      </c>
      <c r="E5995" s="19" t="s">
        <v>797</v>
      </c>
      <c r="F5995" s="91" t="s">
        <v>3494</v>
      </c>
      <c r="G5995" s="84" t="s">
        <v>11526</v>
      </c>
      <c r="H5995" s="19" t="s">
        <v>797</v>
      </c>
      <c r="I5995" s="28" t="s">
        <v>3675</v>
      </c>
      <c r="J5995" s="22">
        <v>2</v>
      </c>
      <c r="K5995" s="22">
        <v>2</v>
      </c>
      <c r="L5995" s="23">
        <v>2934.4578000000001</v>
      </c>
      <c r="M5995" s="24">
        <v>15908</v>
      </c>
      <c r="N5995" s="24">
        <v>2519</v>
      </c>
      <c r="O5995" s="25">
        <v>3162</v>
      </c>
      <c r="P5995" s="24">
        <v>480476.37170000002</v>
      </c>
      <c r="Q5995" s="24">
        <v>459483.86170000001</v>
      </c>
      <c r="R5995" s="26">
        <v>20992.51</v>
      </c>
    </row>
    <row r="5996" spans="1:18" x14ac:dyDescent="0.2">
      <c r="A5996" s="29" t="s">
        <v>11527</v>
      </c>
      <c r="B5996" s="30" t="s">
        <v>11551</v>
      </c>
      <c r="C5996" s="31" t="s">
        <v>797</v>
      </c>
      <c r="D5996" s="30">
        <v>4</v>
      </c>
      <c r="E5996" s="31" t="s">
        <v>3504</v>
      </c>
      <c r="F5996" s="92" t="s">
        <v>3503</v>
      </c>
      <c r="G5996" s="84" t="s">
        <v>11526</v>
      </c>
      <c r="H5996" s="31" t="s">
        <v>797</v>
      </c>
      <c r="I5996" s="32" t="s">
        <v>3677</v>
      </c>
      <c r="J5996" s="33">
        <v>2</v>
      </c>
      <c r="K5996" s="33">
        <v>2</v>
      </c>
      <c r="L5996" s="34">
        <v>2828.7982999999999</v>
      </c>
      <c r="M5996" s="35">
        <v>418</v>
      </c>
      <c r="N5996" s="35">
        <v>55</v>
      </c>
      <c r="O5996" s="36">
        <v>95</v>
      </c>
      <c r="P5996" s="35">
        <v>23759.889500000001</v>
      </c>
      <c r="Q5996" s="35">
        <v>17549.869200000001</v>
      </c>
      <c r="R5996" s="37">
        <v>6210.0203000000001</v>
      </c>
    </row>
    <row r="5997" spans="1:18" x14ac:dyDescent="0.2">
      <c r="A5997" s="29" t="s">
        <v>11527</v>
      </c>
      <c r="B5997" s="30" t="s">
        <v>11551</v>
      </c>
      <c r="C5997" s="31" t="s">
        <v>797</v>
      </c>
      <c r="D5997" s="30">
        <v>5</v>
      </c>
      <c r="E5997" s="31" t="s">
        <v>1008</v>
      </c>
      <c r="F5997" s="92" t="s">
        <v>1007</v>
      </c>
      <c r="G5997" s="84" t="s">
        <v>11526</v>
      </c>
      <c r="H5997" s="31" t="s">
        <v>797</v>
      </c>
      <c r="I5997" s="32" t="s">
        <v>3677</v>
      </c>
      <c r="J5997" s="33">
        <v>1</v>
      </c>
      <c r="K5997" s="33">
        <v>1</v>
      </c>
      <c r="L5997" s="34">
        <v>222.2115</v>
      </c>
      <c r="M5997" s="35">
        <v>91</v>
      </c>
      <c r="N5997" s="35">
        <v>15</v>
      </c>
      <c r="O5997" s="36">
        <v>18</v>
      </c>
      <c r="P5997" s="35">
        <v>2500.3389000000002</v>
      </c>
      <c r="Q5997" s="35">
        <v>2153.3685999999998</v>
      </c>
      <c r="R5997" s="37">
        <v>346.97030000000001</v>
      </c>
    </row>
    <row r="5998" spans="1:18" x14ac:dyDescent="0.2">
      <c r="A5998" s="29" t="s">
        <v>11527</v>
      </c>
      <c r="B5998" s="30" t="s">
        <v>11551</v>
      </c>
      <c r="C5998" s="31" t="s">
        <v>797</v>
      </c>
      <c r="D5998" s="30">
        <v>6</v>
      </c>
      <c r="E5998" s="31" t="s">
        <v>3508</v>
      </c>
      <c r="F5998" s="92" t="s">
        <v>3507</v>
      </c>
      <c r="G5998" s="84" t="s">
        <v>11526</v>
      </c>
      <c r="H5998" s="31" t="s">
        <v>797</v>
      </c>
      <c r="I5998" s="32" t="s">
        <v>3677</v>
      </c>
      <c r="J5998" s="33">
        <v>2</v>
      </c>
      <c r="K5998" s="33">
        <v>2</v>
      </c>
      <c r="L5998" s="34">
        <v>2419.7168000000001</v>
      </c>
      <c r="M5998" s="35">
        <v>1286</v>
      </c>
      <c r="N5998" s="35">
        <v>214</v>
      </c>
      <c r="O5998" s="36">
        <v>284</v>
      </c>
      <c r="P5998" s="35">
        <v>43879.972999999998</v>
      </c>
      <c r="Q5998" s="35">
        <v>36193.2673</v>
      </c>
      <c r="R5998" s="37">
        <v>7686.7057000000004</v>
      </c>
    </row>
    <row r="5999" spans="1:18" x14ac:dyDescent="0.2">
      <c r="A5999" s="17" t="s">
        <v>11527</v>
      </c>
      <c r="B5999" s="18" t="s">
        <v>11551</v>
      </c>
      <c r="C5999" s="19" t="s">
        <v>797</v>
      </c>
      <c r="D5999" s="18">
        <v>7</v>
      </c>
      <c r="E5999" s="19" t="s">
        <v>3514</v>
      </c>
      <c r="F5999" s="91" t="s">
        <v>3513</v>
      </c>
      <c r="G5999" s="84" t="s">
        <v>11526</v>
      </c>
      <c r="H5999" s="19" t="s">
        <v>797</v>
      </c>
      <c r="I5999" s="28" t="s">
        <v>3675</v>
      </c>
      <c r="J5999" s="22">
        <v>2</v>
      </c>
      <c r="K5999" s="22">
        <v>1</v>
      </c>
      <c r="L5999" s="23">
        <v>2039.7678000000001</v>
      </c>
      <c r="M5999" s="24">
        <v>2238</v>
      </c>
      <c r="N5999" s="24">
        <v>373</v>
      </c>
      <c r="O5999" s="25">
        <v>449</v>
      </c>
      <c r="P5999" s="24">
        <v>80414.722500000003</v>
      </c>
      <c r="Q5999" s="24">
        <v>79816.094299999997</v>
      </c>
      <c r="R5999" s="26">
        <v>598.62810000000002</v>
      </c>
    </row>
    <row r="6000" spans="1:18" x14ac:dyDescent="0.2">
      <c r="A6000" s="29" t="s">
        <v>11527</v>
      </c>
      <c r="B6000" s="30" t="s">
        <v>11551</v>
      </c>
      <c r="C6000" s="31" t="s">
        <v>797</v>
      </c>
      <c r="D6000" s="30">
        <v>8</v>
      </c>
      <c r="E6000" s="31" t="s">
        <v>1019</v>
      </c>
      <c r="F6000" s="92" t="s">
        <v>1018</v>
      </c>
      <c r="G6000" s="84" t="s">
        <v>11526</v>
      </c>
      <c r="H6000" s="31" t="s">
        <v>797</v>
      </c>
      <c r="I6000" s="32" t="s">
        <v>3677</v>
      </c>
      <c r="J6000" s="33">
        <v>1</v>
      </c>
      <c r="K6000" s="33">
        <v>1</v>
      </c>
      <c r="L6000" s="34">
        <v>1140.2625</v>
      </c>
      <c r="M6000" s="35">
        <v>347</v>
      </c>
      <c r="N6000" s="35">
        <v>63</v>
      </c>
      <c r="O6000" s="36">
        <v>63</v>
      </c>
      <c r="P6000" s="35">
        <v>7803.0261</v>
      </c>
      <c r="Q6000" s="35">
        <v>7918.9961999999996</v>
      </c>
      <c r="R6000" s="37">
        <v>-115.9701</v>
      </c>
    </row>
    <row r="6001" spans="1:18" x14ac:dyDescent="0.2">
      <c r="A6001" s="29" t="s">
        <v>11527</v>
      </c>
      <c r="B6001" s="30" t="s">
        <v>11551</v>
      </c>
      <c r="C6001" s="31" t="s">
        <v>797</v>
      </c>
      <c r="D6001" s="30">
        <v>9</v>
      </c>
      <c r="E6001" s="31" t="s">
        <v>3525</v>
      </c>
      <c r="F6001" s="92" t="s">
        <v>3524</v>
      </c>
      <c r="G6001" s="84" t="s">
        <v>11526</v>
      </c>
      <c r="H6001" s="31" t="s">
        <v>797</v>
      </c>
      <c r="I6001" s="32" t="s">
        <v>3677</v>
      </c>
      <c r="J6001" s="33">
        <v>1</v>
      </c>
      <c r="K6001" s="33">
        <v>1</v>
      </c>
      <c r="L6001" s="34">
        <v>155.1183</v>
      </c>
      <c r="M6001" s="35">
        <v>162</v>
      </c>
      <c r="N6001" s="35">
        <v>16</v>
      </c>
      <c r="O6001" s="36">
        <v>41</v>
      </c>
      <c r="P6001" s="35">
        <v>18546.9676</v>
      </c>
      <c r="Q6001" s="35">
        <v>16759.538499999999</v>
      </c>
      <c r="R6001" s="37">
        <v>1787.4290000000001</v>
      </c>
    </row>
    <row r="6002" spans="1:18" x14ac:dyDescent="0.2">
      <c r="A6002" s="29" t="s">
        <v>11527</v>
      </c>
      <c r="B6002" s="30" t="s">
        <v>11551</v>
      </c>
      <c r="C6002" s="31" t="s">
        <v>797</v>
      </c>
      <c r="D6002" s="30">
        <v>10</v>
      </c>
      <c r="E6002" s="31" t="s">
        <v>3527</v>
      </c>
      <c r="F6002" s="92" t="s">
        <v>3526</v>
      </c>
      <c r="G6002" s="84" t="s">
        <v>11526</v>
      </c>
      <c r="H6002" s="31" t="s">
        <v>797</v>
      </c>
      <c r="I6002" s="32" t="s">
        <v>3677</v>
      </c>
      <c r="J6002" s="33">
        <v>2</v>
      </c>
      <c r="K6002" s="33">
        <v>3</v>
      </c>
      <c r="L6002" s="34">
        <v>2163.1228999999998</v>
      </c>
      <c r="M6002" s="35">
        <v>998</v>
      </c>
      <c r="N6002" s="35">
        <v>144</v>
      </c>
      <c r="O6002" s="36">
        <v>207</v>
      </c>
      <c r="P6002" s="35">
        <v>41758.628599999996</v>
      </c>
      <c r="Q6002" s="35">
        <v>47368.776400000002</v>
      </c>
      <c r="R6002" s="37">
        <v>-5610.1478999999999</v>
      </c>
    </row>
    <row r="6003" spans="1:18" x14ac:dyDescent="0.2">
      <c r="A6003" s="29" t="s">
        <v>11527</v>
      </c>
      <c r="B6003" s="30" t="s">
        <v>11551</v>
      </c>
      <c r="C6003" s="31" t="s">
        <v>797</v>
      </c>
      <c r="D6003" s="30">
        <v>11</v>
      </c>
      <c r="E6003" s="31" t="s">
        <v>3533</v>
      </c>
      <c r="F6003" s="92" t="s">
        <v>3532</v>
      </c>
      <c r="G6003" s="84" t="s">
        <v>11526</v>
      </c>
      <c r="H6003" s="31" t="s">
        <v>797</v>
      </c>
      <c r="I6003" s="32" t="s">
        <v>3677</v>
      </c>
      <c r="J6003" s="33">
        <v>1</v>
      </c>
      <c r="K6003" s="33">
        <v>1</v>
      </c>
      <c r="L6003" s="34">
        <v>1621.3426999999999</v>
      </c>
      <c r="M6003" s="35">
        <v>250</v>
      </c>
      <c r="N6003" s="35">
        <v>34</v>
      </c>
      <c r="O6003" s="36">
        <v>56</v>
      </c>
      <c r="P6003" s="35">
        <v>6471.4090999999999</v>
      </c>
      <c r="Q6003" s="35">
        <v>6568.5257000000001</v>
      </c>
      <c r="R6003" s="37">
        <v>-97.116600000000005</v>
      </c>
    </row>
    <row r="6004" spans="1:18" x14ac:dyDescent="0.2">
      <c r="A6004" s="29" t="s">
        <v>11527</v>
      </c>
      <c r="B6004" s="30" t="s">
        <v>11551</v>
      </c>
      <c r="C6004" s="31" t="s">
        <v>797</v>
      </c>
      <c r="D6004" s="30">
        <v>12</v>
      </c>
      <c r="E6004" s="31" t="s">
        <v>3535</v>
      </c>
      <c r="F6004" s="92" t="s">
        <v>3534</v>
      </c>
      <c r="G6004" s="84" t="s">
        <v>11526</v>
      </c>
      <c r="H6004" s="31" t="s">
        <v>797</v>
      </c>
      <c r="I6004" s="32" t="s">
        <v>3677</v>
      </c>
      <c r="J6004" s="33">
        <v>2</v>
      </c>
      <c r="K6004" s="33">
        <v>2</v>
      </c>
      <c r="L6004" s="34">
        <v>1561.7095999999999</v>
      </c>
      <c r="M6004" s="35">
        <v>422</v>
      </c>
      <c r="N6004" s="35">
        <v>50</v>
      </c>
      <c r="O6004" s="36">
        <v>85</v>
      </c>
      <c r="P6004" s="35">
        <v>10629.3655</v>
      </c>
      <c r="Q6004" s="35">
        <v>10256.893700000001</v>
      </c>
      <c r="R6004" s="37">
        <v>372.47179999999997</v>
      </c>
    </row>
    <row r="6005" spans="1:18" x14ac:dyDescent="0.2">
      <c r="A6005" s="29" t="s">
        <v>11527</v>
      </c>
      <c r="B6005" s="30" t="s">
        <v>11551</v>
      </c>
      <c r="C6005" s="31" t="s">
        <v>797</v>
      </c>
      <c r="D6005" s="30">
        <v>13</v>
      </c>
      <c r="E6005" s="31" t="s">
        <v>1364</v>
      </c>
      <c r="F6005" s="92" t="s">
        <v>3540</v>
      </c>
      <c r="G6005" s="84" t="s">
        <v>11526</v>
      </c>
      <c r="H6005" s="31" t="s">
        <v>797</v>
      </c>
      <c r="I6005" s="32" t="s">
        <v>3677</v>
      </c>
      <c r="J6005" s="33">
        <v>2</v>
      </c>
      <c r="K6005" s="33">
        <v>2</v>
      </c>
      <c r="L6005" s="34">
        <v>2722.3814000000002</v>
      </c>
      <c r="M6005" s="35">
        <v>516</v>
      </c>
      <c r="N6005" s="35">
        <v>91</v>
      </c>
      <c r="O6005" s="36">
        <v>108</v>
      </c>
      <c r="P6005" s="35">
        <v>19516.363300000001</v>
      </c>
      <c r="Q6005" s="35">
        <v>17720.046999999999</v>
      </c>
      <c r="R6005" s="37">
        <v>1796.3163</v>
      </c>
    </row>
    <row r="6006" spans="1:18" x14ac:dyDescent="0.2">
      <c r="A6006" s="29" t="s">
        <v>11527</v>
      </c>
      <c r="B6006" s="30" t="s">
        <v>11551</v>
      </c>
      <c r="C6006" s="31" t="s">
        <v>797</v>
      </c>
      <c r="D6006" s="30">
        <v>14</v>
      </c>
      <c r="E6006" s="31" t="s">
        <v>1046</v>
      </c>
      <c r="F6006" s="92" t="s">
        <v>1045</v>
      </c>
      <c r="G6006" s="84" t="s">
        <v>11526</v>
      </c>
      <c r="H6006" s="31" t="s">
        <v>797</v>
      </c>
      <c r="I6006" s="32" t="s">
        <v>3677</v>
      </c>
      <c r="J6006" s="33">
        <v>1</v>
      </c>
      <c r="K6006" s="33">
        <v>1</v>
      </c>
      <c r="L6006" s="34">
        <v>2111.6255000000001</v>
      </c>
      <c r="M6006" s="35">
        <v>282</v>
      </c>
      <c r="N6006" s="35">
        <v>22</v>
      </c>
      <c r="O6006" s="36">
        <v>56</v>
      </c>
      <c r="P6006" s="35">
        <v>8744.9568999999992</v>
      </c>
      <c r="Q6006" s="35">
        <v>8886.1880999999994</v>
      </c>
      <c r="R6006" s="37">
        <v>-141.2313</v>
      </c>
    </row>
    <row r="6007" spans="1:18" x14ac:dyDescent="0.2">
      <c r="A6007" s="29" t="s">
        <v>11527</v>
      </c>
      <c r="B6007" s="30" t="s">
        <v>11551</v>
      </c>
      <c r="C6007" s="31" t="s">
        <v>797</v>
      </c>
      <c r="D6007" s="30">
        <v>15</v>
      </c>
      <c r="E6007" s="31" t="s">
        <v>1012</v>
      </c>
      <c r="F6007" s="92" t="s">
        <v>1011</v>
      </c>
      <c r="G6007" s="84" t="s">
        <v>11526</v>
      </c>
      <c r="H6007" s="31" t="s">
        <v>797</v>
      </c>
      <c r="I6007" s="32" t="s">
        <v>3677</v>
      </c>
      <c r="J6007" s="33">
        <v>1</v>
      </c>
      <c r="K6007" s="33">
        <v>1</v>
      </c>
      <c r="L6007" s="34">
        <v>1140.9929</v>
      </c>
      <c r="M6007" s="35">
        <v>394</v>
      </c>
      <c r="N6007" s="35">
        <v>69</v>
      </c>
      <c r="O6007" s="36">
        <v>66</v>
      </c>
      <c r="P6007" s="35">
        <v>11194.057500000001</v>
      </c>
      <c r="Q6007" s="35">
        <v>10086.603499999999</v>
      </c>
      <c r="R6007" s="37">
        <v>1107.454</v>
      </c>
    </row>
    <row r="6008" spans="1:18" x14ac:dyDescent="0.2">
      <c r="A6008" s="29" t="s">
        <v>11527</v>
      </c>
      <c r="B6008" s="30" t="s">
        <v>11551</v>
      </c>
      <c r="C6008" s="31" t="s">
        <v>797</v>
      </c>
      <c r="D6008" s="30">
        <v>16</v>
      </c>
      <c r="E6008" s="31" t="s">
        <v>2116</v>
      </c>
      <c r="F6008" s="92" t="s">
        <v>2115</v>
      </c>
      <c r="G6008" s="84" t="s">
        <v>11526</v>
      </c>
      <c r="H6008" s="31" t="s">
        <v>797</v>
      </c>
      <c r="I6008" s="32" t="s">
        <v>3677</v>
      </c>
      <c r="J6008" s="33">
        <v>1</v>
      </c>
      <c r="K6008" s="33">
        <v>2</v>
      </c>
      <c r="L6008" s="34">
        <v>1923.1115</v>
      </c>
      <c r="M6008" s="35">
        <v>382</v>
      </c>
      <c r="N6008" s="35">
        <v>80</v>
      </c>
      <c r="O6008" s="36">
        <v>63</v>
      </c>
      <c r="P6008" s="35">
        <v>18525.2261</v>
      </c>
      <c r="Q6008" s="35">
        <v>17157.0118</v>
      </c>
      <c r="R6008" s="37">
        <v>1368.2143000000001</v>
      </c>
    </row>
    <row r="6009" spans="1:18" x14ac:dyDescent="0.2">
      <c r="A6009" s="29" t="s">
        <v>11527</v>
      </c>
      <c r="B6009" s="30" t="s">
        <v>11551</v>
      </c>
      <c r="C6009" s="31" t="s">
        <v>797</v>
      </c>
      <c r="D6009" s="30">
        <v>17</v>
      </c>
      <c r="E6009" s="31" t="s">
        <v>1014</v>
      </c>
      <c r="F6009" s="92" t="s">
        <v>1013</v>
      </c>
      <c r="G6009" s="84" t="s">
        <v>11526</v>
      </c>
      <c r="H6009" s="31" t="s">
        <v>797</v>
      </c>
      <c r="I6009" s="32" t="s">
        <v>3677</v>
      </c>
      <c r="J6009" s="33">
        <v>2</v>
      </c>
      <c r="K6009" s="33">
        <v>2</v>
      </c>
      <c r="L6009" s="34">
        <v>1497.7636</v>
      </c>
      <c r="M6009" s="35">
        <v>581</v>
      </c>
      <c r="N6009" s="35">
        <v>89</v>
      </c>
      <c r="O6009" s="36">
        <v>105</v>
      </c>
      <c r="P6009" s="35">
        <v>16322.765100000001</v>
      </c>
      <c r="Q6009" s="35">
        <v>14676.159299999999</v>
      </c>
      <c r="R6009" s="37">
        <v>1646.6058</v>
      </c>
    </row>
    <row r="6010" spans="1:18" x14ac:dyDescent="0.2">
      <c r="A6010" s="29" t="s">
        <v>11527</v>
      </c>
      <c r="B6010" s="30" t="s">
        <v>11551</v>
      </c>
      <c r="C6010" s="31" t="s">
        <v>797</v>
      </c>
      <c r="D6010" s="30">
        <v>18</v>
      </c>
      <c r="E6010" s="31" t="s">
        <v>799</v>
      </c>
      <c r="F6010" s="92" t="s">
        <v>798</v>
      </c>
      <c r="G6010" s="84" t="s">
        <v>11526</v>
      </c>
      <c r="H6010" s="31" t="s">
        <v>797</v>
      </c>
      <c r="I6010" s="32" t="s">
        <v>3677</v>
      </c>
      <c r="J6010" s="33">
        <v>1</v>
      </c>
      <c r="K6010" s="33">
        <v>1</v>
      </c>
      <c r="L6010" s="34">
        <v>172.08680000000001</v>
      </c>
      <c r="M6010" s="35">
        <v>54</v>
      </c>
      <c r="N6010" s="35">
        <v>7</v>
      </c>
      <c r="O6010" s="36">
        <v>6</v>
      </c>
      <c r="P6010" s="35">
        <v>1623.5726999999999</v>
      </c>
      <c r="Q6010" s="35">
        <v>1532.3015</v>
      </c>
      <c r="R6010" s="37">
        <v>91.271199999999993</v>
      </c>
    </row>
    <row r="6011" spans="1:18" x14ac:dyDescent="0.2">
      <c r="A6011" s="29" t="s">
        <v>11527</v>
      </c>
      <c r="B6011" s="30" t="s">
        <v>11551</v>
      </c>
      <c r="C6011" s="31" t="s">
        <v>797</v>
      </c>
      <c r="D6011" s="30">
        <v>19</v>
      </c>
      <c r="E6011" s="31" t="s">
        <v>2120</v>
      </c>
      <c r="F6011" s="92" t="s">
        <v>2119</v>
      </c>
      <c r="G6011" s="84" t="s">
        <v>11526</v>
      </c>
      <c r="H6011" s="31" t="s">
        <v>797</v>
      </c>
      <c r="I6011" s="32" t="s">
        <v>3677</v>
      </c>
      <c r="J6011" s="33">
        <v>2</v>
      </c>
      <c r="K6011" s="33">
        <v>1</v>
      </c>
      <c r="L6011" s="34">
        <v>1103.3669</v>
      </c>
      <c r="M6011" s="35">
        <v>378</v>
      </c>
      <c r="N6011" s="35">
        <v>68</v>
      </c>
      <c r="O6011" s="36">
        <v>63</v>
      </c>
      <c r="P6011" s="35">
        <v>6454.6468000000004</v>
      </c>
      <c r="Q6011" s="35">
        <v>4478.5317999999997</v>
      </c>
      <c r="R6011" s="37">
        <v>1976.1149</v>
      </c>
    </row>
    <row r="6012" spans="1:18" x14ac:dyDescent="0.2">
      <c r="A6012" s="29" t="s">
        <v>11527</v>
      </c>
      <c r="B6012" s="30" t="s">
        <v>11551</v>
      </c>
      <c r="C6012" s="31" t="s">
        <v>797</v>
      </c>
      <c r="D6012" s="30">
        <v>20</v>
      </c>
      <c r="E6012" s="31" t="s">
        <v>2124</v>
      </c>
      <c r="F6012" s="92" t="s">
        <v>2123</v>
      </c>
      <c r="G6012" s="84" t="s">
        <v>11526</v>
      </c>
      <c r="H6012" s="31" t="s">
        <v>797</v>
      </c>
      <c r="I6012" s="32" t="s">
        <v>3677</v>
      </c>
      <c r="J6012" s="33">
        <v>1</v>
      </c>
      <c r="K6012" s="33">
        <v>1</v>
      </c>
      <c r="L6012" s="34">
        <v>533.17399999999998</v>
      </c>
      <c r="M6012" s="35">
        <v>421</v>
      </c>
      <c r="N6012" s="35">
        <v>70</v>
      </c>
      <c r="O6012" s="36">
        <v>69</v>
      </c>
      <c r="P6012" s="35">
        <v>7546.0178999999998</v>
      </c>
      <c r="Q6012" s="35">
        <v>8034.4884000000002</v>
      </c>
      <c r="R6012" s="37">
        <v>-488.47050000000002</v>
      </c>
    </row>
    <row r="6013" spans="1:18" x14ac:dyDescent="0.2">
      <c r="A6013" s="29" t="s">
        <v>11527</v>
      </c>
      <c r="B6013" s="30" t="s">
        <v>11551</v>
      </c>
      <c r="C6013" s="31" t="s">
        <v>797</v>
      </c>
      <c r="D6013" s="30">
        <v>21</v>
      </c>
      <c r="E6013" s="31" t="s">
        <v>3552</v>
      </c>
      <c r="F6013" s="92" t="s">
        <v>3551</v>
      </c>
      <c r="G6013" s="84" t="s">
        <v>11526</v>
      </c>
      <c r="H6013" s="31" t="s">
        <v>797</v>
      </c>
      <c r="I6013" s="32" t="s">
        <v>3677</v>
      </c>
      <c r="J6013" s="33">
        <v>1</v>
      </c>
      <c r="K6013" s="33">
        <v>1</v>
      </c>
      <c r="L6013" s="34">
        <v>3192.7303999999999</v>
      </c>
      <c r="M6013" s="35">
        <v>513</v>
      </c>
      <c r="N6013" s="35">
        <v>67</v>
      </c>
      <c r="O6013" s="36">
        <v>91</v>
      </c>
      <c r="P6013" s="35">
        <v>24556.690999999999</v>
      </c>
      <c r="Q6013" s="35">
        <v>21299.678899999999</v>
      </c>
      <c r="R6013" s="37">
        <v>3257.0122000000001</v>
      </c>
    </row>
    <row r="6014" spans="1:18" x14ac:dyDescent="0.2">
      <c r="A6014" s="29" t="s">
        <v>11527</v>
      </c>
      <c r="B6014" s="30" t="s">
        <v>11551</v>
      </c>
      <c r="C6014" s="31" t="s">
        <v>797</v>
      </c>
      <c r="D6014" s="30">
        <v>22</v>
      </c>
      <c r="E6014" s="31" t="s">
        <v>3554</v>
      </c>
      <c r="F6014" s="92" t="s">
        <v>3553</v>
      </c>
      <c r="G6014" s="84" t="s">
        <v>11526</v>
      </c>
      <c r="H6014" s="31" t="s">
        <v>797</v>
      </c>
      <c r="I6014" s="32" t="s">
        <v>3677</v>
      </c>
      <c r="J6014" s="33">
        <v>2</v>
      </c>
      <c r="K6014" s="33">
        <v>1</v>
      </c>
      <c r="L6014" s="34">
        <v>2220.4902999999999</v>
      </c>
      <c r="M6014" s="35">
        <v>208</v>
      </c>
      <c r="N6014" s="35">
        <v>27</v>
      </c>
      <c r="O6014" s="36">
        <v>54</v>
      </c>
      <c r="P6014" s="35">
        <v>8330.9179000000004</v>
      </c>
      <c r="Q6014" s="35">
        <v>6388.1396000000004</v>
      </c>
      <c r="R6014" s="37">
        <v>1942.7783999999999</v>
      </c>
    </row>
    <row r="6015" spans="1:18" x14ac:dyDescent="0.2">
      <c r="A6015" s="29" t="s">
        <v>11527</v>
      </c>
      <c r="B6015" s="30" t="s">
        <v>11551</v>
      </c>
      <c r="C6015" s="31" t="s">
        <v>797</v>
      </c>
      <c r="D6015" s="30">
        <v>23</v>
      </c>
      <c r="E6015" s="31" t="s">
        <v>1042</v>
      </c>
      <c r="F6015" s="92" t="s">
        <v>1041</v>
      </c>
      <c r="G6015" s="84" t="s">
        <v>11526</v>
      </c>
      <c r="H6015" s="31" t="s">
        <v>797</v>
      </c>
      <c r="I6015" s="32" t="s">
        <v>3677</v>
      </c>
      <c r="J6015" s="33">
        <v>2</v>
      </c>
      <c r="K6015" s="33">
        <v>2</v>
      </c>
      <c r="L6015" s="34">
        <v>2182.2021</v>
      </c>
      <c r="M6015" s="35">
        <v>377</v>
      </c>
      <c r="N6015" s="35">
        <v>60</v>
      </c>
      <c r="O6015" s="36">
        <v>65</v>
      </c>
      <c r="P6015" s="35">
        <v>12366.7788</v>
      </c>
      <c r="Q6015" s="35">
        <v>9925.4683000000005</v>
      </c>
      <c r="R6015" s="37">
        <v>2441.3105</v>
      </c>
    </row>
    <row r="6016" spans="1:18" x14ac:dyDescent="0.2">
      <c r="A6016" s="29" t="s">
        <v>11527</v>
      </c>
      <c r="B6016" s="30" t="s">
        <v>11551</v>
      </c>
      <c r="C6016" s="31" t="s">
        <v>797</v>
      </c>
      <c r="D6016" s="30">
        <v>24</v>
      </c>
      <c r="E6016" s="31" t="s">
        <v>1021</v>
      </c>
      <c r="F6016" s="92" t="s">
        <v>1020</v>
      </c>
      <c r="G6016" s="84" t="s">
        <v>11526</v>
      </c>
      <c r="H6016" s="31" t="s">
        <v>797</v>
      </c>
      <c r="I6016" s="32" t="s">
        <v>3677</v>
      </c>
      <c r="J6016" s="33">
        <v>1</v>
      </c>
      <c r="K6016" s="33">
        <v>1</v>
      </c>
      <c r="L6016" s="34">
        <v>1021.3817</v>
      </c>
      <c r="M6016" s="35">
        <v>188</v>
      </c>
      <c r="N6016" s="35">
        <v>26</v>
      </c>
      <c r="O6016" s="36">
        <v>44</v>
      </c>
      <c r="P6016" s="35">
        <v>13042.282999999999</v>
      </c>
      <c r="Q6016" s="35">
        <v>11551.3557</v>
      </c>
      <c r="R6016" s="37">
        <v>1490.9273000000001</v>
      </c>
    </row>
    <row r="6017" spans="1:18" x14ac:dyDescent="0.2">
      <c r="A6017" s="29" t="s">
        <v>11527</v>
      </c>
      <c r="B6017" s="30" t="s">
        <v>11551</v>
      </c>
      <c r="C6017" s="31" t="s">
        <v>797</v>
      </c>
      <c r="D6017" s="30">
        <v>25</v>
      </c>
      <c r="E6017" s="31" t="s">
        <v>527</v>
      </c>
      <c r="F6017" s="92" t="s">
        <v>1015</v>
      </c>
      <c r="G6017" s="84" t="s">
        <v>11526</v>
      </c>
      <c r="H6017" s="31" t="s">
        <v>797</v>
      </c>
      <c r="I6017" s="32" t="s">
        <v>3677</v>
      </c>
      <c r="J6017" s="33">
        <v>2</v>
      </c>
      <c r="K6017" s="33">
        <v>2</v>
      </c>
      <c r="L6017" s="34">
        <v>2424.8725999999997</v>
      </c>
      <c r="M6017" s="35">
        <v>920</v>
      </c>
      <c r="N6017" s="35">
        <v>137</v>
      </c>
      <c r="O6017" s="36">
        <v>164</v>
      </c>
      <c r="P6017" s="35">
        <v>32600.859799999998</v>
      </c>
      <c r="Q6017" s="35">
        <v>27114.673599999998</v>
      </c>
      <c r="R6017" s="37">
        <v>5486.1860999999999</v>
      </c>
    </row>
    <row r="6018" spans="1:18" x14ac:dyDescent="0.2">
      <c r="A6018" s="29" t="s">
        <v>11527</v>
      </c>
      <c r="B6018" s="30" t="s">
        <v>11551</v>
      </c>
      <c r="C6018" s="31" t="s">
        <v>797</v>
      </c>
      <c r="D6018" s="30">
        <v>26</v>
      </c>
      <c r="E6018" s="31" t="s">
        <v>3564</v>
      </c>
      <c r="F6018" s="92" t="s">
        <v>3563</v>
      </c>
      <c r="G6018" s="84" t="s">
        <v>11526</v>
      </c>
      <c r="H6018" s="31" t="s">
        <v>797</v>
      </c>
      <c r="I6018" s="32" t="s">
        <v>3677</v>
      </c>
      <c r="J6018" s="33">
        <v>5</v>
      </c>
      <c r="K6018" s="33">
        <v>5</v>
      </c>
      <c r="L6018" s="34">
        <v>4301.3231999999998</v>
      </c>
      <c r="M6018" s="35">
        <v>1384</v>
      </c>
      <c r="N6018" s="35">
        <v>178</v>
      </c>
      <c r="O6018" s="36">
        <v>269</v>
      </c>
      <c r="P6018" s="35">
        <v>36911.865700000002</v>
      </c>
      <c r="Q6018" s="35">
        <v>25134.864600000001</v>
      </c>
      <c r="R6018" s="37">
        <v>11777.001099999999</v>
      </c>
    </row>
    <row r="6019" spans="1:18" x14ac:dyDescent="0.2">
      <c r="A6019" s="29" t="s">
        <v>11527</v>
      </c>
      <c r="B6019" s="30" t="s">
        <v>11551</v>
      </c>
      <c r="C6019" s="31" t="s">
        <v>797</v>
      </c>
      <c r="D6019" s="30">
        <v>27</v>
      </c>
      <c r="E6019" s="31" t="s">
        <v>3566</v>
      </c>
      <c r="F6019" s="92" t="s">
        <v>3565</v>
      </c>
      <c r="G6019" s="84" t="s">
        <v>11526</v>
      </c>
      <c r="H6019" s="31" t="s">
        <v>797</v>
      </c>
      <c r="I6019" s="32" t="s">
        <v>3677</v>
      </c>
      <c r="J6019" s="33">
        <v>1</v>
      </c>
      <c r="K6019" s="33">
        <v>1</v>
      </c>
      <c r="L6019" s="34">
        <v>1147.5527999999999</v>
      </c>
      <c r="M6019" s="35">
        <v>557</v>
      </c>
      <c r="N6019" s="35">
        <v>99</v>
      </c>
      <c r="O6019" s="36">
        <v>84</v>
      </c>
      <c r="P6019" s="35">
        <v>9649.9635999999991</v>
      </c>
      <c r="Q6019" s="35">
        <v>9459.1677999999993</v>
      </c>
      <c r="R6019" s="37">
        <v>190.79580000000001</v>
      </c>
    </row>
    <row r="6020" spans="1:18" x14ac:dyDescent="0.2">
      <c r="A6020" s="29" t="s">
        <v>11527</v>
      </c>
      <c r="B6020" s="30" t="s">
        <v>11551</v>
      </c>
      <c r="C6020" s="31" t="s">
        <v>797</v>
      </c>
      <c r="D6020" s="30">
        <v>28</v>
      </c>
      <c r="E6020" s="31" t="s">
        <v>3568</v>
      </c>
      <c r="F6020" s="92" t="s">
        <v>3567</v>
      </c>
      <c r="G6020" s="84" t="s">
        <v>11526</v>
      </c>
      <c r="H6020" s="31" t="s">
        <v>797</v>
      </c>
      <c r="I6020" s="32" t="s">
        <v>3677</v>
      </c>
      <c r="J6020" s="33">
        <v>3</v>
      </c>
      <c r="K6020" s="33">
        <v>3</v>
      </c>
      <c r="L6020" s="34">
        <v>3729.44</v>
      </c>
      <c r="M6020" s="35">
        <v>534</v>
      </c>
      <c r="N6020" s="35">
        <v>75</v>
      </c>
      <c r="O6020" s="36">
        <v>118</v>
      </c>
      <c r="P6020" s="35">
        <v>18060.367300000002</v>
      </c>
      <c r="Q6020" s="35">
        <v>16531.4627</v>
      </c>
      <c r="R6020" s="37">
        <v>1528.9045000000001</v>
      </c>
    </row>
    <row r="6021" spans="1:18" x14ac:dyDescent="0.2">
      <c r="A6021" s="29" t="s">
        <v>11527</v>
      </c>
      <c r="B6021" s="30" t="s">
        <v>11551</v>
      </c>
      <c r="C6021" s="31" t="s">
        <v>797</v>
      </c>
      <c r="D6021" s="30">
        <v>29</v>
      </c>
      <c r="E6021" s="31" t="s">
        <v>3574</v>
      </c>
      <c r="F6021" s="92" t="s">
        <v>3573</v>
      </c>
      <c r="G6021" s="84" t="s">
        <v>11526</v>
      </c>
      <c r="H6021" s="31" t="s">
        <v>797</v>
      </c>
      <c r="I6021" s="32" t="s">
        <v>3677</v>
      </c>
      <c r="J6021" s="33">
        <v>2</v>
      </c>
      <c r="K6021" s="33">
        <v>2</v>
      </c>
      <c r="L6021" s="34">
        <v>2578.0726999999997</v>
      </c>
      <c r="M6021" s="35">
        <v>476</v>
      </c>
      <c r="N6021" s="35">
        <v>95</v>
      </c>
      <c r="O6021" s="36">
        <v>80</v>
      </c>
      <c r="P6021" s="35">
        <v>13584.852199999999</v>
      </c>
      <c r="Q6021" s="35">
        <v>8973.3667999999998</v>
      </c>
      <c r="R6021" s="37">
        <v>4611.4853999999996</v>
      </c>
    </row>
    <row r="6022" spans="1:18" x14ac:dyDescent="0.2">
      <c r="A6022" s="29" t="s">
        <v>11527</v>
      </c>
      <c r="B6022" s="30" t="s">
        <v>11551</v>
      </c>
      <c r="C6022" s="31" t="s">
        <v>797</v>
      </c>
      <c r="D6022" s="30">
        <v>30</v>
      </c>
      <c r="E6022" s="31" t="s">
        <v>1017</v>
      </c>
      <c r="F6022" s="92" t="s">
        <v>1016</v>
      </c>
      <c r="G6022" s="84" t="s">
        <v>11526</v>
      </c>
      <c r="H6022" s="31" t="s">
        <v>797</v>
      </c>
      <c r="I6022" s="32" t="s">
        <v>3677</v>
      </c>
      <c r="J6022" s="33">
        <v>1</v>
      </c>
      <c r="K6022" s="33">
        <v>1</v>
      </c>
      <c r="L6022" s="34">
        <v>982.33849999999995</v>
      </c>
      <c r="M6022" s="35">
        <v>252</v>
      </c>
      <c r="N6022" s="35">
        <v>36</v>
      </c>
      <c r="O6022" s="36">
        <v>34</v>
      </c>
      <c r="P6022" s="35">
        <v>10425.625400000001</v>
      </c>
      <c r="Q6022" s="35">
        <v>12864.354499999999</v>
      </c>
      <c r="R6022" s="37">
        <v>-2438.7291</v>
      </c>
    </row>
    <row r="6023" spans="1:18" x14ac:dyDescent="0.2">
      <c r="A6023" s="17" t="s">
        <v>11527</v>
      </c>
      <c r="B6023" s="18" t="s">
        <v>11551</v>
      </c>
      <c r="C6023" s="19" t="s">
        <v>797</v>
      </c>
      <c r="D6023" s="18">
        <v>31</v>
      </c>
      <c r="E6023" s="19" t="s">
        <v>3576</v>
      </c>
      <c r="F6023" s="91" t="s">
        <v>3575</v>
      </c>
      <c r="G6023" s="84" t="s">
        <v>11526</v>
      </c>
      <c r="H6023" s="19" t="s">
        <v>797</v>
      </c>
      <c r="I6023" s="28" t="s">
        <v>3675</v>
      </c>
      <c r="J6023" s="22">
        <v>5</v>
      </c>
      <c r="K6023" s="22">
        <v>3</v>
      </c>
      <c r="L6023" s="23">
        <v>6891.2471000000005</v>
      </c>
      <c r="M6023" s="24">
        <v>4944</v>
      </c>
      <c r="N6023" s="24">
        <v>616</v>
      </c>
      <c r="O6023" s="25">
        <v>1268</v>
      </c>
      <c r="P6023" s="24">
        <v>150389.03469999999</v>
      </c>
      <c r="Q6023" s="24">
        <v>156912.93780000001</v>
      </c>
      <c r="R6023" s="26">
        <v>-6523.9031000000004</v>
      </c>
    </row>
    <row r="6024" spans="1:18" x14ac:dyDescent="0.2">
      <c r="A6024" s="17" t="s">
        <v>11527</v>
      </c>
      <c r="B6024" s="18" t="s">
        <v>11552</v>
      </c>
      <c r="C6024" s="19" t="s">
        <v>3603</v>
      </c>
      <c r="D6024" s="18">
        <v>1</v>
      </c>
      <c r="E6024" s="19" t="s">
        <v>3603</v>
      </c>
      <c r="F6024" s="91" t="s">
        <v>3602</v>
      </c>
      <c r="G6024" s="84" t="s">
        <v>11526</v>
      </c>
      <c r="H6024" s="19" t="s">
        <v>3603</v>
      </c>
      <c r="I6024" s="28" t="s">
        <v>3675</v>
      </c>
      <c r="J6024" s="22">
        <v>7</v>
      </c>
      <c r="K6024" s="22">
        <v>7</v>
      </c>
      <c r="L6024" s="23">
        <v>3379.0945999999999</v>
      </c>
      <c r="M6024" s="24">
        <v>24069</v>
      </c>
      <c r="N6024" s="24">
        <v>3591</v>
      </c>
      <c r="O6024" s="25">
        <v>4823</v>
      </c>
      <c r="P6024" s="24">
        <v>526472.49800000002</v>
      </c>
      <c r="Q6024" s="24">
        <v>488118.50559999997</v>
      </c>
      <c r="R6024" s="26">
        <v>38353.992400000003</v>
      </c>
    </row>
    <row r="6025" spans="1:18" x14ac:dyDescent="0.2">
      <c r="A6025" s="29" t="s">
        <v>11527</v>
      </c>
      <c r="B6025" s="30" t="s">
        <v>11552</v>
      </c>
      <c r="C6025" s="31" t="s">
        <v>3603</v>
      </c>
      <c r="D6025" s="30">
        <v>2</v>
      </c>
      <c r="E6025" s="31" t="s">
        <v>1205</v>
      </c>
      <c r="F6025" s="92" t="s">
        <v>1204</v>
      </c>
      <c r="G6025" s="84" t="s">
        <v>11526</v>
      </c>
      <c r="H6025" s="31" t="s">
        <v>3603</v>
      </c>
      <c r="I6025" s="32" t="s">
        <v>3677</v>
      </c>
      <c r="J6025" s="33">
        <v>1</v>
      </c>
      <c r="K6025" s="33">
        <v>3</v>
      </c>
      <c r="L6025" s="34">
        <v>1061.4279000000001</v>
      </c>
      <c r="M6025" s="35">
        <v>1409</v>
      </c>
      <c r="N6025" s="35">
        <v>276</v>
      </c>
      <c r="O6025" s="36">
        <v>219</v>
      </c>
      <c r="P6025" s="35">
        <v>25373.316599999998</v>
      </c>
      <c r="Q6025" s="35">
        <v>17579.907500000001</v>
      </c>
      <c r="R6025" s="37">
        <v>7793.4090999999999</v>
      </c>
    </row>
    <row r="6026" spans="1:18" x14ac:dyDescent="0.2">
      <c r="A6026" s="29" t="s">
        <v>11527</v>
      </c>
      <c r="B6026" s="30" t="s">
        <v>11553</v>
      </c>
      <c r="C6026" s="31" t="s">
        <v>11554</v>
      </c>
      <c r="D6026" s="30">
        <v>1</v>
      </c>
      <c r="E6026" s="31" t="s">
        <v>11555</v>
      </c>
      <c r="F6026" s="92" t="s">
        <v>11556</v>
      </c>
      <c r="G6026" s="84" t="s">
        <v>11526</v>
      </c>
      <c r="H6026" s="31" t="s">
        <v>11554</v>
      </c>
      <c r="I6026" s="32" t="s">
        <v>3677</v>
      </c>
      <c r="J6026" s="33">
        <v>1</v>
      </c>
      <c r="K6026" s="33">
        <v>1</v>
      </c>
      <c r="L6026" s="34">
        <v>629.89049999999997</v>
      </c>
      <c r="M6026" s="35">
        <v>638</v>
      </c>
      <c r="N6026" s="35">
        <v>122</v>
      </c>
      <c r="O6026" s="36">
        <v>121</v>
      </c>
      <c r="P6026" s="35">
        <v>12056.160099999999</v>
      </c>
      <c r="Q6026" s="35">
        <v>8839.6443999999992</v>
      </c>
      <c r="R6026" s="37">
        <v>3216.5156999999999</v>
      </c>
    </row>
    <row r="6027" spans="1:18" x14ac:dyDescent="0.2">
      <c r="A6027" s="17" t="s">
        <v>11527</v>
      </c>
      <c r="B6027" s="18" t="s">
        <v>11553</v>
      </c>
      <c r="C6027" s="19" t="s">
        <v>11554</v>
      </c>
      <c r="D6027" s="18">
        <v>2</v>
      </c>
      <c r="E6027" s="19" t="s">
        <v>11554</v>
      </c>
      <c r="F6027" s="91" t="s">
        <v>11557</v>
      </c>
      <c r="G6027" s="84" t="s">
        <v>11526</v>
      </c>
      <c r="H6027" s="19" t="s">
        <v>11554</v>
      </c>
      <c r="I6027" s="28" t="s">
        <v>3675</v>
      </c>
      <c r="J6027" s="22">
        <v>1</v>
      </c>
      <c r="K6027" s="22">
        <v>1</v>
      </c>
      <c r="L6027" s="23">
        <v>1143.422</v>
      </c>
      <c r="M6027" s="24">
        <v>10766</v>
      </c>
      <c r="N6027" s="24">
        <v>1624</v>
      </c>
      <c r="O6027" s="25">
        <v>2293</v>
      </c>
      <c r="P6027" s="24">
        <v>312092.60340000002</v>
      </c>
      <c r="Q6027" s="24">
        <v>316216.84610000002</v>
      </c>
      <c r="R6027" s="26">
        <v>-4124.2426999999998</v>
      </c>
    </row>
    <row r="6028" spans="1:18" x14ac:dyDescent="0.2">
      <c r="A6028" s="29" t="s">
        <v>11527</v>
      </c>
      <c r="B6028" s="30" t="s">
        <v>11553</v>
      </c>
      <c r="C6028" s="31" t="s">
        <v>11554</v>
      </c>
      <c r="D6028" s="30">
        <v>3</v>
      </c>
      <c r="E6028" s="31" t="s">
        <v>3537</v>
      </c>
      <c r="F6028" s="92" t="s">
        <v>11558</v>
      </c>
      <c r="G6028" s="84" t="s">
        <v>11526</v>
      </c>
      <c r="H6028" s="31" t="s">
        <v>11554</v>
      </c>
      <c r="I6028" s="32" t="s">
        <v>3677</v>
      </c>
      <c r="J6028" s="33">
        <v>1</v>
      </c>
      <c r="K6028" s="33">
        <v>1</v>
      </c>
      <c r="L6028" s="34">
        <v>1209.6546000000001</v>
      </c>
      <c r="M6028" s="35">
        <v>1574</v>
      </c>
      <c r="N6028" s="35">
        <v>271</v>
      </c>
      <c r="O6028" s="36">
        <v>281</v>
      </c>
      <c r="P6028" s="35">
        <v>29669.023499999999</v>
      </c>
      <c r="Q6028" s="35">
        <v>37886.292999999998</v>
      </c>
      <c r="R6028" s="37">
        <v>-8217.2695000000003</v>
      </c>
    </row>
    <row r="6029" spans="1:18" x14ac:dyDescent="0.2">
      <c r="A6029" s="29" t="s">
        <v>11527</v>
      </c>
      <c r="B6029" s="30" t="s">
        <v>11553</v>
      </c>
      <c r="C6029" s="31" t="s">
        <v>11554</v>
      </c>
      <c r="D6029" s="30">
        <v>4</v>
      </c>
      <c r="E6029" s="31" t="s">
        <v>11559</v>
      </c>
      <c r="F6029" s="92" t="s">
        <v>11560</v>
      </c>
      <c r="G6029" s="84" t="s">
        <v>11526</v>
      </c>
      <c r="H6029" s="31" t="s">
        <v>11554</v>
      </c>
      <c r="I6029" s="32" t="s">
        <v>3677</v>
      </c>
      <c r="J6029" s="33">
        <v>1</v>
      </c>
      <c r="K6029" s="33">
        <v>1</v>
      </c>
      <c r="L6029" s="34">
        <v>1644.6128000000001</v>
      </c>
      <c r="M6029" s="35">
        <v>1854</v>
      </c>
      <c r="N6029" s="35">
        <v>344</v>
      </c>
      <c r="O6029" s="36">
        <v>327</v>
      </c>
      <c r="P6029" s="35">
        <v>47090.599099999999</v>
      </c>
      <c r="Q6029" s="35">
        <v>37951.667099999999</v>
      </c>
      <c r="R6029" s="37">
        <v>9138.9320000000007</v>
      </c>
    </row>
    <row r="6030" spans="1:18" x14ac:dyDescent="0.2">
      <c r="A6030" s="29" t="s">
        <v>11527</v>
      </c>
      <c r="B6030" s="30" t="s">
        <v>11553</v>
      </c>
      <c r="C6030" s="31" t="s">
        <v>11554</v>
      </c>
      <c r="D6030" s="30">
        <v>5</v>
      </c>
      <c r="E6030" s="31" t="s">
        <v>11561</v>
      </c>
      <c r="F6030" s="92" t="s">
        <v>11562</v>
      </c>
      <c r="G6030" s="84" t="s">
        <v>11526</v>
      </c>
      <c r="H6030" s="31" t="s">
        <v>11554</v>
      </c>
      <c r="I6030" s="32" t="s">
        <v>3677</v>
      </c>
      <c r="J6030" s="33">
        <v>1</v>
      </c>
      <c r="K6030" s="33">
        <v>1</v>
      </c>
      <c r="L6030" s="34">
        <v>3585.3615</v>
      </c>
      <c r="M6030" s="35">
        <v>2687</v>
      </c>
      <c r="N6030" s="35">
        <v>512</v>
      </c>
      <c r="O6030" s="36">
        <v>490</v>
      </c>
      <c r="P6030" s="35">
        <v>52703.247900000002</v>
      </c>
      <c r="Q6030" s="35">
        <v>41259.539799999999</v>
      </c>
      <c r="R6030" s="37">
        <v>11443.7081</v>
      </c>
    </row>
    <row r="6031" spans="1:18" x14ac:dyDescent="0.2">
      <c r="A6031" s="29" t="s">
        <v>11527</v>
      </c>
      <c r="B6031" s="30" t="s">
        <v>11553</v>
      </c>
      <c r="C6031" s="31" t="s">
        <v>11554</v>
      </c>
      <c r="D6031" s="30">
        <v>6</v>
      </c>
      <c r="E6031" s="31" t="s">
        <v>11563</v>
      </c>
      <c r="F6031" s="92" t="s">
        <v>11564</v>
      </c>
      <c r="G6031" s="84" t="s">
        <v>11526</v>
      </c>
      <c r="H6031" s="31" t="s">
        <v>11554</v>
      </c>
      <c r="I6031" s="32" t="s">
        <v>3677</v>
      </c>
      <c r="J6031" s="33">
        <v>1</v>
      </c>
      <c r="K6031" s="33">
        <v>1</v>
      </c>
      <c r="L6031" s="34">
        <v>1659.1492000000001</v>
      </c>
      <c r="M6031" s="35">
        <v>1987</v>
      </c>
      <c r="N6031" s="35">
        <v>309</v>
      </c>
      <c r="O6031" s="36">
        <v>384</v>
      </c>
      <c r="P6031" s="35">
        <v>58776.072999999997</v>
      </c>
      <c r="Q6031" s="35">
        <v>63662.496299999999</v>
      </c>
      <c r="R6031" s="37">
        <v>-4886.4233999999997</v>
      </c>
    </row>
    <row r="6032" spans="1:18" x14ac:dyDescent="0.2">
      <c r="A6032" s="29" t="s">
        <v>11527</v>
      </c>
      <c r="B6032" s="30" t="s">
        <v>11565</v>
      </c>
      <c r="C6032" s="31" t="s">
        <v>11566</v>
      </c>
      <c r="D6032" s="30">
        <v>1</v>
      </c>
      <c r="E6032" s="31" t="s">
        <v>11567</v>
      </c>
      <c r="F6032" s="92" t="s">
        <v>11568</v>
      </c>
      <c r="G6032" s="84" t="s">
        <v>11526</v>
      </c>
      <c r="H6032" s="31" t="s">
        <v>11566</v>
      </c>
      <c r="I6032" s="32" t="s">
        <v>3677</v>
      </c>
      <c r="J6032" s="33">
        <v>3</v>
      </c>
      <c r="K6032" s="33">
        <v>3</v>
      </c>
      <c r="L6032" s="34">
        <v>1283.3715</v>
      </c>
      <c r="M6032" s="35">
        <v>3932</v>
      </c>
      <c r="N6032" s="35">
        <v>620</v>
      </c>
      <c r="O6032" s="36">
        <v>767</v>
      </c>
      <c r="P6032" s="35">
        <v>102178.2926</v>
      </c>
      <c r="Q6032" s="35">
        <v>91173.424499999994</v>
      </c>
      <c r="R6032" s="37">
        <v>11004.8681</v>
      </c>
    </row>
    <row r="6033" spans="1:18" x14ac:dyDescent="0.2">
      <c r="A6033" s="17" t="s">
        <v>11527</v>
      </c>
      <c r="B6033" s="18" t="s">
        <v>11565</v>
      </c>
      <c r="C6033" s="19" t="s">
        <v>11566</v>
      </c>
      <c r="D6033" s="18">
        <v>2</v>
      </c>
      <c r="E6033" s="19" t="s">
        <v>11569</v>
      </c>
      <c r="F6033" s="91" t="s">
        <v>11570</v>
      </c>
      <c r="G6033" s="84" t="s">
        <v>11526</v>
      </c>
      <c r="H6033" s="19" t="s">
        <v>11566</v>
      </c>
      <c r="I6033" s="28" t="s">
        <v>3675</v>
      </c>
      <c r="J6033" s="22">
        <v>1</v>
      </c>
      <c r="K6033" s="22">
        <v>1</v>
      </c>
      <c r="L6033" s="23">
        <v>1026.8411000000001</v>
      </c>
      <c r="M6033" s="24">
        <v>4131</v>
      </c>
      <c r="N6033" s="24">
        <v>698</v>
      </c>
      <c r="O6033" s="25">
        <v>833</v>
      </c>
      <c r="P6033" s="24">
        <v>95517.554600000003</v>
      </c>
      <c r="Q6033" s="24">
        <v>76918.027600000001</v>
      </c>
      <c r="R6033" s="26">
        <v>18599.526999999998</v>
      </c>
    </row>
    <row r="6034" spans="1:18" x14ac:dyDescent="0.2">
      <c r="A6034" s="29" t="s">
        <v>11527</v>
      </c>
      <c r="B6034" s="30" t="s">
        <v>11565</v>
      </c>
      <c r="C6034" s="31" t="s">
        <v>11566</v>
      </c>
      <c r="D6034" s="30">
        <v>3</v>
      </c>
      <c r="E6034" s="31" t="s">
        <v>11571</v>
      </c>
      <c r="F6034" s="92" t="s">
        <v>11572</v>
      </c>
      <c r="G6034" s="84" t="s">
        <v>11526</v>
      </c>
      <c r="H6034" s="31" t="s">
        <v>11566</v>
      </c>
      <c r="I6034" s="32" t="s">
        <v>3677</v>
      </c>
      <c r="J6034" s="33">
        <v>1</v>
      </c>
      <c r="K6034" s="33">
        <v>1</v>
      </c>
      <c r="L6034" s="34">
        <v>1595.4813999999999</v>
      </c>
      <c r="M6034" s="35">
        <v>924</v>
      </c>
      <c r="N6034" s="35">
        <v>164</v>
      </c>
      <c r="O6034" s="36">
        <v>152</v>
      </c>
      <c r="P6034" s="35">
        <v>19644.942800000001</v>
      </c>
      <c r="Q6034" s="35">
        <v>19260.983800000002</v>
      </c>
      <c r="R6034" s="37">
        <v>383.959</v>
      </c>
    </row>
    <row r="6035" spans="1:18" x14ac:dyDescent="0.2">
      <c r="A6035" s="29" t="s">
        <v>11527</v>
      </c>
      <c r="B6035" s="30" t="s">
        <v>11565</v>
      </c>
      <c r="C6035" s="31" t="s">
        <v>11566</v>
      </c>
      <c r="D6035" s="30">
        <v>4</v>
      </c>
      <c r="E6035" s="31" t="s">
        <v>11573</v>
      </c>
      <c r="F6035" s="92" t="s">
        <v>11574</v>
      </c>
      <c r="G6035" s="84" t="s">
        <v>11526</v>
      </c>
      <c r="H6035" s="31" t="s">
        <v>11566</v>
      </c>
      <c r="I6035" s="32" t="s">
        <v>3677</v>
      </c>
      <c r="J6035" s="33">
        <v>1</v>
      </c>
      <c r="K6035" s="33">
        <v>1</v>
      </c>
      <c r="L6035" s="34">
        <v>872.52859999999998</v>
      </c>
      <c r="M6035" s="35">
        <v>3233</v>
      </c>
      <c r="N6035" s="35">
        <v>538</v>
      </c>
      <c r="O6035" s="36">
        <v>673</v>
      </c>
      <c r="P6035" s="35">
        <v>71633.200599999996</v>
      </c>
      <c r="Q6035" s="35">
        <v>62387.401100000003</v>
      </c>
      <c r="R6035" s="37">
        <v>9245.7994999999992</v>
      </c>
    </row>
    <row r="6036" spans="1:18" x14ac:dyDescent="0.2">
      <c r="A6036" s="29" t="s">
        <v>11527</v>
      </c>
      <c r="B6036" s="30" t="s">
        <v>11565</v>
      </c>
      <c r="C6036" s="31" t="s">
        <v>11566</v>
      </c>
      <c r="D6036" s="30">
        <v>5</v>
      </c>
      <c r="E6036" s="31" t="s">
        <v>11575</v>
      </c>
      <c r="F6036" s="92" t="s">
        <v>11576</v>
      </c>
      <c r="G6036" s="84" t="s">
        <v>11526</v>
      </c>
      <c r="H6036" s="31" t="s">
        <v>11566</v>
      </c>
      <c r="I6036" s="32" t="s">
        <v>3677</v>
      </c>
      <c r="J6036" s="33">
        <v>1</v>
      </c>
      <c r="K6036" s="33">
        <v>2</v>
      </c>
      <c r="L6036" s="34">
        <v>704.28950000000009</v>
      </c>
      <c r="M6036" s="35">
        <v>1312</v>
      </c>
      <c r="N6036" s="35">
        <v>229</v>
      </c>
      <c r="O6036" s="36">
        <v>246</v>
      </c>
      <c r="P6036" s="35">
        <v>25458.526399999999</v>
      </c>
      <c r="Q6036" s="35">
        <v>22913.8874</v>
      </c>
      <c r="R6036" s="37">
        <v>2544.6390000000001</v>
      </c>
    </row>
    <row r="6037" spans="1:18" x14ac:dyDescent="0.2">
      <c r="A6037" s="29" t="s">
        <v>11527</v>
      </c>
      <c r="B6037" s="30" t="s">
        <v>11565</v>
      </c>
      <c r="C6037" s="31" t="s">
        <v>11566</v>
      </c>
      <c r="D6037" s="30">
        <v>6</v>
      </c>
      <c r="E6037" s="31" t="s">
        <v>11577</v>
      </c>
      <c r="F6037" s="92" t="s">
        <v>11578</v>
      </c>
      <c r="G6037" s="84" t="s">
        <v>11526</v>
      </c>
      <c r="H6037" s="31" t="s">
        <v>11566</v>
      </c>
      <c r="I6037" s="32" t="s">
        <v>3677</v>
      </c>
      <c r="J6037" s="33">
        <v>1</v>
      </c>
      <c r="K6037" s="33">
        <v>2</v>
      </c>
      <c r="L6037" s="34">
        <v>736.07400000000007</v>
      </c>
      <c r="M6037" s="35">
        <v>1392</v>
      </c>
      <c r="N6037" s="35">
        <v>249</v>
      </c>
      <c r="O6037" s="36">
        <v>240</v>
      </c>
      <c r="P6037" s="35">
        <v>25936.046999999999</v>
      </c>
      <c r="Q6037" s="35">
        <v>17481.094300000001</v>
      </c>
      <c r="R6037" s="37">
        <v>8454.9526999999998</v>
      </c>
    </row>
    <row r="6038" spans="1:18" x14ac:dyDescent="0.2">
      <c r="A6038" s="29" t="s">
        <v>11527</v>
      </c>
      <c r="B6038" s="30" t="s">
        <v>11565</v>
      </c>
      <c r="C6038" s="31" t="s">
        <v>11566</v>
      </c>
      <c r="D6038" s="30">
        <v>7</v>
      </c>
      <c r="E6038" s="31" t="s">
        <v>11579</v>
      </c>
      <c r="F6038" s="92" t="s">
        <v>11580</v>
      </c>
      <c r="G6038" s="84" t="s">
        <v>11526</v>
      </c>
      <c r="H6038" s="31" t="s">
        <v>11566</v>
      </c>
      <c r="I6038" s="32" t="s">
        <v>3677</v>
      </c>
      <c r="J6038" s="33">
        <v>1</v>
      </c>
      <c r="K6038" s="33">
        <v>1</v>
      </c>
      <c r="L6038" s="34">
        <v>370.33109999999999</v>
      </c>
      <c r="M6038" s="35">
        <v>353</v>
      </c>
      <c r="N6038" s="35">
        <v>67</v>
      </c>
      <c r="O6038" s="36">
        <v>49</v>
      </c>
      <c r="P6038" s="35">
        <v>6474.9182000000001</v>
      </c>
      <c r="Q6038" s="35">
        <v>5012.8890000000001</v>
      </c>
      <c r="R6038" s="37">
        <v>1462.0292999999999</v>
      </c>
    </row>
    <row r="6039" spans="1:18" x14ac:dyDescent="0.2">
      <c r="A6039" s="29" t="s">
        <v>11527</v>
      </c>
      <c r="B6039" s="30" t="s">
        <v>11565</v>
      </c>
      <c r="C6039" s="31" t="s">
        <v>11566</v>
      </c>
      <c r="D6039" s="30">
        <v>8</v>
      </c>
      <c r="E6039" s="31" t="s">
        <v>11581</v>
      </c>
      <c r="F6039" s="92" t="s">
        <v>11582</v>
      </c>
      <c r="G6039" s="84" t="s">
        <v>11526</v>
      </c>
      <c r="H6039" s="31" t="s">
        <v>11566</v>
      </c>
      <c r="I6039" s="32" t="s">
        <v>3677</v>
      </c>
      <c r="J6039" s="33">
        <v>2</v>
      </c>
      <c r="K6039" s="33">
        <v>1</v>
      </c>
      <c r="L6039" s="34">
        <v>1644.9794999999999</v>
      </c>
      <c r="M6039" s="35">
        <v>2459</v>
      </c>
      <c r="N6039" s="35">
        <v>379</v>
      </c>
      <c r="O6039" s="36">
        <v>488</v>
      </c>
      <c r="P6039" s="35">
        <v>44859.197699999997</v>
      </c>
      <c r="Q6039" s="35">
        <v>46305.1806</v>
      </c>
      <c r="R6039" s="37">
        <v>-1445.9829</v>
      </c>
    </row>
    <row r="6040" spans="1:18" x14ac:dyDescent="0.2">
      <c r="A6040" s="17" t="s">
        <v>11527</v>
      </c>
      <c r="B6040" s="18" t="s">
        <v>11565</v>
      </c>
      <c r="C6040" s="19" t="s">
        <v>11566</v>
      </c>
      <c r="D6040" s="18">
        <v>9</v>
      </c>
      <c r="E6040" s="19" t="s">
        <v>11583</v>
      </c>
      <c r="F6040" s="91" t="s">
        <v>11584</v>
      </c>
      <c r="G6040" s="84" t="s">
        <v>11526</v>
      </c>
      <c r="H6040" s="19" t="s">
        <v>11566</v>
      </c>
      <c r="I6040" s="28" t="s">
        <v>4387</v>
      </c>
      <c r="J6040" s="22">
        <v>7</v>
      </c>
      <c r="K6040" s="22">
        <v>7</v>
      </c>
      <c r="L6040" s="23">
        <v>5155.7613000000001</v>
      </c>
      <c r="M6040" s="24">
        <v>55006</v>
      </c>
      <c r="N6040" s="24">
        <v>8267</v>
      </c>
      <c r="O6040" s="25">
        <v>11254</v>
      </c>
      <c r="P6040" s="24">
        <v>1434905.5769</v>
      </c>
      <c r="Q6040" s="24">
        <v>1420275.9549</v>
      </c>
      <c r="R6040" s="26">
        <v>14629.621999999999</v>
      </c>
    </row>
    <row r="6041" spans="1:18" x14ac:dyDescent="0.2">
      <c r="A6041" s="29" t="s">
        <v>11527</v>
      </c>
      <c r="B6041" s="30" t="s">
        <v>11565</v>
      </c>
      <c r="C6041" s="31" t="s">
        <v>11566</v>
      </c>
      <c r="D6041" s="30">
        <v>10</v>
      </c>
      <c r="E6041" s="31" t="s">
        <v>11585</v>
      </c>
      <c r="F6041" s="92" t="s">
        <v>11586</v>
      </c>
      <c r="G6041" s="84" t="s">
        <v>11526</v>
      </c>
      <c r="H6041" s="31" t="s">
        <v>11566</v>
      </c>
      <c r="I6041" s="32" t="s">
        <v>3677</v>
      </c>
      <c r="J6041" s="33">
        <v>1</v>
      </c>
      <c r="K6041" s="33">
        <v>1</v>
      </c>
      <c r="L6041" s="34">
        <v>506.51580000000001</v>
      </c>
      <c r="M6041" s="35">
        <v>942</v>
      </c>
      <c r="N6041" s="35">
        <v>199</v>
      </c>
      <c r="O6041" s="36">
        <v>120</v>
      </c>
      <c r="P6041" s="35">
        <v>13406.4684</v>
      </c>
      <c r="Q6041" s="35">
        <v>13210.1181</v>
      </c>
      <c r="R6041" s="37">
        <v>196.3503</v>
      </c>
    </row>
    <row r="6042" spans="1:18" x14ac:dyDescent="0.2">
      <c r="A6042" s="29" t="s">
        <v>11527</v>
      </c>
      <c r="B6042" s="30" t="s">
        <v>11565</v>
      </c>
      <c r="C6042" s="31" t="s">
        <v>11566</v>
      </c>
      <c r="D6042" s="30">
        <v>11</v>
      </c>
      <c r="E6042" s="31" t="s">
        <v>11587</v>
      </c>
      <c r="F6042" s="92" t="s">
        <v>11588</v>
      </c>
      <c r="G6042" s="84" t="s">
        <v>11526</v>
      </c>
      <c r="H6042" s="31" t="s">
        <v>11566</v>
      </c>
      <c r="I6042" s="32" t="s">
        <v>3677</v>
      </c>
      <c r="J6042" s="33">
        <v>1</v>
      </c>
      <c r="K6042" s="33">
        <v>1</v>
      </c>
      <c r="L6042" s="34">
        <v>529.07489999999996</v>
      </c>
      <c r="M6042" s="35">
        <v>648</v>
      </c>
      <c r="N6042" s="35">
        <v>112</v>
      </c>
      <c r="O6042" s="36">
        <v>74</v>
      </c>
      <c r="P6042" s="35">
        <v>10205.068300000001</v>
      </c>
      <c r="Q6042" s="35">
        <v>14706.8797</v>
      </c>
      <c r="R6042" s="37">
        <v>-4501.8113999999996</v>
      </c>
    </row>
    <row r="6043" spans="1:18" x14ac:dyDescent="0.2">
      <c r="A6043" s="29" t="s">
        <v>11527</v>
      </c>
      <c r="B6043" s="30" t="s">
        <v>11565</v>
      </c>
      <c r="C6043" s="31" t="s">
        <v>11566</v>
      </c>
      <c r="D6043" s="30">
        <v>12</v>
      </c>
      <c r="E6043" s="31" t="s">
        <v>11589</v>
      </c>
      <c r="F6043" s="92" t="s">
        <v>11590</v>
      </c>
      <c r="G6043" s="84" t="s">
        <v>11526</v>
      </c>
      <c r="H6043" s="31" t="s">
        <v>11566</v>
      </c>
      <c r="I6043" s="32" t="s">
        <v>3677</v>
      </c>
      <c r="J6043" s="33">
        <v>5</v>
      </c>
      <c r="K6043" s="33">
        <v>2</v>
      </c>
      <c r="L6043" s="34">
        <v>2030.9352000000001</v>
      </c>
      <c r="M6043" s="35">
        <v>2126</v>
      </c>
      <c r="N6043" s="35">
        <v>396</v>
      </c>
      <c r="O6043" s="36">
        <v>418</v>
      </c>
      <c r="P6043" s="35">
        <v>53887.033600000002</v>
      </c>
      <c r="Q6043" s="35">
        <v>56591.444300000003</v>
      </c>
      <c r="R6043" s="37">
        <v>-2704.4106999999999</v>
      </c>
    </row>
    <row r="6044" spans="1:18" x14ac:dyDescent="0.2">
      <c r="A6044" s="29" t="s">
        <v>11527</v>
      </c>
      <c r="B6044" s="30" t="s">
        <v>11565</v>
      </c>
      <c r="C6044" s="31" t="s">
        <v>11566</v>
      </c>
      <c r="D6044" s="30">
        <v>13</v>
      </c>
      <c r="E6044" s="31" t="s">
        <v>11490</v>
      </c>
      <c r="F6044" s="92" t="s">
        <v>11591</v>
      </c>
      <c r="G6044" s="84" t="s">
        <v>11526</v>
      </c>
      <c r="H6044" s="31" t="s">
        <v>11566</v>
      </c>
      <c r="I6044" s="32" t="s">
        <v>3677</v>
      </c>
      <c r="J6044" s="33">
        <v>1</v>
      </c>
      <c r="K6044" s="33">
        <v>1</v>
      </c>
      <c r="L6044" s="34">
        <v>259.38549999999998</v>
      </c>
      <c r="M6044" s="35">
        <v>331</v>
      </c>
      <c r="N6044" s="35">
        <v>63</v>
      </c>
      <c r="O6044" s="36">
        <v>51</v>
      </c>
      <c r="P6044" s="35">
        <v>5951.8598000000002</v>
      </c>
      <c r="Q6044" s="35">
        <v>3157.0365000000002</v>
      </c>
      <c r="R6044" s="37">
        <v>2794.8233</v>
      </c>
    </row>
    <row r="6045" spans="1:18" x14ac:dyDescent="0.2">
      <c r="A6045" s="29" t="s">
        <v>11527</v>
      </c>
      <c r="B6045" s="30" t="s">
        <v>11565</v>
      </c>
      <c r="C6045" s="31" t="s">
        <v>11566</v>
      </c>
      <c r="D6045" s="30">
        <v>14</v>
      </c>
      <c r="E6045" s="31" t="s">
        <v>463</v>
      </c>
      <c r="F6045" s="92" t="s">
        <v>11592</v>
      </c>
      <c r="G6045" s="84" t="s">
        <v>11526</v>
      </c>
      <c r="H6045" s="31" t="s">
        <v>11566</v>
      </c>
      <c r="I6045" s="32" t="s">
        <v>3677</v>
      </c>
      <c r="J6045" s="33">
        <v>2</v>
      </c>
      <c r="K6045" s="33">
        <v>2</v>
      </c>
      <c r="L6045" s="34">
        <v>2109.6435000000001</v>
      </c>
      <c r="M6045" s="35">
        <v>3061</v>
      </c>
      <c r="N6045" s="35">
        <v>582</v>
      </c>
      <c r="O6045" s="36">
        <v>569</v>
      </c>
      <c r="P6045" s="35">
        <v>61484.631699999998</v>
      </c>
      <c r="Q6045" s="35">
        <v>41472.4041</v>
      </c>
      <c r="R6045" s="37">
        <v>20012.227599999998</v>
      </c>
    </row>
    <row r="6046" spans="1:18" x14ac:dyDescent="0.2">
      <c r="A6046" s="29" t="s">
        <v>11527</v>
      </c>
      <c r="B6046" s="30" t="s">
        <v>11565</v>
      </c>
      <c r="C6046" s="31" t="s">
        <v>11566</v>
      </c>
      <c r="D6046" s="30">
        <v>15</v>
      </c>
      <c r="E6046" s="31" t="s">
        <v>7530</v>
      </c>
      <c r="F6046" s="92" t="s">
        <v>11593</v>
      </c>
      <c r="G6046" s="84" t="s">
        <v>11526</v>
      </c>
      <c r="H6046" s="31" t="s">
        <v>11566</v>
      </c>
      <c r="I6046" s="32" t="s">
        <v>3677</v>
      </c>
      <c r="J6046" s="33">
        <v>1</v>
      </c>
      <c r="K6046" s="33">
        <v>1</v>
      </c>
      <c r="L6046" s="34">
        <v>4407.8975</v>
      </c>
      <c r="M6046" s="35">
        <v>669</v>
      </c>
      <c r="N6046" s="35">
        <v>77</v>
      </c>
      <c r="O6046" s="36">
        <v>149</v>
      </c>
      <c r="P6046" s="35">
        <v>15015.134099999999</v>
      </c>
      <c r="Q6046" s="35">
        <v>16836.986799999999</v>
      </c>
      <c r="R6046" s="37">
        <v>-1821.8526999999999</v>
      </c>
    </row>
    <row r="6047" spans="1:18" x14ac:dyDescent="0.2">
      <c r="A6047" s="29" t="s">
        <v>11527</v>
      </c>
      <c r="B6047" s="30" t="s">
        <v>11565</v>
      </c>
      <c r="C6047" s="31" t="s">
        <v>11566</v>
      </c>
      <c r="D6047" s="30">
        <v>16</v>
      </c>
      <c r="E6047" s="31" t="s">
        <v>11594</v>
      </c>
      <c r="F6047" s="92" t="s">
        <v>11595</v>
      </c>
      <c r="G6047" s="84" t="s">
        <v>11526</v>
      </c>
      <c r="H6047" s="31" t="s">
        <v>11566</v>
      </c>
      <c r="I6047" s="32" t="s">
        <v>3677</v>
      </c>
      <c r="J6047" s="33">
        <v>1</v>
      </c>
      <c r="K6047" s="33">
        <v>1</v>
      </c>
      <c r="L6047" s="34">
        <v>503.5564</v>
      </c>
      <c r="M6047" s="35">
        <v>2365</v>
      </c>
      <c r="N6047" s="35">
        <v>377</v>
      </c>
      <c r="O6047" s="36">
        <v>447</v>
      </c>
      <c r="P6047" s="35">
        <v>45037.3482</v>
      </c>
      <c r="Q6047" s="35">
        <v>37210.950900000003</v>
      </c>
      <c r="R6047" s="37">
        <v>7826.3972999999996</v>
      </c>
    </row>
    <row r="6048" spans="1:18" x14ac:dyDescent="0.2">
      <c r="A6048" s="29" t="s">
        <v>11527</v>
      </c>
      <c r="B6048" s="30" t="s">
        <v>11565</v>
      </c>
      <c r="C6048" s="31" t="s">
        <v>11566</v>
      </c>
      <c r="D6048" s="30">
        <v>17</v>
      </c>
      <c r="E6048" s="31" t="s">
        <v>158</v>
      </c>
      <c r="F6048" s="92" t="s">
        <v>11596</v>
      </c>
      <c r="G6048" s="84" t="s">
        <v>11526</v>
      </c>
      <c r="H6048" s="31" t="s">
        <v>11566</v>
      </c>
      <c r="I6048" s="32" t="s">
        <v>3677</v>
      </c>
      <c r="J6048" s="33">
        <v>1</v>
      </c>
      <c r="K6048" s="33">
        <v>1</v>
      </c>
      <c r="L6048" s="34">
        <v>721.43119999999999</v>
      </c>
      <c r="M6048" s="35">
        <v>559</v>
      </c>
      <c r="N6048" s="35">
        <v>91</v>
      </c>
      <c r="O6048" s="36">
        <v>94</v>
      </c>
      <c r="P6048" s="35">
        <v>14954.215200000001</v>
      </c>
      <c r="Q6048" s="35">
        <v>15987.800999999999</v>
      </c>
      <c r="R6048" s="37">
        <v>-1033.5859</v>
      </c>
    </row>
    <row r="6049" spans="1:18" x14ac:dyDescent="0.2">
      <c r="A6049" s="29" t="s">
        <v>11527</v>
      </c>
      <c r="B6049" s="30" t="s">
        <v>11565</v>
      </c>
      <c r="C6049" s="31" t="s">
        <v>11566</v>
      </c>
      <c r="D6049" s="30">
        <v>18</v>
      </c>
      <c r="E6049" s="31" t="s">
        <v>11597</v>
      </c>
      <c r="F6049" s="92" t="s">
        <v>11598</v>
      </c>
      <c r="G6049" s="84" t="s">
        <v>11526</v>
      </c>
      <c r="H6049" s="31" t="s">
        <v>11566</v>
      </c>
      <c r="I6049" s="32" t="s">
        <v>3677</v>
      </c>
      <c r="J6049" s="33">
        <v>1</v>
      </c>
      <c r="K6049" s="33">
        <v>2</v>
      </c>
      <c r="L6049" s="34">
        <v>744.0104</v>
      </c>
      <c r="M6049" s="35">
        <v>1471</v>
      </c>
      <c r="N6049" s="35">
        <v>255</v>
      </c>
      <c r="O6049" s="36">
        <v>282</v>
      </c>
      <c r="P6049" s="35">
        <v>27162.132099999999</v>
      </c>
      <c r="Q6049" s="35">
        <v>37926.636200000001</v>
      </c>
      <c r="R6049" s="37">
        <v>-10764.504199999999</v>
      </c>
    </row>
    <row r="6050" spans="1:18" x14ac:dyDescent="0.2">
      <c r="A6050" s="29" t="s">
        <v>11527</v>
      </c>
      <c r="B6050" s="30" t="s">
        <v>11565</v>
      </c>
      <c r="C6050" s="31" t="s">
        <v>11566</v>
      </c>
      <c r="D6050" s="30">
        <v>19</v>
      </c>
      <c r="E6050" s="31" t="s">
        <v>11599</v>
      </c>
      <c r="F6050" s="92" t="s">
        <v>11600</v>
      </c>
      <c r="G6050" s="84" t="s">
        <v>11526</v>
      </c>
      <c r="H6050" s="31" t="s">
        <v>11566</v>
      </c>
      <c r="I6050" s="32" t="s">
        <v>3677</v>
      </c>
      <c r="J6050" s="33">
        <v>1</v>
      </c>
      <c r="K6050" s="33">
        <v>1</v>
      </c>
      <c r="L6050" s="34">
        <v>8729.4928999999993</v>
      </c>
      <c r="M6050" s="35">
        <v>1219</v>
      </c>
      <c r="N6050" s="35">
        <v>223</v>
      </c>
      <c r="O6050" s="36">
        <v>257</v>
      </c>
      <c r="P6050" s="35">
        <v>47591.520199999999</v>
      </c>
      <c r="Q6050" s="35">
        <v>44282.262600000002</v>
      </c>
      <c r="R6050" s="37">
        <v>3309.2575999999999</v>
      </c>
    </row>
    <row r="6051" spans="1:18" x14ac:dyDescent="0.2">
      <c r="A6051" s="29" t="s">
        <v>11527</v>
      </c>
      <c r="B6051" s="30" t="s">
        <v>11565</v>
      </c>
      <c r="C6051" s="31" t="s">
        <v>11566</v>
      </c>
      <c r="D6051" s="30">
        <v>20</v>
      </c>
      <c r="E6051" s="31" t="s">
        <v>11601</v>
      </c>
      <c r="F6051" s="92" t="s">
        <v>11602</v>
      </c>
      <c r="G6051" s="84" t="s">
        <v>11526</v>
      </c>
      <c r="H6051" s="31" t="s">
        <v>11566</v>
      </c>
      <c r="I6051" s="32" t="s">
        <v>3677</v>
      </c>
      <c r="J6051" s="33">
        <v>1</v>
      </c>
      <c r="K6051" s="33">
        <v>1</v>
      </c>
      <c r="L6051" s="34">
        <v>378.74430000000001</v>
      </c>
      <c r="M6051" s="35">
        <v>297</v>
      </c>
      <c r="N6051" s="35">
        <v>59</v>
      </c>
      <c r="O6051" s="36">
        <v>46</v>
      </c>
      <c r="P6051" s="35">
        <v>9823.7566000000006</v>
      </c>
      <c r="Q6051" s="35">
        <v>7638.5986000000003</v>
      </c>
      <c r="R6051" s="37">
        <v>2185.1579999999999</v>
      </c>
    </row>
    <row r="6052" spans="1:18" x14ac:dyDescent="0.2">
      <c r="A6052" s="29" t="s">
        <v>11527</v>
      </c>
      <c r="B6052" s="30" t="s">
        <v>11565</v>
      </c>
      <c r="C6052" s="31" t="s">
        <v>11566</v>
      </c>
      <c r="D6052" s="30">
        <v>21</v>
      </c>
      <c r="E6052" s="31" t="s">
        <v>11603</v>
      </c>
      <c r="F6052" s="92" t="s">
        <v>11604</v>
      </c>
      <c r="G6052" s="84" t="s">
        <v>11526</v>
      </c>
      <c r="H6052" s="31" t="s">
        <v>11566</v>
      </c>
      <c r="I6052" s="32" t="s">
        <v>3677</v>
      </c>
      <c r="J6052" s="33">
        <v>1</v>
      </c>
      <c r="K6052" s="33">
        <v>1</v>
      </c>
      <c r="L6052" s="34">
        <v>647.17340000000002</v>
      </c>
      <c r="M6052" s="35">
        <v>1042</v>
      </c>
      <c r="N6052" s="35">
        <v>154</v>
      </c>
      <c r="O6052" s="36">
        <v>193</v>
      </c>
      <c r="P6052" s="35">
        <v>50998.080399999999</v>
      </c>
      <c r="Q6052" s="35">
        <v>74126.110499999995</v>
      </c>
      <c r="R6052" s="37">
        <v>-23128.0301</v>
      </c>
    </row>
    <row r="6053" spans="1:18" x14ac:dyDescent="0.2">
      <c r="A6053" s="29" t="s">
        <v>11527</v>
      </c>
      <c r="B6053" s="30" t="s">
        <v>11565</v>
      </c>
      <c r="C6053" s="31" t="s">
        <v>11566</v>
      </c>
      <c r="D6053" s="30">
        <v>22</v>
      </c>
      <c r="E6053" s="31" t="s">
        <v>11605</v>
      </c>
      <c r="F6053" s="92" t="s">
        <v>11606</v>
      </c>
      <c r="G6053" s="84" t="s">
        <v>11526</v>
      </c>
      <c r="H6053" s="31" t="s">
        <v>11566</v>
      </c>
      <c r="I6053" s="32" t="s">
        <v>3677</v>
      </c>
      <c r="J6053" s="33">
        <v>2</v>
      </c>
      <c r="K6053" s="33">
        <v>2</v>
      </c>
      <c r="L6053" s="34">
        <v>2173.3762000000002</v>
      </c>
      <c r="M6053" s="35">
        <v>3437</v>
      </c>
      <c r="N6053" s="35">
        <v>599</v>
      </c>
      <c r="O6053" s="36">
        <v>627</v>
      </c>
      <c r="P6053" s="35">
        <v>74818.717999999993</v>
      </c>
      <c r="Q6053" s="35">
        <v>70426.106499999994</v>
      </c>
      <c r="R6053" s="37">
        <v>4392.6115</v>
      </c>
    </row>
    <row r="6054" spans="1:18" x14ac:dyDescent="0.2">
      <c r="A6054" s="17" t="s">
        <v>11527</v>
      </c>
      <c r="B6054" s="18" t="s">
        <v>11565</v>
      </c>
      <c r="C6054" s="19" t="s">
        <v>11566</v>
      </c>
      <c r="D6054" s="18">
        <v>23</v>
      </c>
      <c r="E6054" s="19" t="s">
        <v>11607</v>
      </c>
      <c r="F6054" s="91" t="s">
        <v>11608</v>
      </c>
      <c r="G6054" s="84" t="s">
        <v>11526</v>
      </c>
      <c r="H6054" s="19" t="s">
        <v>11566</v>
      </c>
      <c r="I6054" s="28" t="s">
        <v>3675</v>
      </c>
      <c r="J6054" s="22">
        <v>2</v>
      </c>
      <c r="K6054" s="22">
        <v>2</v>
      </c>
      <c r="L6054" s="23">
        <v>1180.0965000000001</v>
      </c>
      <c r="M6054" s="24">
        <v>3909</v>
      </c>
      <c r="N6054" s="24">
        <v>582</v>
      </c>
      <c r="O6054" s="25">
        <v>722</v>
      </c>
      <c r="P6054" s="24">
        <v>114016.2521</v>
      </c>
      <c r="Q6054" s="24">
        <v>82739.318100000004</v>
      </c>
      <c r="R6054" s="26">
        <v>31276.934000000001</v>
      </c>
    </row>
    <row r="6055" spans="1:18" x14ac:dyDescent="0.2">
      <c r="A6055" s="29" t="s">
        <v>11527</v>
      </c>
      <c r="B6055" s="30" t="s">
        <v>11565</v>
      </c>
      <c r="C6055" s="31" t="s">
        <v>11566</v>
      </c>
      <c r="D6055" s="30">
        <v>24</v>
      </c>
      <c r="E6055" s="31" t="s">
        <v>11609</v>
      </c>
      <c r="F6055" s="92" t="s">
        <v>11610</v>
      </c>
      <c r="G6055" s="84" t="s">
        <v>11526</v>
      </c>
      <c r="H6055" s="31" t="s">
        <v>11566</v>
      </c>
      <c r="I6055" s="32" t="s">
        <v>3677</v>
      </c>
      <c r="J6055" s="33">
        <v>1</v>
      </c>
      <c r="K6055" s="33">
        <v>1</v>
      </c>
      <c r="L6055" s="34">
        <v>321.89330000000001</v>
      </c>
      <c r="M6055" s="35">
        <v>325</v>
      </c>
      <c r="N6055" s="35">
        <v>78</v>
      </c>
      <c r="O6055" s="36">
        <v>48</v>
      </c>
      <c r="P6055" s="35">
        <v>6544.8860000000004</v>
      </c>
      <c r="Q6055" s="35">
        <v>5426.7853999999998</v>
      </c>
      <c r="R6055" s="37">
        <v>1118.1006</v>
      </c>
    </row>
    <row r="6056" spans="1:18" x14ac:dyDescent="0.2">
      <c r="A6056" s="29" t="s">
        <v>11527</v>
      </c>
      <c r="B6056" s="30" t="s">
        <v>11565</v>
      </c>
      <c r="C6056" s="31" t="s">
        <v>11566</v>
      </c>
      <c r="D6056" s="30">
        <v>25</v>
      </c>
      <c r="E6056" s="31" t="s">
        <v>11611</v>
      </c>
      <c r="F6056" s="92" t="s">
        <v>11612</v>
      </c>
      <c r="G6056" s="84" t="s">
        <v>11526</v>
      </c>
      <c r="H6056" s="31" t="s">
        <v>11566</v>
      </c>
      <c r="I6056" s="32" t="s">
        <v>3677</v>
      </c>
      <c r="J6056" s="33">
        <v>1</v>
      </c>
      <c r="K6056" s="33">
        <v>1</v>
      </c>
      <c r="L6056" s="34">
        <v>355.34859999999998</v>
      </c>
      <c r="M6056" s="35">
        <v>912</v>
      </c>
      <c r="N6056" s="35">
        <v>131</v>
      </c>
      <c r="O6056" s="36">
        <v>195</v>
      </c>
      <c r="P6056" s="35">
        <v>15493.977999999999</v>
      </c>
      <c r="Q6056" s="35">
        <v>17071.1855</v>
      </c>
      <c r="R6056" s="37">
        <v>-1577.2074</v>
      </c>
    </row>
    <row r="6057" spans="1:18" x14ac:dyDescent="0.2">
      <c r="A6057" s="29" t="s">
        <v>11527</v>
      </c>
      <c r="B6057" s="30" t="s">
        <v>11565</v>
      </c>
      <c r="C6057" s="31" t="s">
        <v>11566</v>
      </c>
      <c r="D6057" s="30">
        <v>26</v>
      </c>
      <c r="E6057" s="31" t="s">
        <v>11613</v>
      </c>
      <c r="F6057" s="92" t="s">
        <v>11614</v>
      </c>
      <c r="G6057" s="84" t="s">
        <v>11526</v>
      </c>
      <c r="H6057" s="31" t="s">
        <v>11566</v>
      </c>
      <c r="I6057" s="32" t="s">
        <v>3677</v>
      </c>
      <c r="J6057" s="33">
        <v>1</v>
      </c>
      <c r="K6057" s="33">
        <v>1</v>
      </c>
      <c r="L6057" s="34">
        <v>862.20839999999998</v>
      </c>
      <c r="M6057" s="35">
        <v>1963</v>
      </c>
      <c r="N6057" s="35">
        <v>356</v>
      </c>
      <c r="O6057" s="36">
        <v>430</v>
      </c>
      <c r="P6057" s="35">
        <v>49129.779799999997</v>
      </c>
      <c r="Q6057" s="35">
        <v>88175.122700000007</v>
      </c>
      <c r="R6057" s="37">
        <v>-39045.342900000003</v>
      </c>
    </row>
    <row r="6058" spans="1:18" x14ac:dyDescent="0.2">
      <c r="A6058" s="29" t="s">
        <v>11527</v>
      </c>
      <c r="B6058" s="30" t="s">
        <v>11565</v>
      </c>
      <c r="C6058" s="31" t="s">
        <v>11566</v>
      </c>
      <c r="D6058" s="30">
        <v>27</v>
      </c>
      <c r="E6058" s="31" t="s">
        <v>11615</v>
      </c>
      <c r="F6058" s="92" t="s">
        <v>11616</v>
      </c>
      <c r="G6058" s="84" t="s">
        <v>11526</v>
      </c>
      <c r="H6058" s="31" t="s">
        <v>11566</v>
      </c>
      <c r="I6058" s="32" t="s">
        <v>3677</v>
      </c>
      <c r="J6058" s="33">
        <v>1</v>
      </c>
      <c r="K6058" s="33">
        <v>1</v>
      </c>
      <c r="L6058" s="34">
        <v>800.38720000000001</v>
      </c>
      <c r="M6058" s="35">
        <v>1898</v>
      </c>
      <c r="N6058" s="35">
        <v>323</v>
      </c>
      <c r="O6058" s="36">
        <v>357</v>
      </c>
      <c r="P6058" s="35">
        <v>39769.665500000003</v>
      </c>
      <c r="Q6058" s="35">
        <v>40899.730499999998</v>
      </c>
      <c r="R6058" s="37">
        <v>-1130.0649000000001</v>
      </c>
    </row>
    <row r="6059" spans="1:18" x14ac:dyDescent="0.2">
      <c r="A6059" s="29" t="s">
        <v>11527</v>
      </c>
      <c r="B6059" s="30" t="s">
        <v>11565</v>
      </c>
      <c r="C6059" s="31" t="s">
        <v>11566</v>
      </c>
      <c r="D6059" s="30">
        <v>28</v>
      </c>
      <c r="E6059" s="31" t="s">
        <v>503</v>
      </c>
      <c r="F6059" s="92" t="s">
        <v>11617</v>
      </c>
      <c r="G6059" s="84" t="s">
        <v>11526</v>
      </c>
      <c r="H6059" s="31" t="s">
        <v>11566</v>
      </c>
      <c r="I6059" s="32" t="s">
        <v>3677</v>
      </c>
      <c r="J6059" s="33">
        <v>1</v>
      </c>
      <c r="K6059" s="33">
        <v>1</v>
      </c>
      <c r="L6059" s="34">
        <v>991.56200000000001</v>
      </c>
      <c r="M6059" s="35">
        <v>1668</v>
      </c>
      <c r="N6059" s="35">
        <v>316</v>
      </c>
      <c r="O6059" s="36">
        <v>248</v>
      </c>
      <c r="P6059" s="35">
        <v>45862.3871</v>
      </c>
      <c r="Q6059" s="35">
        <v>30660.247599999999</v>
      </c>
      <c r="R6059" s="37">
        <v>15202.139499999999</v>
      </c>
    </row>
    <row r="6060" spans="1:18" x14ac:dyDescent="0.2">
      <c r="A6060" s="29" t="s">
        <v>11527</v>
      </c>
      <c r="B6060" s="30" t="s">
        <v>11565</v>
      </c>
      <c r="C6060" s="31" t="s">
        <v>11566</v>
      </c>
      <c r="D6060" s="30">
        <v>29</v>
      </c>
      <c r="E6060" s="31" t="s">
        <v>11618</v>
      </c>
      <c r="F6060" s="92" t="s">
        <v>11619</v>
      </c>
      <c r="G6060" s="84" t="s">
        <v>11526</v>
      </c>
      <c r="H6060" s="31" t="s">
        <v>11566</v>
      </c>
      <c r="I6060" s="32" t="s">
        <v>3677</v>
      </c>
      <c r="J6060" s="33">
        <v>1</v>
      </c>
      <c r="K6060" s="33">
        <v>3</v>
      </c>
      <c r="L6060" s="34">
        <v>366.36689999999999</v>
      </c>
      <c r="M6060" s="35">
        <v>919</v>
      </c>
      <c r="N6060" s="35">
        <v>127</v>
      </c>
      <c r="O6060" s="36">
        <v>201</v>
      </c>
      <c r="P6060" s="35">
        <v>17523.620699999999</v>
      </c>
      <c r="Q6060" s="35">
        <v>12916.3619</v>
      </c>
      <c r="R6060" s="37">
        <v>4607.2587999999996</v>
      </c>
    </row>
    <row r="6061" spans="1:18" x14ac:dyDescent="0.2">
      <c r="A6061" s="29" t="s">
        <v>11527</v>
      </c>
      <c r="B6061" s="30" t="s">
        <v>11565</v>
      </c>
      <c r="C6061" s="31" t="s">
        <v>11566</v>
      </c>
      <c r="D6061" s="30">
        <v>30</v>
      </c>
      <c r="E6061" s="31" t="s">
        <v>527</v>
      </c>
      <c r="F6061" s="92" t="s">
        <v>11620</v>
      </c>
      <c r="G6061" s="84" t="s">
        <v>11526</v>
      </c>
      <c r="H6061" s="31" t="s">
        <v>11566</v>
      </c>
      <c r="I6061" s="32" t="s">
        <v>3677</v>
      </c>
      <c r="J6061" s="33">
        <v>1</v>
      </c>
      <c r="K6061" s="33">
        <v>1</v>
      </c>
      <c r="L6061" s="34">
        <v>468.00760000000002</v>
      </c>
      <c r="M6061" s="35">
        <v>1465</v>
      </c>
      <c r="N6061" s="35">
        <v>206</v>
      </c>
      <c r="O6061" s="36">
        <v>286</v>
      </c>
      <c r="P6061" s="35">
        <v>27686.901300000001</v>
      </c>
      <c r="Q6061" s="35">
        <v>22856.061699999998</v>
      </c>
      <c r="R6061" s="37">
        <v>4830.8396000000002</v>
      </c>
    </row>
    <row r="6062" spans="1:18" x14ac:dyDescent="0.2">
      <c r="A6062" s="29" t="s">
        <v>11527</v>
      </c>
      <c r="B6062" s="30" t="s">
        <v>11565</v>
      </c>
      <c r="C6062" s="31" t="s">
        <v>11566</v>
      </c>
      <c r="D6062" s="30">
        <v>31</v>
      </c>
      <c r="E6062" s="31" t="s">
        <v>11621</v>
      </c>
      <c r="F6062" s="92" t="s">
        <v>11622</v>
      </c>
      <c r="G6062" s="84" t="s">
        <v>11526</v>
      </c>
      <c r="H6062" s="31" t="s">
        <v>11566</v>
      </c>
      <c r="I6062" s="32" t="s">
        <v>3677</v>
      </c>
      <c r="J6062" s="33">
        <v>1</v>
      </c>
      <c r="K6062" s="33">
        <v>1</v>
      </c>
      <c r="L6062" s="34">
        <v>1896.825</v>
      </c>
      <c r="M6062" s="35">
        <v>2201</v>
      </c>
      <c r="N6062" s="35">
        <v>358</v>
      </c>
      <c r="O6062" s="36">
        <v>405</v>
      </c>
      <c r="P6062" s="35">
        <v>84587.3514</v>
      </c>
      <c r="Q6062" s="35">
        <v>78739.072899999999</v>
      </c>
      <c r="R6062" s="37">
        <v>5848.2785000000003</v>
      </c>
    </row>
    <row r="6063" spans="1:18" x14ac:dyDescent="0.2">
      <c r="A6063" s="29" t="s">
        <v>11527</v>
      </c>
      <c r="B6063" s="30" t="s">
        <v>11565</v>
      </c>
      <c r="C6063" s="31" t="s">
        <v>11566</v>
      </c>
      <c r="D6063" s="30">
        <v>32</v>
      </c>
      <c r="E6063" s="31" t="s">
        <v>11623</v>
      </c>
      <c r="F6063" s="92" t="s">
        <v>11624</v>
      </c>
      <c r="G6063" s="84" t="s">
        <v>11526</v>
      </c>
      <c r="H6063" s="31" t="s">
        <v>11566</v>
      </c>
      <c r="I6063" s="32" t="s">
        <v>3677</v>
      </c>
      <c r="J6063" s="33">
        <v>1</v>
      </c>
      <c r="K6063" s="33">
        <v>1</v>
      </c>
      <c r="L6063" s="34">
        <v>475.3082</v>
      </c>
      <c r="M6063" s="35">
        <v>2189</v>
      </c>
      <c r="N6063" s="35">
        <v>373</v>
      </c>
      <c r="O6063" s="36">
        <v>366</v>
      </c>
      <c r="P6063" s="35">
        <v>46814.480600000003</v>
      </c>
      <c r="Q6063" s="35">
        <v>41437.1</v>
      </c>
      <c r="R6063" s="37">
        <v>5377.3805000000002</v>
      </c>
    </row>
    <row r="6064" spans="1:18" x14ac:dyDescent="0.2">
      <c r="A6064" s="29" t="s">
        <v>11527</v>
      </c>
      <c r="B6064" s="30" t="s">
        <v>11565</v>
      </c>
      <c r="C6064" s="31" t="s">
        <v>11566</v>
      </c>
      <c r="D6064" s="30">
        <v>33</v>
      </c>
      <c r="E6064" s="31" t="s">
        <v>11625</v>
      </c>
      <c r="F6064" s="92" t="s">
        <v>11626</v>
      </c>
      <c r="G6064" s="84" t="s">
        <v>11526</v>
      </c>
      <c r="H6064" s="31" t="s">
        <v>11566</v>
      </c>
      <c r="I6064" s="32" t="s">
        <v>3677</v>
      </c>
      <c r="J6064" s="33">
        <v>1</v>
      </c>
      <c r="K6064" s="33">
        <v>1</v>
      </c>
      <c r="L6064" s="34">
        <v>860.56629999999996</v>
      </c>
      <c r="M6064" s="35">
        <v>1065</v>
      </c>
      <c r="N6064" s="35">
        <v>186</v>
      </c>
      <c r="O6064" s="36">
        <v>184</v>
      </c>
      <c r="P6064" s="35">
        <v>31604.753000000001</v>
      </c>
      <c r="Q6064" s="35">
        <v>35169.599099999999</v>
      </c>
      <c r="R6064" s="37">
        <v>-3564.8461000000002</v>
      </c>
    </row>
    <row r="6065" spans="1:18" x14ac:dyDescent="0.2">
      <c r="A6065" s="29" t="s">
        <v>11527</v>
      </c>
      <c r="B6065" s="30" t="s">
        <v>11565</v>
      </c>
      <c r="C6065" s="31" t="s">
        <v>11566</v>
      </c>
      <c r="D6065" s="30">
        <v>34</v>
      </c>
      <c r="E6065" s="31" t="s">
        <v>1218</v>
      </c>
      <c r="F6065" s="92" t="s">
        <v>11627</v>
      </c>
      <c r="G6065" s="84" t="s">
        <v>11526</v>
      </c>
      <c r="H6065" s="31" t="s">
        <v>11566</v>
      </c>
      <c r="I6065" s="32" t="s">
        <v>3677</v>
      </c>
      <c r="J6065" s="33">
        <v>1</v>
      </c>
      <c r="K6065" s="33">
        <v>1</v>
      </c>
      <c r="L6065" s="34">
        <v>487.71050000000002</v>
      </c>
      <c r="M6065" s="35">
        <v>756</v>
      </c>
      <c r="N6065" s="35">
        <v>150</v>
      </c>
      <c r="O6065" s="36">
        <v>104</v>
      </c>
      <c r="P6065" s="35">
        <v>14430.411099999999</v>
      </c>
      <c r="Q6065" s="35">
        <v>10558.627200000001</v>
      </c>
      <c r="R6065" s="37">
        <v>3871.7838000000002</v>
      </c>
    </row>
    <row r="6066" spans="1:18" x14ac:dyDescent="0.2">
      <c r="A6066" s="29" t="s">
        <v>11527</v>
      </c>
      <c r="B6066" s="30" t="s">
        <v>11565</v>
      </c>
      <c r="C6066" s="31" t="s">
        <v>11566</v>
      </c>
      <c r="D6066" s="30">
        <v>35</v>
      </c>
      <c r="E6066" s="31" t="s">
        <v>11628</v>
      </c>
      <c r="F6066" s="92" t="s">
        <v>11629</v>
      </c>
      <c r="G6066" s="84" t="s">
        <v>11526</v>
      </c>
      <c r="H6066" s="31" t="s">
        <v>11566</v>
      </c>
      <c r="I6066" s="32" t="s">
        <v>3677</v>
      </c>
      <c r="J6066" s="33">
        <v>1</v>
      </c>
      <c r="K6066" s="33">
        <v>1</v>
      </c>
      <c r="L6066" s="34">
        <v>1147.4328</v>
      </c>
      <c r="M6066" s="35">
        <v>857</v>
      </c>
      <c r="N6066" s="35">
        <v>122</v>
      </c>
      <c r="O6066" s="36">
        <v>189</v>
      </c>
      <c r="P6066" s="35">
        <v>18047.375400000001</v>
      </c>
      <c r="Q6066" s="35">
        <v>17891.407200000001</v>
      </c>
      <c r="R6066" s="37">
        <v>155.9682</v>
      </c>
    </row>
    <row r="6067" spans="1:18" x14ac:dyDescent="0.2">
      <c r="A6067" s="29" t="s">
        <v>11527</v>
      </c>
      <c r="B6067" s="30" t="s">
        <v>11565</v>
      </c>
      <c r="C6067" s="31" t="s">
        <v>11566</v>
      </c>
      <c r="D6067" s="30">
        <v>36</v>
      </c>
      <c r="E6067" s="31" t="s">
        <v>11630</v>
      </c>
      <c r="F6067" s="92" t="s">
        <v>11631</v>
      </c>
      <c r="G6067" s="84" t="s">
        <v>11526</v>
      </c>
      <c r="H6067" s="31" t="s">
        <v>11566</v>
      </c>
      <c r="I6067" s="32" t="s">
        <v>3677</v>
      </c>
      <c r="J6067" s="33">
        <v>1</v>
      </c>
      <c r="K6067" s="33">
        <v>1</v>
      </c>
      <c r="L6067" s="34">
        <v>335.59589999999997</v>
      </c>
      <c r="M6067" s="35">
        <v>906</v>
      </c>
      <c r="N6067" s="35">
        <v>175</v>
      </c>
      <c r="O6067" s="36">
        <v>163</v>
      </c>
      <c r="P6067" s="35">
        <v>23942.163799999998</v>
      </c>
      <c r="Q6067" s="35">
        <v>16258.2952</v>
      </c>
      <c r="R6067" s="37">
        <v>7683.8685999999998</v>
      </c>
    </row>
    <row r="6068" spans="1:18" x14ac:dyDescent="0.2">
      <c r="A6068" s="29" t="s">
        <v>11527</v>
      </c>
      <c r="B6068" s="30" t="s">
        <v>11565</v>
      </c>
      <c r="C6068" s="31" t="s">
        <v>11566</v>
      </c>
      <c r="D6068" s="30">
        <v>37</v>
      </c>
      <c r="E6068" s="31" t="s">
        <v>11632</v>
      </c>
      <c r="F6068" s="92" t="s">
        <v>11633</v>
      </c>
      <c r="G6068" s="84" t="s">
        <v>11526</v>
      </c>
      <c r="H6068" s="31" t="s">
        <v>11566</v>
      </c>
      <c r="I6068" s="32" t="s">
        <v>3677</v>
      </c>
      <c r="J6068" s="33">
        <v>1</v>
      </c>
      <c r="K6068" s="33">
        <v>1</v>
      </c>
      <c r="L6068" s="34">
        <v>342.58240000000001</v>
      </c>
      <c r="M6068" s="35">
        <v>347</v>
      </c>
      <c r="N6068" s="35">
        <v>61</v>
      </c>
      <c r="O6068" s="36">
        <v>53</v>
      </c>
      <c r="P6068" s="35">
        <v>8020.4249</v>
      </c>
      <c r="Q6068" s="35">
        <v>9476.2420000000002</v>
      </c>
      <c r="R6068" s="37">
        <v>-1455.8171</v>
      </c>
    </row>
    <row r="6069" spans="1:18" x14ac:dyDescent="0.2">
      <c r="A6069" s="29" t="s">
        <v>11527</v>
      </c>
      <c r="B6069" s="30" t="s">
        <v>11634</v>
      </c>
      <c r="C6069" s="31" t="s">
        <v>11635</v>
      </c>
      <c r="D6069" s="30">
        <v>1</v>
      </c>
      <c r="E6069" s="31" t="s">
        <v>7899</v>
      </c>
      <c r="F6069" s="92" t="s">
        <v>11636</v>
      </c>
      <c r="G6069" s="84" t="s">
        <v>11526</v>
      </c>
      <c r="H6069" s="31" t="s">
        <v>11635</v>
      </c>
      <c r="I6069" s="32" t="s">
        <v>3677</v>
      </c>
      <c r="J6069" s="33">
        <v>1</v>
      </c>
      <c r="K6069" s="33">
        <v>1</v>
      </c>
      <c r="L6069" s="34">
        <v>5652.4440999999997</v>
      </c>
      <c r="M6069" s="35">
        <v>275</v>
      </c>
      <c r="N6069" s="35">
        <v>26</v>
      </c>
      <c r="O6069" s="36">
        <v>74</v>
      </c>
      <c r="P6069" s="35">
        <v>15048.2189</v>
      </c>
      <c r="Q6069" s="35">
        <v>12507.023499999999</v>
      </c>
      <c r="R6069" s="37">
        <v>2541.1954000000001</v>
      </c>
    </row>
    <row r="6070" spans="1:18" x14ac:dyDescent="0.2">
      <c r="A6070" s="29" t="s">
        <v>11527</v>
      </c>
      <c r="B6070" s="30" t="s">
        <v>11634</v>
      </c>
      <c r="C6070" s="31" t="s">
        <v>11635</v>
      </c>
      <c r="D6070" s="30">
        <v>2</v>
      </c>
      <c r="E6070" s="31" t="s">
        <v>11637</v>
      </c>
      <c r="F6070" s="92" t="s">
        <v>11638</v>
      </c>
      <c r="G6070" s="84" t="s">
        <v>11526</v>
      </c>
      <c r="H6070" s="31" t="s">
        <v>11635</v>
      </c>
      <c r="I6070" s="32" t="s">
        <v>3677</v>
      </c>
      <c r="J6070" s="33">
        <v>1</v>
      </c>
      <c r="K6070" s="33">
        <v>1</v>
      </c>
      <c r="L6070" s="34">
        <v>5906.067</v>
      </c>
      <c r="M6070" s="35">
        <v>2868</v>
      </c>
      <c r="N6070" s="35">
        <v>465</v>
      </c>
      <c r="O6070" s="36">
        <v>627</v>
      </c>
      <c r="P6070" s="35">
        <v>100361.62360000001</v>
      </c>
      <c r="Q6070" s="35">
        <v>71048.384900000005</v>
      </c>
      <c r="R6070" s="37">
        <v>29313.238700000002</v>
      </c>
    </row>
    <row r="6071" spans="1:18" x14ac:dyDescent="0.2">
      <c r="A6071" s="17" t="s">
        <v>11527</v>
      </c>
      <c r="B6071" s="18" t="s">
        <v>11634</v>
      </c>
      <c r="C6071" s="19" t="s">
        <v>11635</v>
      </c>
      <c r="D6071" s="18">
        <v>3</v>
      </c>
      <c r="E6071" s="19" t="s">
        <v>11635</v>
      </c>
      <c r="F6071" s="91" t="s">
        <v>11639</v>
      </c>
      <c r="G6071" s="84" t="s">
        <v>11526</v>
      </c>
      <c r="H6071" s="19" t="s">
        <v>11635</v>
      </c>
      <c r="I6071" s="28" t="s">
        <v>3675</v>
      </c>
      <c r="J6071" s="22">
        <v>3</v>
      </c>
      <c r="K6071" s="22">
        <v>3</v>
      </c>
      <c r="L6071" s="23">
        <v>2191.2150000000001</v>
      </c>
      <c r="M6071" s="24">
        <v>9926</v>
      </c>
      <c r="N6071" s="24">
        <v>1570</v>
      </c>
      <c r="O6071" s="25">
        <v>2236</v>
      </c>
      <c r="P6071" s="24">
        <v>312209.80920000002</v>
      </c>
      <c r="Q6071" s="24">
        <v>314582.95020000002</v>
      </c>
      <c r="R6071" s="26">
        <v>-2373.1410999999998</v>
      </c>
    </row>
    <row r="6072" spans="1:18" x14ac:dyDescent="0.2">
      <c r="A6072" s="29" t="s">
        <v>11527</v>
      </c>
      <c r="B6072" s="30" t="s">
        <v>11634</v>
      </c>
      <c r="C6072" s="31" t="s">
        <v>11635</v>
      </c>
      <c r="D6072" s="30">
        <v>4</v>
      </c>
      <c r="E6072" s="31" t="s">
        <v>11640</v>
      </c>
      <c r="F6072" s="92" t="s">
        <v>11641</v>
      </c>
      <c r="G6072" s="84" t="s">
        <v>11526</v>
      </c>
      <c r="H6072" s="31" t="s">
        <v>11635</v>
      </c>
      <c r="I6072" s="32" t="s">
        <v>3677</v>
      </c>
      <c r="J6072" s="33">
        <v>1</v>
      </c>
      <c r="K6072" s="33">
        <v>1</v>
      </c>
      <c r="L6072" s="34">
        <v>1316.1288</v>
      </c>
      <c r="M6072" s="35">
        <v>1967</v>
      </c>
      <c r="N6072" s="35">
        <v>332</v>
      </c>
      <c r="O6072" s="36">
        <v>387</v>
      </c>
      <c r="P6072" s="35">
        <v>40902.260300000002</v>
      </c>
      <c r="Q6072" s="35">
        <v>32183.235400000001</v>
      </c>
      <c r="R6072" s="37">
        <v>8719.0249000000003</v>
      </c>
    </row>
    <row r="6073" spans="1:18" x14ac:dyDescent="0.2">
      <c r="A6073" s="29" t="s">
        <v>11527</v>
      </c>
      <c r="B6073" s="30" t="s">
        <v>11634</v>
      </c>
      <c r="C6073" s="31" t="s">
        <v>11635</v>
      </c>
      <c r="D6073" s="30">
        <v>5</v>
      </c>
      <c r="E6073" s="31" t="s">
        <v>11642</v>
      </c>
      <c r="F6073" s="92" t="s">
        <v>11643</v>
      </c>
      <c r="G6073" s="84" t="s">
        <v>11526</v>
      </c>
      <c r="H6073" s="31" t="s">
        <v>11635</v>
      </c>
      <c r="I6073" s="32" t="s">
        <v>3677</v>
      </c>
      <c r="J6073" s="33">
        <v>1</v>
      </c>
      <c r="K6073" s="33">
        <v>1</v>
      </c>
      <c r="L6073" s="34">
        <v>2020.4557</v>
      </c>
      <c r="M6073" s="35">
        <v>2416</v>
      </c>
      <c r="N6073" s="35">
        <v>428</v>
      </c>
      <c r="O6073" s="36">
        <v>492</v>
      </c>
      <c r="P6073" s="35">
        <v>50992.716500000002</v>
      </c>
      <c r="Q6073" s="35">
        <v>43056.8436</v>
      </c>
      <c r="R6073" s="37">
        <v>7935.8729000000003</v>
      </c>
    </row>
    <row r="6074" spans="1:18" x14ac:dyDescent="0.2">
      <c r="A6074" s="29" t="s">
        <v>11527</v>
      </c>
      <c r="B6074" s="30" t="s">
        <v>11634</v>
      </c>
      <c r="C6074" s="31" t="s">
        <v>11635</v>
      </c>
      <c r="D6074" s="30">
        <v>6</v>
      </c>
      <c r="E6074" s="31" t="s">
        <v>11644</v>
      </c>
      <c r="F6074" s="92" t="s">
        <v>11645</v>
      </c>
      <c r="G6074" s="84" t="s">
        <v>11526</v>
      </c>
      <c r="H6074" s="31" t="s">
        <v>11635</v>
      </c>
      <c r="I6074" s="32" t="s">
        <v>3677</v>
      </c>
      <c r="J6074" s="33">
        <v>1</v>
      </c>
      <c r="K6074" s="33">
        <v>1</v>
      </c>
      <c r="L6074" s="34">
        <v>1300.3987999999999</v>
      </c>
      <c r="M6074" s="35">
        <v>775</v>
      </c>
      <c r="N6074" s="35">
        <v>133</v>
      </c>
      <c r="O6074" s="36">
        <v>137</v>
      </c>
      <c r="P6074" s="35">
        <v>15424.4553</v>
      </c>
      <c r="Q6074" s="35">
        <v>10562.8236</v>
      </c>
      <c r="R6074" s="37">
        <v>4861.6318000000001</v>
      </c>
    </row>
    <row r="6075" spans="1:18" x14ac:dyDescent="0.2">
      <c r="A6075" s="29" t="s">
        <v>11527</v>
      </c>
      <c r="B6075" s="30" t="s">
        <v>11634</v>
      </c>
      <c r="C6075" s="31" t="s">
        <v>11635</v>
      </c>
      <c r="D6075" s="30">
        <v>7</v>
      </c>
      <c r="E6075" s="31" t="s">
        <v>11646</v>
      </c>
      <c r="F6075" s="92" t="s">
        <v>11647</v>
      </c>
      <c r="G6075" s="84" t="s">
        <v>11526</v>
      </c>
      <c r="H6075" s="31" t="s">
        <v>11635</v>
      </c>
      <c r="I6075" s="32" t="s">
        <v>3677</v>
      </c>
      <c r="J6075" s="33">
        <v>1</v>
      </c>
      <c r="K6075" s="33">
        <v>1</v>
      </c>
      <c r="L6075" s="34">
        <v>1114.4969000000001</v>
      </c>
      <c r="M6075" s="35">
        <v>1790</v>
      </c>
      <c r="N6075" s="35">
        <v>315</v>
      </c>
      <c r="O6075" s="36">
        <v>361</v>
      </c>
      <c r="P6075" s="35">
        <v>42828.722199999997</v>
      </c>
      <c r="Q6075" s="35">
        <v>48198.622600000002</v>
      </c>
      <c r="R6075" s="37">
        <v>-5369.9004000000004</v>
      </c>
    </row>
    <row r="6076" spans="1:18" x14ac:dyDescent="0.2">
      <c r="A6076" s="29" t="s">
        <v>11527</v>
      </c>
      <c r="B6076" s="30" t="s">
        <v>11634</v>
      </c>
      <c r="C6076" s="31" t="s">
        <v>11635</v>
      </c>
      <c r="D6076" s="30">
        <v>8</v>
      </c>
      <c r="E6076" s="31" t="s">
        <v>11648</v>
      </c>
      <c r="F6076" s="92" t="s">
        <v>11649</v>
      </c>
      <c r="G6076" s="84" t="s">
        <v>11526</v>
      </c>
      <c r="H6076" s="31" t="s">
        <v>11635</v>
      </c>
      <c r="I6076" s="32" t="s">
        <v>3677</v>
      </c>
      <c r="J6076" s="33">
        <v>1</v>
      </c>
      <c r="K6076" s="33">
        <v>2</v>
      </c>
      <c r="L6076" s="34">
        <v>2770.6202000000003</v>
      </c>
      <c r="M6076" s="35">
        <v>2446</v>
      </c>
      <c r="N6076" s="35">
        <v>352</v>
      </c>
      <c r="O6076" s="36">
        <v>556</v>
      </c>
      <c r="P6076" s="35">
        <v>64465.8505</v>
      </c>
      <c r="Q6076" s="35">
        <v>62816.847999999998</v>
      </c>
      <c r="R6076" s="37">
        <v>1649.0025000000001</v>
      </c>
    </row>
    <row r="6077" spans="1:18" x14ac:dyDescent="0.2">
      <c r="A6077" s="29" t="s">
        <v>11527</v>
      </c>
      <c r="B6077" s="30" t="s">
        <v>11634</v>
      </c>
      <c r="C6077" s="31" t="s">
        <v>11635</v>
      </c>
      <c r="D6077" s="30">
        <v>9</v>
      </c>
      <c r="E6077" s="31" t="s">
        <v>655</v>
      </c>
      <c r="F6077" s="92" t="s">
        <v>11650</v>
      </c>
      <c r="G6077" s="84" t="s">
        <v>11526</v>
      </c>
      <c r="H6077" s="31" t="s">
        <v>11635</v>
      </c>
      <c r="I6077" s="32" t="s">
        <v>3677</v>
      </c>
      <c r="J6077" s="33">
        <v>1</v>
      </c>
      <c r="K6077" s="33">
        <v>1</v>
      </c>
      <c r="L6077" s="34">
        <v>293.81610000000001</v>
      </c>
      <c r="M6077" s="35">
        <v>1061</v>
      </c>
      <c r="N6077" s="35">
        <v>168</v>
      </c>
      <c r="O6077" s="36">
        <v>165</v>
      </c>
      <c r="P6077" s="35">
        <v>27175.070800000001</v>
      </c>
      <c r="Q6077" s="35">
        <v>27386.925500000001</v>
      </c>
      <c r="R6077" s="37">
        <v>-211.85470000000001</v>
      </c>
    </row>
    <row r="6078" spans="1:18" x14ac:dyDescent="0.2">
      <c r="A6078" s="29" t="s">
        <v>11527</v>
      </c>
      <c r="B6078" s="30" t="s">
        <v>11634</v>
      </c>
      <c r="C6078" s="31" t="s">
        <v>11635</v>
      </c>
      <c r="D6078" s="30">
        <v>10</v>
      </c>
      <c r="E6078" s="31" t="s">
        <v>11651</v>
      </c>
      <c r="F6078" s="92" t="s">
        <v>11652</v>
      </c>
      <c r="G6078" s="84" t="s">
        <v>11526</v>
      </c>
      <c r="H6078" s="31" t="s">
        <v>11635</v>
      </c>
      <c r="I6078" s="32" t="s">
        <v>3677</v>
      </c>
      <c r="J6078" s="33">
        <v>1</v>
      </c>
      <c r="K6078" s="33">
        <v>1</v>
      </c>
      <c r="L6078" s="34">
        <v>714.03819999999996</v>
      </c>
      <c r="M6078" s="35">
        <v>1050</v>
      </c>
      <c r="N6078" s="35">
        <v>204</v>
      </c>
      <c r="O6078" s="36">
        <v>161</v>
      </c>
      <c r="P6078" s="35">
        <v>16497.319500000001</v>
      </c>
      <c r="Q6078" s="35">
        <v>18171.068599999999</v>
      </c>
      <c r="R6078" s="37">
        <v>-1673.7491</v>
      </c>
    </row>
    <row r="6079" spans="1:18" x14ac:dyDescent="0.2">
      <c r="A6079" s="29" t="s">
        <v>11527</v>
      </c>
      <c r="B6079" s="30" t="s">
        <v>11634</v>
      </c>
      <c r="C6079" s="31" t="s">
        <v>11635</v>
      </c>
      <c r="D6079" s="30">
        <v>11</v>
      </c>
      <c r="E6079" s="31" t="s">
        <v>11653</v>
      </c>
      <c r="F6079" s="92" t="s">
        <v>11654</v>
      </c>
      <c r="G6079" s="84" t="s">
        <v>11526</v>
      </c>
      <c r="H6079" s="31" t="s">
        <v>11635</v>
      </c>
      <c r="I6079" s="32" t="s">
        <v>3677</v>
      </c>
      <c r="J6079" s="33">
        <v>1</v>
      </c>
      <c r="K6079" s="33">
        <v>2</v>
      </c>
      <c r="L6079" s="34">
        <v>8463.9524000000001</v>
      </c>
      <c r="M6079" s="35">
        <v>561</v>
      </c>
      <c r="N6079" s="35">
        <v>81</v>
      </c>
      <c r="O6079" s="36">
        <v>131</v>
      </c>
      <c r="P6079" s="35">
        <v>19924.700799999999</v>
      </c>
      <c r="Q6079" s="35">
        <v>20546.8946</v>
      </c>
      <c r="R6079" s="37">
        <v>-622.19380000000001</v>
      </c>
    </row>
    <row r="6080" spans="1:18" x14ac:dyDescent="0.2">
      <c r="A6080" s="29" t="s">
        <v>11527</v>
      </c>
      <c r="B6080" s="30" t="s">
        <v>11655</v>
      </c>
      <c r="C6080" s="31" t="s">
        <v>1187</v>
      </c>
      <c r="D6080" s="30">
        <v>1</v>
      </c>
      <c r="E6080" s="31" t="s">
        <v>3601</v>
      </c>
      <c r="F6080" s="92" t="s">
        <v>3600</v>
      </c>
      <c r="G6080" s="84" t="s">
        <v>11526</v>
      </c>
      <c r="H6080" s="31" t="s">
        <v>1187</v>
      </c>
      <c r="I6080" s="32" t="s">
        <v>3677</v>
      </c>
      <c r="J6080" s="33">
        <v>1</v>
      </c>
      <c r="K6080" s="33">
        <v>1</v>
      </c>
      <c r="L6080" s="34">
        <v>1268.7847999999999</v>
      </c>
      <c r="M6080" s="35">
        <v>3849</v>
      </c>
      <c r="N6080" s="35">
        <v>576</v>
      </c>
      <c r="O6080" s="36">
        <v>746</v>
      </c>
      <c r="P6080" s="35">
        <v>75672.066900000005</v>
      </c>
      <c r="Q6080" s="35">
        <v>99219.1253</v>
      </c>
      <c r="R6080" s="37">
        <v>-23547.058400000002</v>
      </c>
    </row>
    <row r="6081" spans="1:18" x14ac:dyDescent="0.2">
      <c r="A6081" s="17" t="s">
        <v>11527</v>
      </c>
      <c r="B6081" s="18" t="s">
        <v>11655</v>
      </c>
      <c r="C6081" s="19" t="s">
        <v>1187</v>
      </c>
      <c r="D6081" s="18">
        <v>2</v>
      </c>
      <c r="E6081" s="19" t="s">
        <v>11656</v>
      </c>
      <c r="F6081" s="91" t="s">
        <v>1186</v>
      </c>
      <c r="G6081" s="84" t="s">
        <v>11526</v>
      </c>
      <c r="H6081" s="19" t="s">
        <v>1187</v>
      </c>
      <c r="I6081" s="28" t="s">
        <v>4387</v>
      </c>
      <c r="J6081" s="22">
        <v>8</v>
      </c>
      <c r="K6081" s="22">
        <v>6</v>
      </c>
      <c r="L6081" s="23">
        <v>3207.6113000000005</v>
      </c>
      <c r="M6081" s="24">
        <v>70165</v>
      </c>
      <c r="N6081" s="24">
        <v>9892</v>
      </c>
      <c r="O6081" s="25">
        <v>15667</v>
      </c>
      <c r="P6081" s="24">
        <v>1696301.5142000001</v>
      </c>
      <c r="Q6081" s="24">
        <v>1616263.0029</v>
      </c>
      <c r="R6081" s="26">
        <v>80038.511299999998</v>
      </c>
    </row>
    <row r="6082" spans="1:18" x14ac:dyDescent="0.2">
      <c r="A6082" s="29" t="s">
        <v>11527</v>
      </c>
      <c r="B6082" s="30" t="s">
        <v>11655</v>
      </c>
      <c r="C6082" s="31" t="s">
        <v>1187</v>
      </c>
      <c r="D6082" s="30">
        <v>3</v>
      </c>
      <c r="E6082" s="31" t="s">
        <v>3583</v>
      </c>
      <c r="F6082" s="92" t="s">
        <v>3582</v>
      </c>
      <c r="G6082" s="84" t="s">
        <v>11526</v>
      </c>
      <c r="H6082" s="31" t="s">
        <v>1187</v>
      </c>
      <c r="I6082" s="32" t="s">
        <v>3677</v>
      </c>
      <c r="J6082" s="33">
        <v>2</v>
      </c>
      <c r="K6082" s="33">
        <v>2</v>
      </c>
      <c r="L6082" s="34">
        <v>898.06200000000001</v>
      </c>
      <c r="M6082" s="35">
        <v>2490</v>
      </c>
      <c r="N6082" s="35">
        <v>410</v>
      </c>
      <c r="O6082" s="36">
        <v>406</v>
      </c>
      <c r="P6082" s="35">
        <v>42384.9476</v>
      </c>
      <c r="Q6082" s="35">
        <v>25414.032200000001</v>
      </c>
      <c r="R6082" s="37">
        <v>16970.915400000002</v>
      </c>
    </row>
    <row r="6083" spans="1:18" x14ac:dyDescent="0.2">
      <c r="A6083" s="29" t="s">
        <v>11527</v>
      </c>
      <c r="B6083" s="30" t="s">
        <v>11655</v>
      </c>
      <c r="C6083" s="31" t="s">
        <v>1187</v>
      </c>
      <c r="D6083" s="30">
        <v>4</v>
      </c>
      <c r="E6083" s="31" t="s">
        <v>1082</v>
      </c>
      <c r="F6083" s="92" t="s">
        <v>1081</v>
      </c>
      <c r="G6083" s="84" t="s">
        <v>11526</v>
      </c>
      <c r="H6083" s="31" t="s">
        <v>1187</v>
      </c>
      <c r="I6083" s="32" t="s">
        <v>3677</v>
      </c>
      <c r="J6083" s="33">
        <v>1</v>
      </c>
      <c r="K6083" s="33">
        <v>1</v>
      </c>
      <c r="L6083" s="34">
        <v>979.5376</v>
      </c>
      <c r="M6083" s="35">
        <v>4367</v>
      </c>
      <c r="N6083" s="35">
        <v>727</v>
      </c>
      <c r="O6083" s="36">
        <v>837</v>
      </c>
      <c r="P6083" s="35">
        <v>145945.23499999999</v>
      </c>
      <c r="Q6083" s="35">
        <v>114484.9007</v>
      </c>
      <c r="R6083" s="37">
        <v>31460.334299999999</v>
      </c>
    </row>
    <row r="6084" spans="1:18" x14ac:dyDescent="0.2">
      <c r="A6084" s="29" t="s">
        <v>11527</v>
      </c>
      <c r="B6084" s="30" t="s">
        <v>11655</v>
      </c>
      <c r="C6084" s="31" t="s">
        <v>1187</v>
      </c>
      <c r="D6084" s="30">
        <v>5</v>
      </c>
      <c r="E6084" s="31" t="s">
        <v>3625</v>
      </c>
      <c r="F6084" s="92" t="s">
        <v>3624</v>
      </c>
      <c r="G6084" s="84" t="s">
        <v>11526</v>
      </c>
      <c r="H6084" s="31" t="s">
        <v>1187</v>
      </c>
      <c r="I6084" s="32" t="s">
        <v>3677</v>
      </c>
      <c r="J6084" s="33">
        <v>3</v>
      </c>
      <c r="K6084" s="33">
        <v>3</v>
      </c>
      <c r="L6084" s="34">
        <v>2465.0335999999998</v>
      </c>
      <c r="M6084" s="35">
        <v>4707</v>
      </c>
      <c r="N6084" s="35">
        <v>733</v>
      </c>
      <c r="O6084" s="36">
        <v>964</v>
      </c>
      <c r="P6084" s="35">
        <v>94949.300700000007</v>
      </c>
      <c r="Q6084" s="35">
        <v>120207.1014</v>
      </c>
      <c r="R6084" s="37">
        <v>-25257.8007</v>
      </c>
    </row>
    <row r="6085" spans="1:18" x14ac:dyDescent="0.2">
      <c r="A6085" s="29" t="s">
        <v>11527</v>
      </c>
      <c r="B6085" s="30" t="s">
        <v>11657</v>
      </c>
      <c r="C6085" s="31" t="s">
        <v>11658</v>
      </c>
      <c r="D6085" s="30">
        <v>1</v>
      </c>
      <c r="E6085" s="31" t="s">
        <v>2205</v>
      </c>
      <c r="F6085" s="92" t="s">
        <v>11659</v>
      </c>
      <c r="G6085" s="84" t="s">
        <v>11526</v>
      </c>
      <c r="H6085" s="31" t="s">
        <v>11658</v>
      </c>
      <c r="I6085" s="32" t="s">
        <v>3677</v>
      </c>
      <c r="J6085" s="33">
        <v>1</v>
      </c>
      <c r="K6085" s="33">
        <v>1</v>
      </c>
      <c r="L6085" s="34">
        <v>286.49360000000001</v>
      </c>
      <c r="M6085" s="35">
        <v>648</v>
      </c>
      <c r="N6085" s="35">
        <v>93</v>
      </c>
      <c r="O6085" s="36">
        <v>122</v>
      </c>
      <c r="P6085" s="35">
        <v>10775.372799999999</v>
      </c>
      <c r="Q6085" s="35">
        <v>9228.0925999999999</v>
      </c>
      <c r="R6085" s="37">
        <v>1547.2801999999999</v>
      </c>
    </row>
    <row r="6086" spans="1:18" x14ac:dyDescent="0.2">
      <c r="A6086" s="29" t="s">
        <v>11527</v>
      </c>
      <c r="B6086" s="30" t="s">
        <v>11657</v>
      </c>
      <c r="C6086" s="31" t="s">
        <v>11658</v>
      </c>
      <c r="D6086" s="30">
        <v>2</v>
      </c>
      <c r="E6086" s="31" t="s">
        <v>267</v>
      </c>
      <c r="F6086" s="92" t="s">
        <v>11660</v>
      </c>
      <c r="G6086" s="84" t="s">
        <v>11526</v>
      </c>
      <c r="H6086" s="31" t="s">
        <v>11658</v>
      </c>
      <c r="I6086" s="32" t="s">
        <v>3677</v>
      </c>
      <c r="J6086" s="33">
        <v>1</v>
      </c>
      <c r="K6086" s="33">
        <v>1</v>
      </c>
      <c r="L6086" s="34">
        <v>1532.9141999999999</v>
      </c>
      <c r="M6086" s="35">
        <v>1775</v>
      </c>
      <c r="N6086" s="35">
        <v>355</v>
      </c>
      <c r="O6086" s="36">
        <v>274</v>
      </c>
      <c r="P6086" s="35">
        <v>44912.116399999999</v>
      </c>
      <c r="Q6086" s="35">
        <v>37704.347199999997</v>
      </c>
      <c r="R6086" s="37">
        <v>7207.7691999999997</v>
      </c>
    </row>
    <row r="6087" spans="1:18" x14ac:dyDescent="0.2">
      <c r="A6087" s="29" t="s">
        <v>11527</v>
      </c>
      <c r="B6087" s="30" t="s">
        <v>11657</v>
      </c>
      <c r="C6087" s="31" t="s">
        <v>11658</v>
      </c>
      <c r="D6087" s="30">
        <v>3</v>
      </c>
      <c r="E6087" s="31" t="s">
        <v>11661</v>
      </c>
      <c r="F6087" s="92" t="s">
        <v>11662</v>
      </c>
      <c r="G6087" s="84" t="s">
        <v>11526</v>
      </c>
      <c r="H6087" s="31" t="s">
        <v>11658</v>
      </c>
      <c r="I6087" s="32" t="s">
        <v>3677</v>
      </c>
      <c r="J6087" s="33">
        <v>1</v>
      </c>
      <c r="K6087" s="33">
        <v>1</v>
      </c>
      <c r="L6087" s="34">
        <v>514.05719999999997</v>
      </c>
      <c r="M6087" s="35">
        <v>1356</v>
      </c>
      <c r="N6087" s="35">
        <v>243</v>
      </c>
      <c r="O6087" s="36">
        <v>208</v>
      </c>
      <c r="P6087" s="35">
        <v>68004.227100000004</v>
      </c>
      <c r="Q6087" s="35">
        <v>115029.4955</v>
      </c>
      <c r="R6087" s="37">
        <v>-47025.268499999998</v>
      </c>
    </row>
    <row r="6088" spans="1:18" x14ac:dyDescent="0.2">
      <c r="A6088" s="29" t="s">
        <v>11527</v>
      </c>
      <c r="B6088" s="30" t="s">
        <v>11657</v>
      </c>
      <c r="C6088" s="31" t="s">
        <v>11658</v>
      </c>
      <c r="D6088" s="30">
        <v>4</v>
      </c>
      <c r="E6088" s="31" t="s">
        <v>11663</v>
      </c>
      <c r="F6088" s="92" t="s">
        <v>11664</v>
      </c>
      <c r="G6088" s="84" t="s">
        <v>11526</v>
      </c>
      <c r="H6088" s="31" t="s">
        <v>11658</v>
      </c>
      <c r="I6088" s="32" t="s">
        <v>3677</v>
      </c>
      <c r="J6088" s="33">
        <v>1</v>
      </c>
      <c r="K6088" s="33">
        <v>1</v>
      </c>
      <c r="L6088" s="34">
        <v>507.91070000000002</v>
      </c>
      <c r="M6088" s="35">
        <v>762</v>
      </c>
      <c r="N6088" s="35">
        <v>131</v>
      </c>
      <c r="O6088" s="36">
        <v>166</v>
      </c>
      <c r="P6088" s="35">
        <v>13593.8627</v>
      </c>
      <c r="Q6088" s="35">
        <v>13447.3032</v>
      </c>
      <c r="R6088" s="37">
        <v>146.55950000000001</v>
      </c>
    </row>
    <row r="6089" spans="1:18" x14ac:dyDescent="0.2">
      <c r="A6089" s="29" t="s">
        <v>11527</v>
      </c>
      <c r="B6089" s="30" t="s">
        <v>11657</v>
      </c>
      <c r="C6089" s="31" t="s">
        <v>11658</v>
      </c>
      <c r="D6089" s="30">
        <v>5</v>
      </c>
      <c r="E6089" s="31" t="s">
        <v>11665</v>
      </c>
      <c r="F6089" s="92" t="s">
        <v>11666</v>
      </c>
      <c r="G6089" s="84" t="s">
        <v>11526</v>
      </c>
      <c r="H6089" s="31" t="s">
        <v>11658</v>
      </c>
      <c r="I6089" s="32" t="s">
        <v>3677</v>
      </c>
      <c r="J6089" s="33">
        <v>1</v>
      </c>
      <c r="K6089" s="33">
        <v>1</v>
      </c>
      <c r="L6089" s="34">
        <v>723.79610000000002</v>
      </c>
      <c r="M6089" s="35">
        <v>761</v>
      </c>
      <c r="N6089" s="35">
        <v>107</v>
      </c>
      <c r="O6089" s="36">
        <v>175</v>
      </c>
      <c r="P6089" s="35">
        <v>13171.6759</v>
      </c>
      <c r="Q6089" s="35">
        <v>11389.1862</v>
      </c>
      <c r="R6089" s="37">
        <v>1782.4897000000001</v>
      </c>
    </row>
    <row r="6090" spans="1:18" x14ac:dyDescent="0.2">
      <c r="A6090" s="17" t="s">
        <v>11527</v>
      </c>
      <c r="B6090" s="18" t="s">
        <v>11657</v>
      </c>
      <c r="C6090" s="19" t="s">
        <v>11658</v>
      </c>
      <c r="D6090" s="18">
        <v>6</v>
      </c>
      <c r="E6090" s="19" t="s">
        <v>11667</v>
      </c>
      <c r="F6090" s="91" t="s">
        <v>11668</v>
      </c>
      <c r="G6090" s="84" t="s">
        <v>11526</v>
      </c>
      <c r="H6090" s="19" t="s">
        <v>11658</v>
      </c>
      <c r="I6090" s="28" t="s">
        <v>3675</v>
      </c>
      <c r="J6090" s="22">
        <v>2</v>
      </c>
      <c r="K6090" s="22">
        <v>2</v>
      </c>
      <c r="L6090" s="23">
        <v>1480.5064</v>
      </c>
      <c r="M6090" s="24">
        <v>4052</v>
      </c>
      <c r="N6090" s="24">
        <v>598</v>
      </c>
      <c r="O6090" s="25">
        <v>788</v>
      </c>
      <c r="P6090" s="24">
        <v>80421.106899999999</v>
      </c>
      <c r="Q6090" s="24">
        <v>91486.989799999996</v>
      </c>
      <c r="R6090" s="26">
        <v>-11065.882900000001</v>
      </c>
    </row>
    <row r="6091" spans="1:18" x14ac:dyDescent="0.2">
      <c r="A6091" s="29" t="s">
        <v>11527</v>
      </c>
      <c r="B6091" s="30" t="s">
        <v>11657</v>
      </c>
      <c r="C6091" s="31" t="s">
        <v>11658</v>
      </c>
      <c r="D6091" s="30">
        <v>7</v>
      </c>
      <c r="E6091" s="31" t="s">
        <v>11669</v>
      </c>
      <c r="F6091" s="92" t="s">
        <v>11670</v>
      </c>
      <c r="G6091" s="84" t="s">
        <v>11526</v>
      </c>
      <c r="H6091" s="31" t="s">
        <v>11658</v>
      </c>
      <c r="I6091" s="32" t="s">
        <v>3677</v>
      </c>
      <c r="J6091" s="33">
        <v>1</v>
      </c>
      <c r="K6091" s="33">
        <v>1</v>
      </c>
      <c r="L6091" s="34">
        <v>1574.5003999999999</v>
      </c>
      <c r="M6091" s="35">
        <v>2521</v>
      </c>
      <c r="N6091" s="35">
        <v>411</v>
      </c>
      <c r="O6091" s="36">
        <v>460</v>
      </c>
      <c r="P6091" s="35">
        <v>65429.909699999997</v>
      </c>
      <c r="Q6091" s="35">
        <v>46117.201399999998</v>
      </c>
      <c r="R6091" s="37">
        <v>19312.708299999998</v>
      </c>
    </row>
    <row r="6092" spans="1:18" x14ac:dyDescent="0.2">
      <c r="A6092" s="17" t="s">
        <v>11527</v>
      </c>
      <c r="B6092" s="18" t="s">
        <v>11657</v>
      </c>
      <c r="C6092" s="19" t="s">
        <v>11658</v>
      </c>
      <c r="D6092" s="18">
        <v>8</v>
      </c>
      <c r="E6092" s="19" t="s">
        <v>11658</v>
      </c>
      <c r="F6092" s="91" t="s">
        <v>11671</v>
      </c>
      <c r="G6092" s="84" t="s">
        <v>11526</v>
      </c>
      <c r="H6092" s="19" t="s">
        <v>11658</v>
      </c>
      <c r="I6092" s="28" t="s">
        <v>3675</v>
      </c>
      <c r="J6092" s="22">
        <v>3</v>
      </c>
      <c r="K6092" s="22">
        <v>3</v>
      </c>
      <c r="L6092" s="23">
        <v>2113.8543999999997</v>
      </c>
      <c r="M6092" s="24">
        <v>13805</v>
      </c>
      <c r="N6092" s="24">
        <v>2045</v>
      </c>
      <c r="O6092" s="25">
        <v>2991</v>
      </c>
      <c r="P6092" s="24">
        <v>352076.54820000002</v>
      </c>
      <c r="Q6092" s="24">
        <v>327247.02529999998</v>
      </c>
      <c r="R6092" s="26">
        <v>24829.523000000001</v>
      </c>
    </row>
    <row r="6093" spans="1:18" x14ac:dyDescent="0.2">
      <c r="A6093" s="29" t="s">
        <v>11527</v>
      </c>
      <c r="B6093" s="30" t="s">
        <v>11657</v>
      </c>
      <c r="C6093" s="31" t="s">
        <v>11658</v>
      </c>
      <c r="D6093" s="30">
        <v>9</v>
      </c>
      <c r="E6093" s="31" t="s">
        <v>3708</v>
      </c>
      <c r="F6093" s="92" t="s">
        <v>11672</v>
      </c>
      <c r="G6093" s="84" t="s">
        <v>11526</v>
      </c>
      <c r="H6093" s="31" t="s">
        <v>11658</v>
      </c>
      <c r="I6093" s="32" t="s">
        <v>3677</v>
      </c>
      <c r="J6093" s="33">
        <v>1</v>
      </c>
      <c r="K6093" s="33">
        <v>1</v>
      </c>
      <c r="L6093" s="34">
        <v>1086.7574999999999</v>
      </c>
      <c r="M6093" s="35">
        <v>1908</v>
      </c>
      <c r="N6093" s="35">
        <v>316</v>
      </c>
      <c r="O6093" s="36">
        <v>382</v>
      </c>
      <c r="P6093" s="35">
        <v>39509.808100000002</v>
      </c>
      <c r="Q6093" s="35">
        <v>26290.035500000002</v>
      </c>
      <c r="R6093" s="37">
        <v>13219.7726</v>
      </c>
    </row>
    <row r="6094" spans="1:18" x14ac:dyDescent="0.2">
      <c r="A6094" s="29" t="s">
        <v>11527</v>
      </c>
      <c r="B6094" s="30" t="s">
        <v>11657</v>
      </c>
      <c r="C6094" s="31" t="s">
        <v>11658</v>
      </c>
      <c r="D6094" s="30">
        <v>10</v>
      </c>
      <c r="E6094" s="31" t="s">
        <v>11673</v>
      </c>
      <c r="F6094" s="92" t="s">
        <v>11674</v>
      </c>
      <c r="G6094" s="84" t="s">
        <v>11526</v>
      </c>
      <c r="H6094" s="31" t="s">
        <v>11658</v>
      </c>
      <c r="I6094" s="32" t="s">
        <v>3677</v>
      </c>
      <c r="J6094" s="33">
        <v>1</v>
      </c>
      <c r="K6094" s="33">
        <v>1</v>
      </c>
      <c r="L6094" s="34">
        <v>1082.4985999999999</v>
      </c>
      <c r="M6094" s="35">
        <v>4978</v>
      </c>
      <c r="N6094" s="35">
        <v>827</v>
      </c>
      <c r="O6094" s="36">
        <v>1007</v>
      </c>
      <c r="P6094" s="35">
        <v>121956.30530000001</v>
      </c>
      <c r="Q6094" s="35">
        <v>93389.815799999997</v>
      </c>
      <c r="R6094" s="37">
        <v>28566.489600000001</v>
      </c>
    </row>
    <row r="6095" spans="1:18" x14ac:dyDescent="0.2">
      <c r="A6095" s="29" t="s">
        <v>11527</v>
      </c>
      <c r="B6095" s="30" t="s">
        <v>11657</v>
      </c>
      <c r="C6095" s="31" t="s">
        <v>11658</v>
      </c>
      <c r="D6095" s="30">
        <v>11</v>
      </c>
      <c r="E6095" s="31" t="s">
        <v>11675</v>
      </c>
      <c r="F6095" s="92" t="s">
        <v>11676</v>
      </c>
      <c r="G6095" s="84" t="s">
        <v>11526</v>
      </c>
      <c r="H6095" s="31" t="s">
        <v>11658</v>
      </c>
      <c r="I6095" s="32" t="s">
        <v>3677</v>
      </c>
      <c r="J6095" s="33">
        <v>1</v>
      </c>
      <c r="K6095" s="33">
        <v>1</v>
      </c>
      <c r="L6095" s="34">
        <v>678.73109999999997</v>
      </c>
      <c r="M6095" s="35">
        <v>2128</v>
      </c>
      <c r="N6095" s="35">
        <v>393</v>
      </c>
      <c r="O6095" s="36">
        <v>341</v>
      </c>
      <c r="P6095" s="35">
        <v>78075.316600000006</v>
      </c>
      <c r="Q6095" s="35">
        <v>87256.529800000004</v>
      </c>
      <c r="R6095" s="37">
        <v>-9181.2132000000001</v>
      </c>
    </row>
    <row r="6096" spans="1:18" x14ac:dyDescent="0.2">
      <c r="A6096" s="29" t="s">
        <v>11527</v>
      </c>
      <c r="B6096" s="30" t="s">
        <v>11657</v>
      </c>
      <c r="C6096" s="31" t="s">
        <v>11658</v>
      </c>
      <c r="D6096" s="30">
        <v>12</v>
      </c>
      <c r="E6096" s="31" t="s">
        <v>9624</v>
      </c>
      <c r="F6096" s="92" t="s">
        <v>11677</v>
      </c>
      <c r="G6096" s="84" t="s">
        <v>11526</v>
      </c>
      <c r="H6096" s="31" t="s">
        <v>11658</v>
      </c>
      <c r="I6096" s="32" t="s">
        <v>3677</v>
      </c>
      <c r="J6096" s="33">
        <v>1</v>
      </c>
      <c r="K6096" s="33">
        <v>1</v>
      </c>
      <c r="L6096" s="34">
        <v>1568.2139</v>
      </c>
      <c r="M6096" s="35">
        <v>2106</v>
      </c>
      <c r="N6096" s="35">
        <v>313</v>
      </c>
      <c r="O6096" s="36">
        <v>442</v>
      </c>
      <c r="P6096" s="35">
        <v>134100.27789999999</v>
      </c>
      <c r="Q6096" s="35">
        <v>152558.3847</v>
      </c>
      <c r="R6096" s="37">
        <v>-18458.106800000001</v>
      </c>
    </row>
    <row r="6097" spans="1:18" x14ac:dyDescent="0.2">
      <c r="A6097" s="29" t="s">
        <v>11527</v>
      </c>
      <c r="B6097" s="30" t="s">
        <v>11657</v>
      </c>
      <c r="C6097" s="31" t="s">
        <v>11658</v>
      </c>
      <c r="D6097" s="30">
        <v>13</v>
      </c>
      <c r="E6097" s="31" t="s">
        <v>11678</v>
      </c>
      <c r="F6097" s="92" t="s">
        <v>11679</v>
      </c>
      <c r="G6097" s="84" t="s">
        <v>11526</v>
      </c>
      <c r="H6097" s="31" t="s">
        <v>11658</v>
      </c>
      <c r="I6097" s="32" t="s">
        <v>3677</v>
      </c>
      <c r="J6097" s="33">
        <v>1</v>
      </c>
      <c r="K6097" s="33">
        <v>1</v>
      </c>
      <c r="L6097" s="34">
        <v>2165.3411999999998</v>
      </c>
      <c r="M6097" s="35">
        <v>1612</v>
      </c>
      <c r="N6097" s="35">
        <v>240</v>
      </c>
      <c r="O6097" s="36">
        <v>300</v>
      </c>
      <c r="P6097" s="35">
        <v>47053.261599999998</v>
      </c>
      <c r="Q6097" s="35">
        <v>36948.404199999997</v>
      </c>
      <c r="R6097" s="37">
        <v>10104.857400000001</v>
      </c>
    </row>
    <row r="6098" spans="1:18" x14ac:dyDescent="0.2">
      <c r="A6098" s="29" t="s">
        <v>11527</v>
      </c>
      <c r="B6098" s="30" t="s">
        <v>11657</v>
      </c>
      <c r="C6098" s="31" t="s">
        <v>11658</v>
      </c>
      <c r="D6098" s="30">
        <v>14</v>
      </c>
      <c r="E6098" s="31" t="s">
        <v>11680</v>
      </c>
      <c r="F6098" s="92" t="s">
        <v>11681</v>
      </c>
      <c r="G6098" s="84" t="s">
        <v>11526</v>
      </c>
      <c r="H6098" s="31" t="s">
        <v>11658</v>
      </c>
      <c r="I6098" s="32" t="s">
        <v>3677</v>
      </c>
      <c r="J6098" s="33">
        <v>1</v>
      </c>
      <c r="K6098" s="33">
        <v>1</v>
      </c>
      <c r="L6098" s="34">
        <v>689.20950000000005</v>
      </c>
      <c r="M6098" s="35">
        <v>1660</v>
      </c>
      <c r="N6098" s="35">
        <v>316</v>
      </c>
      <c r="O6098" s="36">
        <v>255</v>
      </c>
      <c r="P6098" s="35">
        <v>34783.5527</v>
      </c>
      <c r="Q6098" s="35">
        <v>65299.628599999996</v>
      </c>
      <c r="R6098" s="37">
        <v>-30516.075799999999</v>
      </c>
    </row>
    <row r="6099" spans="1:18" x14ac:dyDescent="0.2">
      <c r="A6099" s="29" t="s">
        <v>11527</v>
      </c>
      <c r="B6099" s="30" t="s">
        <v>11657</v>
      </c>
      <c r="C6099" s="31" t="s">
        <v>11658</v>
      </c>
      <c r="D6099" s="30">
        <v>15</v>
      </c>
      <c r="E6099" s="31" t="s">
        <v>11682</v>
      </c>
      <c r="F6099" s="92" t="s">
        <v>11683</v>
      </c>
      <c r="G6099" s="84" t="s">
        <v>11526</v>
      </c>
      <c r="H6099" s="31" t="s">
        <v>11658</v>
      </c>
      <c r="I6099" s="32" t="s">
        <v>3677</v>
      </c>
      <c r="J6099" s="33">
        <v>1</v>
      </c>
      <c r="K6099" s="33">
        <v>1</v>
      </c>
      <c r="L6099" s="34">
        <v>526.85490000000004</v>
      </c>
      <c r="M6099" s="35">
        <v>584</v>
      </c>
      <c r="N6099" s="35">
        <v>102</v>
      </c>
      <c r="O6099" s="36">
        <v>100</v>
      </c>
      <c r="P6099" s="35">
        <v>14509.721799999999</v>
      </c>
      <c r="Q6099" s="35">
        <v>20869.289400000001</v>
      </c>
      <c r="R6099" s="37">
        <v>-6359.5676999999996</v>
      </c>
    </row>
    <row r="6100" spans="1:18" x14ac:dyDescent="0.2">
      <c r="A6100" s="29" t="s">
        <v>11527</v>
      </c>
      <c r="B6100" s="30" t="s">
        <v>11684</v>
      </c>
      <c r="C6100" s="31" t="s">
        <v>11685</v>
      </c>
      <c r="D6100" s="30">
        <v>1</v>
      </c>
      <c r="E6100" s="31" t="s">
        <v>11686</v>
      </c>
      <c r="F6100" s="92" t="s">
        <v>11687</v>
      </c>
      <c r="G6100" s="84" t="s">
        <v>11526</v>
      </c>
      <c r="H6100" s="31" t="s">
        <v>11685</v>
      </c>
      <c r="I6100" s="32" t="s">
        <v>3677</v>
      </c>
      <c r="J6100" s="33">
        <v>1</v>
      </c>
      <c r="K6100" s="33">
        <v>1</v>
      </c>
      <c r="L6100" s="34">
        <v>377.2362</v>
      </c>
      <c r="M6100" s="35">
        <v>491</v>
      </c>
      <c r="N6100" s="35">
        <v>88</v>
      </c>
      <c r="O6100" s="36">
        <v>66</v>
      </c>
      <c r="P6100" s="35">
        <v>8201.1308000000008</v>
      </c>
      <c r="Q6100" s="35">
        <v>5113.9444000000003</v>
      </c>
      <c r="R6100" s="37">
        <v>3087.1864</v>
      </c>
    </row>
    <row r="6101" spans="1:18" x14ac:dyDescent="0.2">
      <c r="A6101" s="29" t="s">
        <v>11527</v>
      </c>
      <c r="B6101" s="30" t="s">
        <v>11684</v>
      </c>
      <c r="C6101" s="31" t="s">
        <v>11685</v>
      </c>
      <c r="D6101" s="30">
        <v>2</v>
      </c>
      <c r="E6101" s="31" t="s">
        <v>7387</v>
      </c>
      <c r="F6101" s="92" t="s">
        <v>11688</v>
      </c>
      <c r="G6101" s="84" t="s">
        <v>11526</v>
      </c>
      <c r="H6101" s="31" t="s">
        <v>11685</v>
      </c>
      <c r="I6101" s="32" t="s">
        <v>3677</v>
      </c>
      <c r="J6101" s="33">
        <v>1</v>
      </c>
      <c r="K6101" s="33">
        <v>1</v>
      </c>
      <c r="L6101" s="34">
        <v>1704.6279999999999</v>
      </c>
      <c r="M6101" s="35">
        <v>1374</v>
      </c>
      <c r="N6101" s="35">
        <v>263</v>
      </c>
      <c r="O6101" s="36">
        <v>208</v>
      </c>
      <c r="P6101" s="35">
        <v>40288.639499999997</v>
      </c>
      <c r="Q6101" s="35">
        <v>25716.320199999998</v>
      </c>
      <c r="R6101" s="37">
        <v>14572.319299999999</v>
      </c>
    </row>
    <row r="6102" spans="1:18" x14ac:dyDescent="0.2">
      <c r="A6102" s="29" t="s">
        <v>11527</v>
      </c>
      <c r="B6102" s="30" t="s">
        <v>11684</v>
      </c>
      <c r="C6102" s="31" t="s">
        <v>11685</v>
      </c>
      <c r="D6102" s="30">
        <v>3</v>
      </c>
      <c r="E6102" s="31" t="s">
        <v>11689</v>
      </c>
      <c r="F6102" s="92" t="s">
        <v>11690</v>
      </c>
      <c r="G6102" s="84" t="s">
        <v>11526</v>
      </c>
      <c r="H6102" s="31" t="s">
        <v>11685</v>
      </c>
      <c r="I6102" s="32" t="s">
        <v>3677</v>
      </c>
      <c r="J6102" s="33">
        <v>1</v>
      </c>
      <c r="K6102" s="33">
        <v>1</v>
      </c>
      <c r="L6102" s="34">
        <v>2698.9391999999998</v>
      </c>
      <c r="M6102" s="35">
        <v>923</v>
      </c>
      <c r="N6102" s="35">
        <v>161</v>
      </c>
      <c r="O6102" s="36">
        <v>177</v>
      </c>
      <c r="P6102" s="35">
        <v>33708.282599999999</v>
      </c>
      <c r="Q6102" s="35">
        <v>28991.206699999999</v>
      </c>
      <c r="R6102" s="37">
        <v>4717.0758999999998</v>
      </c>
    </row>
    <row r="6103" spans="1:18" x14ac:dyDescent="0.2">
      <c r="A6103" s="29" t="s">
        <v>11527</v>
      </c>
      <c r="B6103" s="30" t="s">
        <v>11684</v>
      </c>
      <c r="C6103" s="31" t="s">
        <v>11685</v>
      </c>
      <c r="D6103" s="30">
        <v>4</v>
      </c>
      <c r="E6103" s="31" t="s">
        <v>11691</v>
      </c>
      <c r="F6103" s="92" t="s">
        <v>11692</v>
      </c>
      <c r="G6103" s="84" t="s">
        <v>11526</v>
      </c>
      <c r="H6103" s="31" t="s">
        <v>11685</v>
      </c>
      <c r="I6103" s="32" t="s">
        <v>3677</v>
      </c>
      <c r="J6103" s="33">
        <v>1</v>
      </c>
      <c r="K6103" s="33">
        <v>1</v>
      </c>
      <c r="L6103" s="34">
        <v>2470.4506000000001</v>
      </c>
      <c r="M6103" s="35">
        <v>374</v>
      </c>
      <c r="N6103" s="35">
        <v>53</v>
      </c>
      <c r="O6103" s="36">
        <v>75</v>
      </c>
      <c r="P6103" s="35">
        <v>10939.489299999999</v>
      </c>
      <c r="Q6103" s="35">
        <v>8174.6315999999997</v>
      </c>
      <c r="R6103" s="37">
        <v>2764.8577</v>
      </c>
    </row>
    <row r="6104" spans="1:18" x14ac:dyDescent="0.2">
      <c r="A6104" s="29" t="s">
        <v>11527</v>
      </c>
      <c r="B6104" s="30" t="s">
        <v>11684</v>
      </c>
      <c r="C6104" s="31" t="s">
        <v>11685</v>
      </c>
      <c r="D6104" s="30">
        <v>5</v>
      </c>
      <c r="E6104" s="31" t="s">
        <v>1234</v>
      </c>
      <c r="F6104" s="92" t="s">
        <v>11693</v>
      </c>
      <c r="G6104" s="84" t="s">
        <v>11526</v>
      </c>
      <c r="H6104" s="31" t="s">
        <v>11685</v>
      </c>
      <c r="I6104" s="32" t="s">
        <v>3677</v>
      </c>
      <c r="J6104" s="33">
        <v>1</v>
      </c>
      <c r="K6104" s="33">
        <v>1</v>
      </c>
      <c r="L6104" s="34">
        <v>977.14959999999996</v>
      </c>
      <c r="M6104" s="35">
        <v>1894</v>
      </c>
      <c r="N6104" s="35">
        <v>352</v>
      </c>
      <c r="O6104" s="36">
        <v>323</v>
      </c>
      <c r="P6104" s="35">
        <v>36877.841699999997</v>
      </c>
      <c r="Q6104" s="35">
        <v>37683.941400000003</v>
      </c>
      <c r="R6104" s="37">
        <v>-806.09969999999998</v>
      </c>
    </row>
    <row r="6105" spans="1:18" x14ac:dyDescent="0.2">
      <c r="A6105" s="29" t="s">
        <v>11527</v>
      </c>
      <c r="B6105" s="30" t="s">
        <v>11684</v>
      </c>
      <c r="C6105" s="31" t="s">
        <v>11685</v>
      </c>
      <c r="D6105" s="30">
        <v>6</v>
      </c>
      <c r="E6105" s="31" t="s">
        <v>11694</v>
      </c>
      <c r="F6105" s="92" t="s">
        <v>11695</v>
      </c>
      <c r="G6105" s="84" t="s">
        <v>11526</v>
      </c>
      <c r="H6105" s="31" t="s">
        <v>11685</v>
      </c>
      <c r="I6105" s="32" t="s">
        <v>3677</v>
      </c>
      <c r="J6105" s="33">
        <v>1</v>
      </c>
      <c r="K6105" s="33">
        <v>1</v>
      </c>
      <c r="L6105" s="34">
        <v>289.11779999999999</v>
      </c>
      <c r="M6105" s="35">
        <v>247</v>
      </c>
      <c r="N6105" s="35">
        <v>29</v>
      </c>
      <c r="O6105" s="36">
        <v>37</v>
      </c>
      <c r="P6105" s="35">
        <v>6006.1894000000002</v>
      </c>
      <c r="Q6105" s="35">
        <v>5097.0160999999998</v>
      </c>
      <c r="R6105" s="37">
        <v>909.17330000000004</v>
      </c>
    </row>
    <row r="6106" spans="1:18" x14ac:dyDescent="0.2">
      <c r="A6106" s="17" t="s">
        <v>11527</v>
      </c>
      <c r="B6106" s="18" t="s">
        <v>11684</v>
      </c>
      <c r="C6106" s="19" t="s">
        <v>11685</v>
      </c>
      <c r="D6106" s="18">
        <v>7</v>
      </c>
      <c r="E6106" s="19" t="s">
        <v>11685</v>
      </c>
      <c r="F6106" s="91" t="s">
        <v>11696</v>
      </c>
      <c r="G6106" s="84" t="s">
        <v>11526</v>
      </c>
      <c r="H6106" s="19" t="s">
        <v>11685</v>
      </c>
      <c r="I6106" s="28" t="s">
        <v>3675</v>
      </c>
      <c r="J6106" s="22">
        <v>1</v>
      </c>
      <c r="K6106" s="22">
        <v>1</v>
      </c>
      <c r="L6106" s="23">
        <v>1038.6147000000001</v>
      </c>
      <c r="M6106" s="24">
        <v>5445</v>
      </c>
      <c r="N6106" s="24">
        <v>853</v>
      </c>
      <c r="O6106" s="25">
        <v>1063</v>
      </c>
      <c r="P6106" s="24">
        <v>180005.78339999999</v>
      </c>
      <c r="Q6106" s="24">
        <v>159314.83110000001</v>
      </c>
      <c r="R6106" s="26">
        <v>20690.952300000001</v>
      </c>
    </row>
    <row r="6107" spans="1:18" x14ac:dyDescent="0.2">
      <c r="A6107" s="29" t="s">
        <v>11527</v>
      </c>
      <c r="B6107" s="30" t="s">
        <v>11684</v>
      </c>
      <c r="C6107" s="31" t="s">
        <v>11685</v>
      </c>
      <c r="D6107" s="30">
        <v>8</v>
      </c>
      <c r="E6107" s="31" t="s">
        <v>7550</v>
      </c>
      <c r="F6107" s="92" t="s">
        <v>11697</v>
      </c>
      <c r="G6107" s="84" t="s">
        <v>11526</v>
      </c>
      <c r="H6107" s="31" t="s">
        <v>11685</v>
      </c>
      <c r="I6107" s="32" t="s">
        <v>3677</v>
      </c>
      <c r="J6107" s="33">
        <v>1</v>
      </c>
      <c r="K6107" s="33">
        <v>1</v>
      </c>
      <c r="L6107" s="34">
        <v>916.07600000000002</v>
      </c>
      <c r="M6107" s="35">
        <v>1386</v>
      </c>
      <c r="N6107" s="35">
        <v>219</v>
      </c>
      <c r="O6107" s="36">
        <v>258</v>
      </c>
      <c r="P6107" s="35">
        <v>56333.341800000002</v>
      </c>
      <c r="Q6107" s="35">
        <v>79716.616200000004</v>
      </c>
      <c r="R6107" s="37">
        <v>-23383.2745</v>
      </c>
    </row>
    <row r="6108" spans="1:18" x14ac:dyDescent="0.2">
      <c r="A6108" s="29" t="s">
        <v>11527</v>
      </c>
      <c r="B6108" s="30" t="s">
        <v>11684</v>
      </c>
      <c r="C6108" s="31" t="s">
        <v>11685</v>
      </c>
      <c r="D6108" s="30">
        <v>9</v>
      </c>
      <c r="E6108" s="31" t="s">
        <v>11698</v>
      </c>
      <c r="F6108" s="92" t="s">
        <v>11699</v>
      </c>
      <c r="G6108" s="84" t="s">
        <v>11526</v>
      </c>
      <c r="H6108" s="31" t="s">
        <v>11685</v>
      </c>
      <c r="I6108" s="32" t="s">
        <v>3677</v>
      </c>
      <c r="J6108" s="33">
        <v>1</v>
      </c>
      <c r="K6108" s="33">
        <v>1</v>
      </c>
      <c r="L6108" s="34">
        <v>3391.518</v>
      </c>
      <c r="M6108" s="35">
        <v>3781</v>
      </c>
      <c r="N6108" s="35">
        <v>580</v>
      </c>
      <c r="O6108" s="36">
        <v>706</v>
      </c>
      <c r="P6108" s="35">
        <v>126693.6404</v>
      </c>
      <c r="Q6108" s="35">
        <v>139045.04079999999</v>
      </c>
      <c r="R6108" s="37">
        <v>-12351.4004</v>
      </c>
    </row>
    <row r="6109" spans="1:18" x14ac:dyDescent="0.2">
      <c r="A6109" s="29" t="s">
        <v>11527</v>
      </c>
      <c r="B6109" s="30" t="s">
        <v>11684</v>
      </c>
      <c r="C6109" s="31" t="s">
        <v>11685</v>
      </c>
      <c r="D6109" s="30">
        <v>10</v>
      </c>
      <c r="E6109" s="31" t="s">
        <v>11700</v>
      </c>
      <c r="F6109" s="92" t="s">
        <v>11701</v>
      </c>
      <c r="G6109" s="84" t="s">
        <v>11526</v>
      </c>
      <c r="H6109" s="31" t="s">
        <v>11685</v>
      </c>
      <c r="I6109" s="32" t="s">
        <v>3677</v>
      </c>
      <c r="J6109" s="33">
        <v>1</v>
      </c>
      <c r="K6109" s="33">
        <v>1</v>
      </c>
      <c r="L6109" s="34">
        <v>1963.8454999999999</v>
      </c>
      <c r="M6109" s="35">
        <v>3850</v>
      </c>
      <c r="N6109" s="35">
        <v>693</v>
      </c>
      <c r="O6109" s="36">
        <v>671</v>
      </c>
      <c r="P6109" s="35">
        <v>75315.673500000004</v>
      </c>
      <c r="Q6109" s="35">
        <v>64107.9683</v>
      </c>
      <c r="R6109" s="37">
        <v>11207.7052</v>
      </c>
    </row>
    <row r="6110" spans="1:18" x14ac:dyDescent="0.2">
      <c r="A6110" s="29" t="s">
        <v>11527</v>
      </c>
      <c r="B6110" s="30" t="s">
        <v>11684</v>
      </c>
      <c r="C6110" s="31" t="s">
        <v>11685</v>
      </c>
      <c r="D6110" s="30">
        <v>11</v>
      </c>
      <c r="E6110" s="31" t="s">
        <v>501</v>
      </c>
      <c r="F6110" s="92" t="s">
        <v>11702</v>
      </c>
      <c r="G6110" s="84" t="s">
        <v>11526</v>
      </c>
      <c r="H6110" s="31" t="s">
        <v>11685</v>
      </c>
      <c r="I6110" s="32" t="s">
        <v>3677</v>
      </c>
      <c r="J6110" s="33">
        <v>1</v>
      </c>
      <c r="K6110" s="33">
        <v>1</v>
      </c>
      <c r="L6110" s="34">
        <v>236.06819999999999</v>
      </c>
      <c r="M6110" s="35">
        <v>1027</v>
      </c>
      <c r="N6110" s="35">
        <v>202</v>
      </c>
      <c r="O6110" s="36">
        <v>146</v>
      </c>
      <c r="P6110" s="35">
        <v>21417.820299999999</v>
      </c>
      <c r="Q6110" s="35">
        <v>13742.436799999999</v>
      </c>
      <c r="R6110" s="37">
        <v>7675.3834999999999</v>
      </c>
    </row>
    <row r="6111" spans="1:18" x14ac:dyDescent="0.2">
      <c r="A6111" s="29" t="s">
        <v>11527</v>
      </c>
      <c r="B6111" s="30" t="s">
        <v>11684</v>
      </c>
      <c r="C6111" s="31" t="s">
        <v>11685</v>
      </c>
      <c r="D6111" s="30">
        <v>12</v>
      </c>
      <c r="E6111" s="31" t="s">
        <v>275</v>
      </c>
      <c r="F6111" s="92" t="s">
        <v>11703</v>
      </c>
      <c r="G6111" s="84" t="s">
        <v>11526</v>
      </c>
      <c r="H6111" s="31" t="s">
        <v>11685</v>
      </c>
      <c r="I6111" s="32" t="s">
        <v>3677</v>
      </c>
      <c r="J6111" s="33">
        <v>1</v>
      </c>
      <c r="K6111" s="33">
        <v>1</v>
      </c>
      <c r="L6111" s="34">
        <v>1546.2798</v>
      </c>
      <c r="M6111" s="35">
        <v>1884</v>
      </c>
      <c r="N6111" s="35">
        <v>312</v>
      </c>
      <c r="O6111" s="36">
        <v>301</v>
      </c>
      <c r="P6111" s="35">
        <v>49459.233800000002</v>
      </c>
      <c r="Q6111" s="35">
        <v>37727.485500000003</v>
      </c>
      <c r="R6111" s="37">
        <v>11731.748299999999</v>
      </c>
    </row>
    <row r="6112" spans="1:18" x14ac:dyDescent="0.2">
      <c r="A6112" s="29" t="s">
        <v>11527</v>
      </c>
      <c r="B6112" s="30" t="s">
        <v>11704</v>
      </c>
      <c r="C6112" s="31" t="s">
        <v>3599</v>
      </c>
      <c r="D6112" s="30">
        <v>1</v>
      </c>
      <c r="E6112" s="31" t="s">
        <v>3605</v>
      </c>
      <c r="F6112" s="92" t="s">
        <v>3604</v>
      </c>
      <c r="G6112" s="84" t="s">
        <v>11526</v>
      </c>
      <c r="H6112" s="31" t="s">
        <v>3599</v>
      </c>
      <c r="I6112" s="32" t="s">
        <v>3677</v>
      </c>
      <c r="J6112" s="33">
        <v>2</v>
      </c>
      <c r="K6112" s="33">
        <v>2</v>
      </c>
      <c r="L6112" s="34">
        <v>1375.9217999999998</v>
      </c>
      <c r="M6112" s="35">
        <v>4307</v>
      </c>
      <c r="N6112" s="35">
        <v>639</v>
      </c>
      <c r="O6112" s="36">
        <v>796</v>
      </c>
      <c r="P6112" s="35">
        <v>95094.895000000004</v>
      </c>
      <c r="Q6112" s="35">
        <v>85829.929799999998</v>
      </c>
      <c r="R6112" s="37">
        <v>9264.9650999999994</v>
      </c>
    </row>
    <row r="6113" spans="1:18" x14ac:dyDescent="0.2">
      <c r="A6113" s="17" t="s">
        <v>11527</v>
      </c>
      <c r="B6113" s="18" t="s">
        <v>11704</v>
      </c>
      <c r="C6113" s="19" t="s">
        <v>3599</v>
      </c>
      <c r="D6113" s="18">
        <v>2</v>
      </c>
      <c r="E6113" s="19" t="s">
        <v>11705</v>
      </c>
      <c r="F6113" s="91" t="s">
        <v>3598</v>
      </c>
      <c r="G6113" s="84" t="s">
        <v>11526</v>
      </c>
      <c r="H6113" s="19" t="s">
        <v>3599</v>
      </c>
      <c r="I6113" s="28" t="s">
        <v>4387</v>
      </c>
      <c r="J6113" s="22">
        <v>9</v>
      </c>
      <c r="K6113" s="22">
        <v>6</v>
      </c>
      <c r="L6113" s="23">
        <v>5752.1291999999994</v>
      </c>
      <c r="M6113" s="24">
        <v>50902</v>
      </c>
      <c r="N6113" s="24">
        <v>7051</v>
      </c>
      <c r="O6113" s="25">
        <v>11282</v>
      </c>
      <c r="P6113" s="24">
        <v>1193878.5031000001</v>
      </c>
      <c r="Q6113" s="24">
        <v>1167237.1111000001</v>
      </c>
      <c r="R6113" s="26">
        <v>26641.392</v>
      </c>
    </row>
    <row r="6114" spans="1:18" x14ac:dyDescent="0.2">
      <c r="A6114" s="29" t="s">
        <v>11527</v>
      </c>
      <c r="B6114" s="30" t="s">
        <v>11704</v>
      </c>
      <c r="C6114" s="31" t="s">
        <v>3599</v>
      </c>
      <c r="D6114" s="30">
        <v>3</v>
      </c>
      <c r="E6114" s="31" t="s">
        <v>3615</v>
      </c>
      <c r="F6114" s="92" t="s">
        <v>3614</v>
      </c>
      <c r="G6114" s="84" t="s">
        <v>11526</v>
      </c>
      <c r="H6114" s="31" t="s">
        <v>3599</v>
      </c>
      <c r="I6114" s="32" t="s">
        <v>3677</v>
      </c>
      <c r="J6114" s="33">
        <v>4</v>
      </c>
      <c r="K6114" s="33">
        <v>4</v>
      </c>
      <c r="L6114" s="34">
        <v>2047.2207999999998</v>
      </c>
      <c r="M6114" s="35">
        <v>4725</v>
      </c>
      <c r="N6114" s="35">
        <v>666</v>
      </c>
      <c r="O6114" s="36">
        <v>968</v>
      </c>
      <c r="P6114" s="35">
        <v>139518.79300000001</v>
      </c>
      <c r="Q6114" s="35">
        <v>99238.243000000002</v>
      </c>
      <c r="R6114" s="37">
        <v>40280.550000000003</v>
      </c>
    </row>
    <row r="6115" spans="1:18" x14ac:dyDescent="0.2">
      <c r="A6115" s="29" t="s">
        <v>11527</v>
      </c>
      <c r="B6115" s="30" t="s">
        <v>11704</v>
      </c>
      <c r="C6115" s="31" t="s">
        <v>3599</v>
      </c>
      <c r="D6115" s="30">
        <v>4</v>
      </c>
      <c r="E6115" s="31" t="s">
        <v>3623</v>
      </c>
      <c r="F6115" s="92" t="s">
        <v>3622</v>
      </c>
      <c r="G6115" s="84" t="s">
        <v>11526</v>
      </c>
      <c r="H6115" s="31" t="s">
        <v>3599</v>
      </c>
      <c r="I6115" s="32" t="s">
        <v>3677</v>
      </c>
      <c r="J6115" s="33">
        <v>1</v>
      </c>
      <c r="K6115" s="33">
        <v>1</v>
      </c>
      <c r="L6115" s="34">
        <v>1386.7991</v>
      </c>
      <c r="M6115" s="35">
        <v>1784</v>
      </c>
      <c r="N6115" s="35">
        <v>289</v>
      </c>
      <c r="O6115" s="36">
        <v>331</v>
      </c>
      <c r="P6115" s="35">
        <v>122147.269</v>
      </c>
      <c r="Q6115" s="35">
        <v>123075.6594</v>
      </c>
      <c r="R6115" s="37">
        <v>-928.39049999999997</v>
      </c>
    </row>
    <row r="6116" spans="1:18" x14ac:dyDescent="0.2">
      <c r="A6116" s="29" t="s">
        <v>11527</v>
      </c>
      <c r="B6116" s="30" t="s">
        <v>11706</v>
      </c>
      <c r="C6116" s="31" t="s">
        <v>11707</v>
      </c>
      <c r="D6116" s="30">
        <v>1</v>
      </c>
      <c r="E6116" s="31" t="s">
        <v>622</v>
      </c>
      <c r="F6116" s="92" t="s">
        <v>11708</v>
      </c>
      <c r="G6116" s="84" t="s">
        <v>11526</v>
      </c>
      <c r="H6116" s="31" t="s">
        <v>11707</v>
      </c>
      <c r="I6116" s="32" t="s">
        <v>3677</v>
      </c>
      <c r="J6116" s="33">
        <v>1</v>
      </c>
      <c r="K6116" s="33">
        <v>1</v>
      </c>
      <c r="L6116" s="34">
        <v>551.42849999999999</v>
      </c>
      <c r="M6116" s="35">
        <v>668</v>
      </c>
      <c r="N6116" s="35">
        <v>110</v>
      </c>
      <c r="O6116" s="36">
        <v>143</v>
      </c>
      <c r="P6116" s="35">
        <v>11075.1152</v>
      </c>
      <c r="Q6116" s="35">
        <v>9681.0401999999995</v>
      </c>
      <c r="R6116" s="37">
        <v>1394.0749000000001</v>
      </c>
    </row>
    <row r="6117" spans="1:18" x14ac:dyDescent="0.2">
      <c r="A6117" s="17" t="s">
        <v>11527</v>
      </c>
      <c r="B6117" s="18" t="s">
        <v>11706</v>
      </c>
      <c r="C6117" s="19" t="s">
        <v>11707</v>
      </c>
      <c r="D6117" s="18">
        <v>2</v>
      </c>
      <c r="E6117" s="19" t="s">
        <v>11707</v>
      </c>
      <c r="F6117" s="91" t="s">
        <v>11709</v>
      </c>
      <c r="G6117" s="84" t="s">
        <v>11526</v>
      </c>
      <c r="H6117" s="19" t="s">
        <v>11707</v>
      </c>
      <c r="I6117" s="28" t="s">
        <v>3675</v>
      </c>
      <c r="J6117" s="22">
        <v>4</v>
      </c>
      <c r="K6117" s="22">
        <v>5</v>
      </c>
      <c r="L6117" s="23">
        <v>2748.8118000000004</v>
      </c>
      <c r="M6117" s="24">
        <v>21657</v>
      </c>
      <c r="N6117" s="24">
        <v>3271</v>
      </c>
      <c r="O6117" s="25">
        <v>4208</v>
      </c>
      <c r="P6117" s="24">
        <v>510313.12109999999</v>
      </c>
      <c r="Q6117" s="24">
        <v>503571.2561</v>
      </c>
      <c r="R6117" s="26">
        <v>6741.8649999999998</v>
      </c>
    </row>
    <row r="6118" spans="1:18" x14ac:dyDescent="0.2">
      <c r="A6118" s="29" t="s">
        <v>11527</v>
      </c>
      <c r="B6118" s="30" t="s">
        <v>11706</v>
      </c>
      <c r="C6118" s="31" t="s">
        <v>11707</v>
      </c>
      <c r="D6118" s="30">
        <v>3</v>
      </c>
      <c r="E6118" s="31" t="s">
        <v>11710</v>
      </c>
      <c r="F6118" s="92" t="s">
        <v>11711</v>
      </c>
      <c r="G6118" s="84" t="s">
        <v>11526</v>
      </c>
      <c r="H6118" s="31" t="s">
        <v>11707</v>
      </c>
      <c r="I6118" s="32" t="s">
        <v>3677</v>
      </c>
      <c r="J6118" s="33">
        <v>1</v>
      </c>
      <c r="K6118" s="33">
        <v>1</v>
      </c>
      <c r="L6118" s="34">
        <v>1207.1950999999999</v>
      </c>
      <c r="M6118" s="35">
        <v>750</v>
      </c>
      <c r="N6118" s="35">
        <v>126</v>
      </c>
      <c r="O6118" s="36">
        <v>141</v>
      </c>
      <c r="P6118" s="35">
        <v>29637.391299999999</v>
      </c>
      <c r="Q6118" s="35">
        <v>46965.5092</v>
      </c>
      <c r="R6118" s="37">
        <v>-17328.1178</v>
      </c>
    </row>
    <row r="6119" spans="1:18" x14ac:dyDescent="0.2">
      <c r="A6119" s="29" t="s">
        <v>11527</v>
      </c>
      <c r="B6119" s="30" t="s">
        <v>11706</v>
      </c>
      <c r="C6119" s="31" t="s">
        <v>11707</v>
      </c>
      <c r="D6119" s="30">
        <v>4</v>
      </c>
      <c r="E6119" s="31" t="s">
        <v>3617</v>
      </c>
      <c r="F6119" s="92" t="s">
        <v>11712</v>
      </c>
      <c r="G6119" s="84" t="s">
        <v>11526</v>
      </c>
      <c r="H6119" s="31" t="s">
        <v>11707</v>
      </c>
      <c r="I6119" s="32" t="s">
        <v>3677</v>
      </c>
      <c r="J6119" s="33">
        <v>2</v>
      </c>
      <c r="K6119" s="33">
        <v>3</v>
      </c>
      <c r="L6119" s="34">
        <v>1250.8373999999999</v>
      </c>
      <c r="M6119" s="35">
        <v>1795</v>
      </c>
      <c r="N6119" s="35">
        <v>316</v>
      </c>
      <c r="O6119" s="36">
        <v>369</v>
      </c>
      <c r="P6119" s="35">
        <v>39133.997799999997</v>
      </c>
      <c r="Q6119" s="35">
        <v>36305.063099999999</v>
      </c>
      <c r="R6119" s="37">
        <v>2828.9346999999998</v>
      </c>
    </row>
    <row r="6120" spans="1:18" x14ac:dyDescent="0.2">
      <c r="A6120" s="17" t="s">
        <v>11527</v>
      </c>
      <c r="B6120" s="18" t="s">
        <v>11706</v>
      </c>
      <c r="C6120" s="19" t="s">
        <v>11707</v>
      </c>
      <c r="D6120" s="18">
        <v>5</v>
      </c>
      <c r="E6120" s="19" t="s">
        <v>11713</v>
      </c>
      <c r="F6120" s="91" t="s">
        <v>11714</v>
      </c>
      <c r="G6120" s="84" t="s">
        <v>11526</v>
      </c>
      <c r="H6120" s="19" t="s">
        <v>11707</v>
      </c>
      <c r="I6120" s="28" t="s">
        <v>3675</v>
      </c>
      <c r="J6120" s="22">
        <v>3</v>
      </c>
      <c r="K6120" s="22">
        <v>4</v>
      </c>
      <c r="L6120" s="23">
        <v>2215.1422999999995</v>
      </c>
      <c r="M6120" s="24">
        <v>8428</v>
      </c>
      <c r="N6120" s="24">
        <v>1368</v>
      </c>
      <c r="O6120" s="25">
        <v>1721</v>
      </c>
      <c r="P6120" s="24">
        <v>232881.348</v>
      </c>
      <c r="Q6120" s="24">
        <v>208389.61170000001</v>
      </c>
      <c r="R6120" s="26">
        <v>24491.7363</v>
      </c>
    </row>
    <row r="6121" spans="1:18" x14ac:dyDescent="0.2">
      <c r="A6121" s="29" t="s">
        <v>11527</v>
      </c>
      <c r="B6121" s="30" t="s">
        <v>11706</v>
      </c>
      <c r="C6121" s="31" t="s">
        <v>11707</v>
      </c>
      <c r="D6121" s="30">
        <v>6</v>
      </c>
      <c r="E6121" s="31" t="s">
        <v>11715</v>
      </c>
      <c r="F6121" s="92" t="s">
        <v>11716</v>
      </c>
      <c r="G6121" s="84" t="s">
        <v>11526</v>
      </c>
      <c r="H6121" s="31" t="s">
        <v>11707</v>
      </c>
      <c r="I6121" s="32" t="s">
        <v>3677</v>
      </c>
      <c r="J6121" s="33">
        <v>1</v>
      </c>
      <c r="K6121" s="33">
        <v>1</v>
      </c>
      <c r="L6121" s="34">
        <v>913.2817</v>
      </c>
      <c r="M6121" s="35">
        <v>870</v>
      </c>
      <c r="N6121" s="35">
        <v>170</v>
      </c>
      <c r="O6121" s="36">
        <v>146</v>
      </c>
      <c r="P6121" s="35">
        <v>15894.224200000001</v>
      </c>
      <c r="Q6121" s="35">
        <v>15214.659799999999</v>
      </c>
      <c r="R6121" s="37">
        <v>679.56439999999998</v>
      </c>
    </row>
    <row r="6122" spans="1:18" x14ac:dyDescent="0.2">
      <c r="A6122" s="17" t="s">
        <v>11527</v>
      </c>
      <c r="B6122" s="18" t="s">
        <v>11706</v>
      </c>
      <c r="C6122" s="19" t="s">
        <v>11707</v>
      </c>
      <c r="D6122" s="18">
        <v>7</v>
      </c>
      <c r="E6122" s="19" t="s">
        <v>11717</v>
      </c>
      <c r="F6122" s="91" t="s">
        <v>11718</v>
      </c>
      <c r="G6122" s="84" t="s">
        <v>11526</v>
      </c>
      <c r="H6122" s="19" t="s">
        <v>11707</v>
      </c>
      <c r="I6122" s="28" t="s">
        <v>3675</v>
      </c>
      <c r="J6122" s="22">
        <v>1</v>
      </c>
      <c r="K6122" s="22">
        <v>1</v>
      </c>
      <c r="L6122" s="23">
        <v>933.30219999999997</v>
      </c>
      <c r="M6122" s="24">
        <v>3464</v>
      </c>
      <c r="N6122" s="24">
        <v>560</v>
      </c>
      <c r="O6122" s="25">
        <v>764</v>
      </c>
      <c r="P6122" s="24">
        <v>90299.055600000007</v>
      </c>
      <c r="Q6122" s="24">
        <v>100224.3624</v>
      </c>
      <c r="R6122" s="26">
        <v>-9925.3068000000003</v>
      </c>
    </row>
    <row r="6123" spans="1:18" x14ac:dyDescent="0.2">
      <c r="A6123" s="29" t="s">
        <v>11527</v>
      </c>
      <c r="B6123" s="30" t="s">
        <v>11706</v>
      </c>
      <c r="C6123" s="31" t="s">
        <v>11707</v>
      </c>
      <c r="D6123" s="30">
        <v>8</v>
      </c>
      <c r="E6123" s="31" t="s">
        <v>9326</v>
      </c>
      <c r="F6123" s="92" t="s">
        <v>11719</v>
      </c>
      <c r="G6123" s="84" t="s">
        <v>11526</v>
      </c>
      <c r="H6123" s="31" t="s">
        <v>11707</v>
      </c>
      <c r="I6123" s="32" t="s">
        <v>3677</v>
      </c>
      <c r="J6123" s="33">
        <v>1</v>
      </c>
      <c r="K6123" s="33">
        <v>1</v>
      </c>
      <c r="L6123" s="34">
        <v>610.09760000000006</v>
      </c>
      <c r="M6123" s="35">
        <v>752</v>
      </c>
      <c r="N6123" s="35">
        <v>123</v>
      </c>
      <c r="O6123" s="36">
        <v>151</v>
      </c>
      <c r="P6123" s="35">
        <v>12093.165999999999</v>
      </c>
      <c r="Q6123" s="35">
        <v>8270.2957999999999</v>
      </c>
      <c r="R6123" s="37">
        <v>3822.8701999999998</v>
      </c>
    </row>
    <row r="6124" spans="1:18" x14ac:dyDescent="0.2">
      <c r="A6124" s="29" t="s">
        <v>11527</v>
      </c>
      <c r="B6124" s="30" t="s">
        <v>11706</v>
      </c>
      <c r="C6124" s="31" t="s">
        <v>11707</v>
      </c>
      <c r="D6124" s="30">
        <v>9</v>
      </c>
      <c r="E6124" s="31" t="s">
        <v>11720</v>
      </c>
      <c r="F6124" s="92" t="s">
        <v>11721</v>
      </c>
      <c r="G6124" s="84" t="s">
        <v>11526</v>
      </c>
      <c r="H6124" s="31" t="s">
        <v>11707</v>
      </c>
      <c r="I6124" s="32" t="s">
        <v>3677</v>
      </c>
      <c r="J6124" s="33">
        <v>1</v>
      </c>
      <c r="K6124" s="33">
        <v>1</v>
      </c>
      <c r="L6124" s="34">
        <v>632.58439999999996</v>
      </c>
      <c r="M6124" s="35">
        <v>1084</v>
      </c>
      <c r="N6124" s="35">
        <v>208</v>
      </c>
      <c r="O6124" s="36">
        <v>174</v>
      </c>
      <c r="P6124" s="35">
        <v>20278.546699999999</v>
      </c>
      <c r="Q6124" s="35">
        <v>9441.0997000000007</v>
      </c>
      <c r="R6124" s="37">
        <v>10837.446900000001</v>
      </c>
    </row>
    <row r="6125" spans="1:18" x14ac:dyDescent="0.2">
      <c r="A6125" s="29" t="s">
        <v>11527</v>
      </c>
      <c r="B6125" s="30" t="s">
        <v>11706</v>
      </c>
      <c r="C6125" s="31" t="s">
        <v>11707</v>
      </c>
      <c r="D6125" s="30">
        <v>10</v>
      </c>
      <c r="E6125" s="31" t="s">
        <v>11722</v>
      </c>
      <c r="F6125" s="92" t="s">
        <v>11723</v>
      </c>
      <c r="G6125" s="84" t="s">
        <v>11526</v>
      </c>
      <c r="H6125" s="31" t="s">
        <v>11707</v>
      </c>
      <c r="I6125" s="32" t="s">
        <v>3677</v>
      </c>
      <c r="J6125" s="33">
        <v>1</v>
      </c>
      <c r="K6125" s="33">
        <v>1</v>
      </c>
      <c r="L6125" s="34">
        <v>1067.0486000000001</v>
      </c>
      <c r="M6125" s="35">
        <v>1098</v>
      </c>
      <c r="N6125" s="35">
        <v>196</v>
      </c>
      <c r="O6125" s="36">
        <v>172</v>
      </c>
      <c r="P6125" s="35">
        <v>18640.5923</v>
      </c>
      <c r="Q6125" s="35">
        <v>26611.134600000001</v>
      </c>
      <c r="R6125" s="37">
        <v>-7970.5423000000001</v>
      </c>
    </row>
    <row r="6126" spans="1:18" x14ac:dyDescent="0.2">
      <c r="A6126" s="29" t="s">
        <v>11527</v>
      </c>
      <c r="B6126" s="30" t="s">
        <v>11724</v>
      </c>
      <c r="C6126" s="31" t="s">
        <v>7800</v>
      </c>
      <c r="D6126" s="30">
        <v>1</v>
      </c>
      <c r="E6126" s="31" t="s">
        <v>11725</v>
      </c>
      <c r="F6126" s="92" t="s">
        <v>11726</v>
      </c>
      <c r="G6126" s="84" t="s">
        <v>11526</v>
      </c>
      <c r="H6126" s="31" t="s">
        <v>7800</v>
      </c>
      <c r="I6126" s="32" t="s">
        <v>3677</v>
      </c>
      <c r="J6126" s="33">
        <v>2</v>
      </c>
      <c r="K6126" s="33">
        <v>1</v>
      </c>
      <c r="L6126" s="34">
        <v>1323.6902</v>
      </c>
      <c r="M6126" s="35">
        <v>4495</v>
      </c>
      <c r="N6126" s="35">
        <v>755</v>
      </c>
      <c r="O6126" s="36">
        <v>825</v>
      </c>
      <c r="P6126" s="35">
        <v>105231.5667</v>
      </c>
      <c r="Q6126" s="35">
        <v>94403.949099999998</v>
      </c>
      <c r="R6126" s="37">
        <v>10827.6176</v>
      </c>
    </row>
    <row r="6127" spans="1:18" x14ac:dyDescent="0.2">
      <c r="A6127" s="29" t="s">
        <v>11527</v>
      </c>
      <c r="B6127" s="30" t="s">
        <v>11724</v>
      </c>
      <c r="C6127" s="31" t="s">
        <v>7800</v>
      </c>
      <c r="D6127" s="30">
        <v>2</v>
      </c>
      <c r="E6127" s="31" t="s">
        <v>11727</v>
      </c>
      <c r="F6127" s="92" t="s">
        <v>11728</v>
      </c>
      <c r="G6127" s="84" t="s">
        <v>11526</v>
      </c>
      <c r="H6127" s="31" t="s">
        <v>7800</v>
      </c>
      <c r="I6127" s="32" t="s">
        <v>3677</v>
      </c>
      <c r="J6127" s="33">
        <v>1</v>
      </c>
      <c r="K6127" s="33">
        <v>1</v>
      </c>
      <c r="L6127" s="34">
        <v>767.21720000000005</v>
      </c>
      <c r="M6127" s="35">
        <v>1270</v>
      </c>
      <c r="N6127" s="35">
        <v>210</v>
      </c>
      <c r="O6127" s="36">
        <v>222</v>
      </c>
      <c r="P6127" s="35">
        <v>26477.949799999999</v>
      </c>
      <c r="Q6127" s="35">
        <v>24474.1623</v>
      </c>
      <c r="R6127" s="37">
        <v>2003.7876000000001</v>
      </c>
    </row>
    <row r="6128" spans="1:18" x14ac:dyDescent="0.2">
      <c r="A6128" s="29" t="s">
        <v>11527</v>
      </c>
      <c r="B6128" s="30" t="s">
        <v>11724</v>
      </c>
      <c r="C6128" s="31" t="s">
        <v>7800</v>
      </c>
      <c r="D6128" s="30">
        <v>3</v>
      </c>
      <c r="E6128" s="31" t="s">
        <v>11729</v>
      </c>
      <c r="F6128" s="92" t="s">
        <v>11730</v>
      </c>
      <c r="G6128" s="84" t="s">
        <v>11526</v>
      </c>
      <c r="H6128" s="31" t="s">
        <v>7800</v>
      </c>
      <c r="I6128" s="32" t="s">
        <v>3677</v>
      </c>
      <c r="J6128" s="33">
        <v>1</v>
      </c>
      <c r="K6128" s="33">
        <v>1</v>
      </c>
      <c r="L6128" s="34">
        <v>1715.1691000000001</v>
      </c>
      <c r="M6128" s="35">
        <v>3271</v>
      </c>
      <c r="N6128" s="35">
        <v>530</v>
      </c>
      <c r="O6128" s="36">
        <v>564</v>
      </c>
      <c r="P6128" s="35">
        <v>68507.881699999998</v>
      </c>
      <c r="Q6128" s="35">
        <v>54946.092900000003</v>
      </c>
      <c r="R6128" s="37">
        <v>13561.7888</v>
      </c>
    </row>
    <row r="6129" spans="1:18" x14ac:dyDescent="0.2">
      <c r="A6129" s="17" t="s">
        <v>11527</v>
      </c>
      <c r="B6129" s="18" t="s">
        <v>11724</v>
      </c>
      <c r="C6129" s="19" t="s">
        <v>7800</v>
      </c>
      <c r="D6129" s="18">
        <v>4</v>
      </c>
      <c r="E6129" s="19" t="s">
        <v>7800</v>
      </c>
      <c r="F6129" s="91" t="s">
        <v>11731</v>
      </c>
      <c r="G6129" s="84" t="s">
        <v>11526</v>
      </c>
      <c r="H6129" s="19" t="s">
        <v>7800</v>
      </c>
      <c r="I6129" s="28" t="s">
        <v>3675</v>
      </c>
      <c r="J6129" s="22">
        <v>3</v>
      </c>
      <c r="K6129" s="22">
        <v>1</v>
      </c>
      <c r="L6129" s="23">
        <v>1937.0976000000001</v>
      </c>
      <c r="M6129" s="24">
        <v>6662</v>
      </c>
      <c r="N6129" s="24">
        <v>1088</v>
      </c>
      <c r="O6129" s="25">
        <v>1220</v>
      </c>
      <c r="P6129" s="24">
        <v>185598.5429</v>
      </c>
      <c r="Q6129" s="24">
        <v>151414.5981</v>
      </c>
      <c r="R6129" s="26">
        <v>34183.944799999997</v>
      </c>
    </row>
    <row r="6130" spans="1:18" x14ac:dyDescent="0.2">
      <c r="A6130" s="29" t="s">
        <v>11527</v>
      </c>
      <c r="B6130" s="30" t="s">
        <v>11724</v>
      </c>
      <c r="C6130" s="31" t="s">
        <v>7800</v>
      </c>
      <c r="D6130" s="30">
        <v>5</v>
      </c>
      <c r="E6130" s="31" t="s">
        <v>11732</v>
      </c>
      <c r="F6130" s="92" t="s">
        <v>11733</v>
      </c>
      <c r="G6130" s="84" t="s">
        <v>11526</v>
      </c>
      <c r="H6130" s="31" t="s">
        <v>7800</v>
      </c>
      <c r="I6130" s="32" t="s">
        <v>3677</v>
      </c>
      <c r="J6130" s="33">
        <v>1</v>
      </c>
      <c r="K6130" s="33">
        <v>1</v>
      </c>
      <c r="L6130" s="34">
        <v>664.45820000000003</v>
      </c>
      <c r="M6130" s="35">
        <v>606</v>
      </c>
      <c r="N6130" s="35">
        <v>98</v>
      </c>
      <c r="O6130" s="36">
        <v>105</v>
      </c>
      <c r="P6130" s="35">
        <v>16231.03</v>
      </c>
      <c r="Q6130" s="35">
        <v>8125.3284999999996</v>
      </c>
      <c r="R6130" s="37">
        <v>8105.7015000000001</v>
      </c>
    </row>
    <row r="6131" spans="1:18" x14ac:dyDescent="0.2">
      <c r="A6131" s="29" t="s">
        <v>11527</v>
      </c>
      <c r="B6131" s="30" t="s">
        <v>11724</v>
      </c>
      <c r="C6131" s="31" t="s">
        <v>7800</v>
      </c>
      <c r="D6131" s="30">
        <v>6</v>
      </c>
      <c r="E6131" s="31" t="s">
        <v>11734</v>
      </c>
      <c r="F6131" s="92" t="s">
        <v>11735</v>
      </c>
      <c r="G6131" s="84" t="s">
        <v>11526</v>
      </c>
      <c r="H6131" s="31" t="s">
        <v>7800</v>
      </c>
      <c r="I6131" s="32" t="s">
        <v>3677</v>
      </c>
      <c r="J6131" s="33">
        <v>1</v>
      </c>
      <c r="K6131" s="33">
        <v>1</v>
      </c>
      <c r="L6131" s="34">
        <v>507.43369999999999</v>
      </c>
      <c r="M6131" s="35">
        <v>885</v>
      </c>
      <c r="N6131" s="35">
        <v>138</v>
      </c>
      <c r="O6131" s="36">
        <v>160</v>
      </c>
      <c r="P6131" s="35">
        <v>14284.2821</v>
      </c>
      <c r="Q6131" s="35">
        <v>19947.7048</v>
      </c>
      <c r="R6131" s="37">
        <v>-5663.4228000000003</v>
      </c>
    </row>
    <row r="6132" spans="1:18" x14ac:dyDescent="0.2">
      <c r="A6132" s="29" t="s">
        <v>11527</v>
      </c>
      <c r="B6132" s="30" t="s">
        <v>11724</v>
      </c>
      <c r="C6132" s="31" t="s">
        <v>7800</v>
      </c>
      <c r="D6132" s="30">
        <v>7</v>
      </c>
      <c r="E6132" s="31" t="s">
        <v>3101</v>
      </c>
      <c r="F6132" s="92" t="s">
        <v>11736</v>
      </c>
      <c r="G6132" s="84" t="s">
        <v>11526</v>
      </c>
      <c r="H6132" s="31" t="s">
        <v>7800</v>
      </c>
      <c r="I6132" s="32" t="s">
        <v>3677</v>
      </c>
      <c r="J6132" s="33">
        <v>1</v>
      </c>
      <c r="K6132" s="33">
        <v>1</v>
      </c>
      <c r="L6132" s="34">
        <v>942.55520000000001</v>
      </c>
      <c r="M6132" s="35">
        <v>641</v>
      </c>
      <c r="N6132" s="35">
        <v>110</v>
      </c>
      <c r="O6132" s="36">
        <v>111</v>
      </c>
      <c r="P6132" s="35">
        <v>22468.380099999998</v>
      </c>
      <c r="Q6132" s="35">
        <v>12710.7865</v>
      </c>
      <c r="R6132" s="37">
        <v>9757.5936000000002</v>
      </c>
    </row>
    <row r="6133" spans="1:18" x14ac:dyDescent="0.2">
      <c r="A6133" s="29" t="s">
        <v>11527</v>
      </c>
      <c r="B6133" s="30" t="s">
        <v>11724</v>
      </c>
      <c r="C6133" s="31" t="s">
        <v>7800</v>
      </c>
      <c r="D6133" s="30">
        <v>8</v>
      </c>
      <c r="E6133" s="31" t="s">
        <v>11737</v>
      </c>
      <c r="F6133" s="92" t="s">
        <v>11738</v>
      </c>
      <c r="G6133" s="84" t="s">
        <v>11526</v>
      </c>
      <c r="H6133" s="31" t="s">
        <v>7800</v>
      </c>
      <c r="I6133" s="32" t="s">
        <v>3677</v>
      </c>
      <c r="J6133" s="33">
        <v>3</v>
      </c>
      <c r="K6133" s="33">
        <v>1</v>
      </c>
      <c r="L6133" s="34">
        <v>1252.7771</v>
      </c>
      <c r="M6133" s="35">
        <v>3241</v>
      </c>
      <c r="N6133" s="35">
        <v>576</v>
      </c>
      <c r="O6133" s="36">
        <v>524</v>
      </c>
      <c r="P6133" s="35">
        <v>70169.9663</v>
      </c>
      <c r="Q6133" s="35">
        <v>59821.980600000003</v>
      </c>
      <c r="R6133" s="37">
        <v>10347.985699999999</v>
      </c>
    </row>
    <row r="6134" spans="1:18" x14ac:dyDescent="0.2">
      <c r="A6134" s="29" t="s">
        <v>11527</v>
      </c>
      <c r="B6134" s="30" t="s">
        <v>11724</v>
      </c>
      <c r="C6134" s="31" t="s">
        <v>7800</v>
      </c>
      <c r="D6134" s="30">
        <v>9</v>
      </c>
      <c r="E6134" s="31" t="s">
        <v>11739</v>
      </c>
      <c r="F6134" s="92" t="s">
        <v>11740</v>
      </c>
      <c r="G6134" s="84" t="s">
        <v>11526</v>
      </c>
      <c r="H6134" s="31" t="s">
        <v>7800</v>
      </c>
      <c r="I6134" s="32" t="s">
        <v>3677</v>
      </c>
      <c r="J6134" s="33">
        <v>1</v>
      </c>
      <c r="K6134" s="33">
        <v>1</v>
      </c>
      <c r="L6134" s="34">
        <v>951.0797</v>
      </c>
      <c r="M6134" s="35">
        <v>231</v>
      </c>
      <c r="N6134" s="35">
        <v>31</v>
      </c>
      <c r="O6134" s="36">
        <v>39</v>
      </c>
      <c r="P6134" s="35">
        <v>12396.984399999999</v>
      </c>
      <c r="Q6134" s="35">
        <v>4940.0973000000004</v>
      </c>
      <c r="R6134" s="37">
        <v>7456.8870999999999</v>
      </c>
    </row>
    <row r="6135" spans="1:18" x14ac:dyDescent="0.2">
      <c r="A6135" s="29" t="s">
        <v>11527</v>
      </c>
      <c r="B6135" s="30" t="s">
        <v>11741</v>
      </c>
      <c r="C6135" s="31" t="s">
        <v>3531</v>
      </c>
      <c r="D6135" s="30">
        <v>1</v>
      </c>
      <c r="E6135" s="31" t="s">
        <v>3498</v>
      </c>
      <c r="F6135" s="92" t="s">
        <v>3497</v>
      </c>
      <c r="G6135" s="84" t="s">
        <v>11526</v>
      </c>
      <c r="H6135" s="31" t="s">
        <v>3531</v>
      </c>
      <c r="I6135" s="32" t="s">
        <v>3677</v>
      </c>
      <c r="J6135" s="33">
        <v>4</v>
      </c>
      <c r="K6135" s="33">
        <v>5</v>
      </c>
      <c r="L6135" s="34">
        <v>2069.6206000000002</v>
      </c>
      <c r="M6135" s="35">
        <v>378</v>
      </c>
      <c r="N6135" s="35">
        <v>61</v>
      </c>
      <c r="O6135" s="36">
        <v>79</v>
      </c>
      <c r="P6135" s="35">
        <v>18867.2637</v>
      </c>
      <c r="Q6135" s="35">
        <v>17287.0209</v>
      </c>
      <c r="R6135" s="37">
        <v>1580.2428</v>
      </c>
    </row>
    <row r="6136" spans="1:18" x14ac:dyDescent="0.2">
      <c r="A6136" s="29" t="s">
        <v>11527</v>
      </c>
      <c r="B6136" s="30" t="s">
        <v>11741</v>
      </c>
      <c r="C6136" s="31" t="s">
        <v>3531</v>
      </c>
      <c r="D6136" s="30">
        <v>2</v>
      </c>
      <c r="E6136" s="31" t="s">
        <v>3500</v>
      </c>
      <c r="F6136" s="92" t="s">
        <v>3499</v>
      </c>
      <c r="G6136" s="84" t="s">
        <v>11526</v>
      </c>
      <c r="H6136" s="31" t="s">
        <v>3531</v>
      </c>
      <c r="I6136" s="32" t="s">
        <v>3677</v>
      </c>
      <c r="J6136" s="33">
        <v>2</v>
      </c>
      <c r="K6136" s="33">
        <v>2</v>
      </c>
      <c r="L6136" s="34">
        <v>2673.4805999999999</v>
      </c>
      <c r="M6136" s="35">
        <v>1353</v>
      </c>
      <c r="N6136" s="35">
        <v>205</v>
      </c>
      <c r="O6136" s="36">
        <v>237</v>
      </c>
      <c r="P6136" s="35">
        <v>24574.472099999999</v>
      </c>
      <c r="Q6136" s="35">
        <v>19126.395400000001</v>
      </c>
      <c r="R6136" s="37">
        <v>5448.0766999999996</v>
      </c>
    </row>
    <row r="6137" spans="1:18" x14ac:dyDescent="0.2">
      <c r="A6137" s="29" t="s">
        <v>11527</v>
      </c>
      <c r="B6137" s="30" t="s">
        <v>11741</v>
      </c>
      <c r="C6137" s="31" t="s">
        <v>3531</v>
      </c>
      <c r="D6137" s="30">
        <v>3</v>
      </c>
      <c r="E6137" s="31" t="s">
        <v>2126</v>
      </c>
      <c r="F6137" s="92" t="s">
        <v>2125</v>
      </c>
      <c r="G6137" s="84" t="s">
        <v>11526</v>
      </c>
      <c r="H6137" s="31" t="s">
        <v>3531</v>
      </c>
      <c r="I6137" s="32" t="s">
        <v>3677</v>
      </c>
      <c r="J6137" s="33">
        <v>2</v>
      </c>
      <c r="K6137" s="33">
        <v>1</v>
      </c>
      <c r="L6137" s="34">
        <v>911.62450000000001</v>
      </c>
      <c r="M6137" s="35">
        <v>166</v>
      </c>
      <c r="N6137" s="35">
        <v>31</v>
      </c>
      <c r="O6137" s="36">
        <v>29</v>
      </c>
      <c r="P6137" s="35">
        <v>3771.3092999999999</v>
      </c>
      <c r="Q6137" s="35">
        <v>3335.7802000000001</v>
      </c>
      <c r="R6137" s="37">
        <v>435.52910000000003</v>
      </c>
    </row>
    <row r="6138" spans="1:18" x14ac:dyDescent="0.2">
      <c r="A6138" s="29" t="s">
        <v>11527</v>
      </c>
      <c r="B6138" s="30" t="s">
        <v>11741</v>
      </c>
      <c r="C6138" s="31" t="s">
        <v>3531</v>
      </c>
      <c r="D6138" s="30">
        <v>4</v>
      </c>
      <c r="E6138" s="31" t="s">
        <v>1048</v>
      </c>
      <c r="F6138" s="92" t="s">
        <v>1047</v>
      </c>
      <c r="G6138" s="84" t="s">
        <v>11526</v>
      </c>
      <c r="H6138" s="31" t="s">
        <v>3531</v>
      </c>
      <c r="I6138" s="32" t="s">
        <v>3677</v>
      </c>
      <c r="J6138" s="33">
        <v>1</v>
      </c>
      <c r="K6138" s="33">
        <v>1</v>
      </c>
      <c r="L6138" s="34">
        <v>1193.1051</v>
      </c>
      <c r="M6138" s="35">
        <v>316</v>
      </c>
      <c r="N6138" s="35">
        <v>56</v>
      </c>
      <c r="O6138" s="36">
        <v>45</v>
      </c>
      <c r="P6138" s="35">
        <v>13077.6423</v>
      </c>
      <c r="Q6138" s="35">
        <v>10478.1967</v>
      </c>
      <c r="R6138" s="37">
        <v>2599.4456</v>
      </c>
    </row>
    <row r="6139" spans="1:18" x14ac:dyDescent="0.2">
      <c r="A6139" s="29" t="s">
        <v>11527</v>
      </c>
      <c r="B6139" s="30" t="s">
        <v>11741</v>
      </c>
      <c r="C6139" s="31" t="s">
        <v>3531</v>
      </c>
      <c r="D6139" s="30">
        <v>5</v>
      </c>
      <c r="E6139" s="31" t="s">
        <v>1029</v>
      </c>
      <c r="F6139" s="92" t="s">
        <v>1028</v>
      </c>
      <c r="G6139" s="84" t="s">
        <v>11526</v>
      </c>
      <c r="H6139" s="31" t="s">
        <v>3531</v>
      </c>
      <c r="I6139" s="32" t="s">
        <v>3677</v>
      </c>
      <c r="J6139" s="33">
        <v>1</v>
      </c>
      <c r="K6139" s="33">
        <v>3</v>
      </c>
      <c r="L6139" s="34">
        <v>1204.7102</v>
      </c>
      <c r="M6139" s="35">
        <v>299</v>
      </c>
      <c r="N6139" s="35">
        <v>54</v>
      </c>
      <c r="O6139" s="36">
        <v>49</v>
      </c>
      <c r="P6139" s="35">
        <v>17196.474300000002</v>
      </c>
      <c r="Q6139" s="35">
        <v>17789.262699999999</v>
      </c>
      <c r="R6139" s="37">
        <v>-592.78840000000002</v>
      </c>
    </row>
    <row r="6140" spans="1:18" x14ac:dyDescent="0.2">
      <c r="A6140" s="29" t="s">
        <v>11527</v>
      </c>
      <c r="B6140" s="30" t="s">
        <v>11741</v>
      </c>
      <c r="C6140" s="31" t="s">
        <v>3531</v>
      </c>
      <c r="D6140" s="30">
        <v>6</v>
      </c>
      <c r="E6140" s="31" t="s">
        <v>3510</v>
      </c>
      <c r="F6140" s="92" t="s">
        <v>3509</v>
      </c>
      <c r="G6140" s="84" t="s">
        <v>11526</v>
      </c>
      <c r="H6140" s="31" t="s">
        <v>3531</v>
      </c>
      <c r="I6140" s="32" t="s">
        <v>3677</v>
      </c>
      <c r="J6140" s="33">
        <v>1</v>
      </c>
      <c r="K6140" s="33">
        <v>1</v>
      </c>
      <c r="L6140" s="34">
        <v>4278.9192000000003</v>
      </c>
      <c r="M6140" s="35">
        <v>308</v>
      </c>
      <c r="N6140" s="35">
        <v>33</v>
      </c>
      <c r="O6140" s="36">
        <v>83</v>
      </c>
      <c r="P6140" s="35">
        <v>9361.8603000000003</v>
      </c>
      <c r="Q6140" s="35">
        <v>7352.2190000000001</v>
      </c>
      <c r="R6140" s="37">
        <v>2009.6413</v>
      </c>
    </row>
    <row r="6141" spans="1:18" x14ac:dyDescent="0.2">
      <c r="A6141" s="29" t="s">
        <v>11527</v>
      </c>
      <c r="B6141" s="30" t="s">
        <v>11741</v>
      </c>
      <c r="C6141" s="31" t="s">
        <v>3531</v>
      </c>
      <c r="D6141" s="30">
        <v>7</v>
      </c>
      <c r="E6141" s="31" t="s">
        <v>1031</v>
      </c>
      <c r="F6141" s="92" t="s">
        <v>1030</v>
      </c>
      <c r="G6141" s="84" t="s">
        <v>11526</v>
      </c>
      <c r="H6141" s="31" t="s">
        <v>3531</v>
      </c>
      <c r="I6141" s="32" t="s">
        <v>3677</v>
      </c>
      <c r="J6141" s="33">
        <v>1</v>
      </c>
      <c r="K6141" s="33">
        <v>1</v>
      </c>
      <c r="L6141" s="34">
        <v>873.76430000000005</v>
      </c>
      <c r="M6141" s="35">
        <v>190</v>
      </c>
      <c r="N6141" s="35">
        <v>34</v>
      </c>
      <c r="O6141" s="36">
        <v>29</v>
      </c>
      <c r="P6141" s="35">
        <v>10247.1903</v>
      </c>
      <c r="Q6141" s="35">
        <v>12707.657499999999</v>
      </c>
      <c r="R6141" s="37">
        <v>-2460.4672</v>
      </c>
    </row>
    <row r="6142" spans="1:18" x14ac:dyDescent="0.2">
      <c r="A6142" s="29" t="s">
        <v>11527</v>
      </c>
      <c r="B6142" s="30" t="s">
        <v>11741</v>
      </c>
      <c r="C6142" s="31" t="s">
        <v>3531</v>
      </c>
      <c r="D6142" s="30">
        <v>8</v>
      </c>
      <c r="E6142" s="31" t="s">
        <v>3512</v>
      </c>
      <c r="F6142" s="92" t="s">
        <v>3511</v>
      </c>
      <c r="G6142" s="84" t="s">
        <v>11526</v>
      </c>
      <c r="H6142" s="31" t="s">
        <v>3531</v>
      </c>
      <c r="I6142" s="32" t="s">
        <v>3677</v>
      </c>
      <c r="J6142" s="33">
        <v>6</v>
      </c>
      <c r="K6142" s="33">
        <v>6</v>
      </c>
      <c r="L6142" s="34">
        <v>4056.6387999999997</v>
      </c>
      <c r="M6142" s="35">
        <v>717</v>
      </c>
      <c r="N6142" s="35">
        <v>96</v>
      </c>
      <c r="O6142" s="36">
        <v>152</v>
      </c>
      <c r="P6142" s="35">
        <v>35520.657299999999</v>
      </c>
      <c r="Q6142" s="35">
        <v>25821.618200000001</v>
      </c>
      <c r="R6142" s="37">
        <v>9699.0391</v>
      </c>
    </row>
    <row r="6143" spans="1:18" x14ac:dyDescent="0.2">
      <c r="A6143" s="29" t="s">
        <v>11527</v>
      </c>
      <c r="B6143" s="30" t="s">
        <v>11741</v>
      </c>
      <c r="C6143" s="31" t="s">
        <v>3531</v>
      </c>
      <c r="D6143" s="30">
        <v>9</v>
      </c>
      <c r="E6143" s="31" t="s">
        <v>3518</v>
      </c>
      <c r="F6143" s="92" t="s">
        <v>3517</v>
      </c>
      <c r="G6143" s="84" t="s">
        <v>11526</v>
      </c>
      <c r="H6143" s="31" t="s">
        <v>3531</v>
      </c>
      <c r="I6143" s="32" t="s">
        <v>3677</v>
      </c>
      <c r="J6143" s="33">
        <v>4</v>
      </c>
      <c r="K6143" s="33">
        <v>4</v>
      </c>
      <c r="L6143" s="34">
        <v>2778.6224000000002</v>
      </c>
      <c r="M6143" s="35">
        <v>616</v>
      </c>
      <c r="N6143" s="35">
        <v>87</v>
      </c>
      <c r="O6143" s="36">
        <v>127</v>
      </c>
      <c r="P6143" s="35">
        <v>15459.966899999999</v>
      </c>
      <c r="Q6143" s="35">
        <v>11363.3794</v>
      </c>
      <c r="R6143" s="37">
        <v>4096.5875999999998</v>
      </c>
    </row>
    <row r="6144" spans="1:18" x14ac:dyDescent="0.2">
      <c r="A6144" s="17" t="s">
        <v>11527</v>
      </c>
      <c r="B6144" s="18" t="s">
        <v>11741</v>
      </c>
      <c r="C6144" s="19" t="s">
        <v>3531</v>
      </c>
      <c r="D6144" s="18">
        <v>10</v>
      </c>
      <c r="E6144" s="19" t="s">
        <v>651</v>
      </c>
      <c r="F6144" s="91" t="s">
        <v>3521</v>
      </c>
      <c r="G6144" s="84" t="s">
        <v>11526</v>
      </c>
      <c r="H6144" s="19" t="s">
        <v>3531</v>
      </c>
      <c r="I6144" s="28" t="s">
        <v>3675</v>
      </c>
      <c r="J6144" s="22">
        <v>1</v>
      </c>
      <c r="K6144" s="22">
        <v>1</v>
      </c>
      <c r="L6144" s="23">
        <v>1103.0637999999999</v>
      </c>
      <c r="M6144" s="24">
        <v>281</v>
      </c>
      <c r="N6144" s="24">
        <v>29</v>
      </c>
      <c r="O6144" s="25">
        <v>79</v>
      </c>
      <c r="P6144" s="24">
        <v>12877.5321</v>
      </c>
      <c r="Q6144" s="24">
        <v>7363.5978999999998</v>
      </c>
      <c r="R6144" s="26">
        <v>5513.9341000000004</v>
      </c>
    </row>
    <row r="6145" spans="1:18" x14ac:dyDescent="0.2">
      <c r="A6145" s="29" t="s">
        <v>11527</v>
      </c>
      <c r="B6145" s="30" t="s">
        <v>11741</v>
      </c>
      <c r="C6145" s="31" t="s">
        <v>3531</v>
      </c>
      <c r="D6145" s="30">
        <v>11</v>
      </c>
      <c r="E6145" s="31" t="s">
        <v>143</v>
      </c>
      <c r="F6145" s="92" t="s">
        <v>3522</v>
      </c>
      <c r="G6145" s="84" t="s">
        <v>11526</v>
      </c>
      <c r="H6145" s="31" t="s">
        <v>3531</v>
      </c>
      <c r="I6145" s="32" t="s">
        <v>3677</v>
      </c>
      <c r="J6145" s="33">
        <v>2</v>
      </c>
      <c r="K6145" s="33">
        <v>2</v>
      </c>
      <c r="L6145" s="34">
        <v>3471.0762</v>
      </c>
      <c r="M6145" s="35">
        <v>1216</v>
      </c>
      <c r="N6145" s="35">
        <v>149</v>
      </c>
      <c r="O6145" s="36">
        <v>264</v>
      </c>
      <c r="P6145" s="35">
        <v>54264.252999999997</v>
      </c>
      <c r="Q6145" s="35">
        <v>57021.7817</v>
      </c>
      <c r="R6145" s="37">
        <v>-2757.5286999999998</v>
      </c>
    </row>
    <row r="6146" spans="1:18" x14ac:dyDescent="0.2">
      <c r="A6146" s="29" t="s">
        <v>11527</v>
      </c>
      <c r="B6146" s="30" t="s">
        <v>11741</v>
      </c>
      <c r="C6146" s="31" t="s">
        <v>3531</v>
      </c>
      <c r="D6146" s="30">
        <v>12</v>
      </c>
      <c r="E6146" s="31" t="s">
        <v>3529</v>
      </c>
      <c r="F6146" s="92" t="s">
        <v>3528</v>
      </c>
      <c r="G6146" s="84" t="s">
        <v>11526</v>
      </c>
      <c r="H6146" s="31" t="s">
        <v>3531</v>
      </c>
      <c r="I6146" s="32" t="s">
        <v>3677</v>
      </c>
      <c r="J6146" s="33">
        <v>1</v>
      </c>
      <c r="K6146" s="33">
        <v>1</v>
      </c>
      <c r="L6146" s="34">
        <v>2579.0949000000001</v>
      </c>
      <c r="M6146" s="35">
        <v>357</v>
      </c>
      <c r="N6146" s="35">
        <v>50</v>
      </c>
      <c r="O6146" s="36">
        <v>77</v>
      </c>
      <c r="P6146" s="35">
        <v>8470.0208000000002</v>
      </c>
      <c r="Q6146" s="35">
        <v>5770.2586000000001</v>
      </c>
      <c r="R6146" s="37">
        <v>2699.7622000000001</v>
      </c>
    </row>
    <row r="6147" spans="1:18" x14ac:dyDescent="0.2">
      <c r="A6147" s="17" t="s">
        <v>11527</v>
      </c>
      <c r="B6147" s="18" t="s">
        <v>11741</v>
      </c>
      <c r="C6147" s="19" t="s">
        <v>3531</v>
      </c>
      <c r="D6147" s="18">
        <v>13</v>
      </c>
      <c r="E6147" s="19" t="s">
        <v>3531</v>
      </c>
      <c r="F6147" s="91" t="s">
        <v>3530</v>
      </c>
      <c r="G6147" s="84" t="s">
        <v>11526</v>
      </c>
      <c r="H6147" s="19" t="s">
        <v>3531</v>
      </c>
      <c r="I6147" s="28" t="s">
        <v>3675</v>
      </c>
      <c r="J6147" s="22">
        <v>3</v>
      </c>
      <c r="K6147" s="22">
        <v>3</v>
      </c>
      <c r="L6147" s="23">
        <v>4429.3446000000004</v>
      </c>
      <c r="M6147" s="24">
        <v>23130</v>
      </c>
      <c r="N6147" s="24">
        <v>3284</v>
      </c>
      <c r="O6147" s="25">
        <v>5391</v>
      </c>
      <c r="P6147" s="24">
        <v>651565.20689999999</v>
      </c>
      <c r="Q6147" s="24">
        <v>739659.0858</v>
      </c>
      <c r="R6147" s="26">
        <v>-88093.879000000001</v>
      </c>
    </row>
    <row r="6148" spans="1:18" x14ac:dyDescent="0.2">
      <c r="A6148" s="29" t="s">
        <v>11527</v>
      </c>
      <c r="B6148" s="30" t="s">
        <v>11741</v>
      </c>
      <c r="C6148" s="31" t="s">
        <v>3531</v>
      </c>
      <c r="D6148" s="30">
        <v>14</v>
      </c>
      <c r="E6148" s="31" t="s">
        <v>3537</v>
      </c>
      <c r="F6148" s="92" t="s">
        <v>3536</v>
      </c>
      <c r="G6148" s="84" t="s">
        <v>11526</v>
      </c>
      <c r="H6148" s="31" t="s">
        <v>3531</v>
      </c>
      <c r="I6148" s="32" t="s">
        <v>3677</v>
      </c>
      <c r="J6148" s="33">
        <v>2</v>
      </c>
      <c r="K6148" s="33">
        <v>2</v>
      </c>
      <c r="L6148" s="34">
        <v>2729.0528999999997</v>
      </c>
      <c r="M6148" s="35">
        <v>1027</v>
      </c>
      <c r="N6148" s="35">
        <v>169</v>
      </c>
      <c r="O6148" s="36">
        <v>168</v>
      </c>
      <c r="P6148" s="35">
        <v>33287.681499999999</v>
      </c>
      <c r="Q6148" s="35">
        <v>33933.570899999999</v>
      </c>
      <c r="R6148" s="37">
        <v>-645.88930000000005</v>
      </c>
    </row>
    <row r="6149" spans="1:18" x14ac:dyDescent="0.2">
      <c r="A6149" s="29" t="s">
        <v>11527</v>
      </c>
      <c r="B6149" s="30" t="s">
        <v>11741</v>
      </c>
      <c r="C6149" s="31" t="s">
        <v>3531</v>
      </c>
      <c r="D6149" s="30">
        <v>15</v>
      </c>
      <c r="E6149" s="31" t="s">
        <v>3539</v>
      </c>
      <c r="F6149" s="92" t="s">
        <v>3538</v>
      </c>
      <c r="G6149" s="84" t="s">
        <v>11526</v>
      </c>
      <c r="H6149" s="31" t="s">
        <v>3531</v>
      </c>
      <c r="I6149" s="32" t="s">
        <v>3677</v>
      </c>
      <c r="J6149" s="33">
        <v>3</v>
      </c>
      <c r="K6149" s="33">
        <v>3</v>
      </c>
      <c r="L6149" s="34">
        <v>2027.4973</v>
      </c>
      <c r="M6149" s="35">
        <v>457</v>
      </c>
      <c r="N6149" s="35">
        <v>57</v>
      </c>
      <c r="O6149" s="36">
        <v>110</v>
      </c>
      <c r="P6149" s="35">
        <v>9555.7407000000003</v>
      </c>
      <c r="Q6149" s="35">
        <v>7686.9580999999998</v>
      </c>
      <c r="R6149" s="37">
        <v>1868.7826</v>
      </c>
    </row>
    <row r="6150" spans="1:18" x14ac:dyDescent="0.2">
      <c r="A6150" s="17" t="s">
        <v>11527</v>
      </c>
      <c r="B6150" s="18" t="s">
        <v>11741</v>
      </c>
      <c r="C6150" s="19" t="s">
        <v>3531</v>
      </c>
      <c r="D6150" s="18">
        <v>16</v>
      </c>
      <c r="E6150" s="19" t="s">
        <v>3544</v>
      </c>
      <c r="F6150" s="91" t="s">
        <v>3543</v>
      </c>
      <c r="G6150" s="84" t="s">
        <v>11526</v>
      </c>
      <c r="H6150" s="19" t="s">
        <v>3531</v>
      </c>
      <c r="I6150" s="28" t="s">
        <v>3675</v>
      </c>
      <c r="J6150" s="22">
        <v>10</v>
      </c>
      <c r="K6150" s="22">
        <v>10</v>
      </c>
      <c r="L6150" s="23">
        <v>6525.5037000000002</v>
      </c>
      <c r="M6150" s="24">
        <v>3481</v>
      </c>
      <c r="N6150" s="24">
        <v>476</v>
      </c>
      <c r="O6150" s="25">
        <v>818</v>
      </c>
      <c r="P6150" s="24">
        <v>88798.115999999995</v>
      </c>
      <c r="Q6150" s="24">
        <v>62087.265399999997</v>
      </c>
      <c r="R6150" s="26">
        <v>26710.850600000002</v>
      </c>
    </row>
    <row r="6151" spans="1:18" x14ac:dyDescent="0.2">
      <c r="A6151" s="29" t="s">
        <v>11527</v>
      </c>
      <c r="B6151" s="30" t="s">
        <v>11741</v>
      </c>
      <c r="C6151" s="31" t="s">
        <v>3531</v>
      </c>
      <c r="D6151" s="30">
        <v>17</v>
      </c>
      <c r="E6151" s="31" t="s">
        <v>3550</v>
      </c>
      <c r="F6151" s="92" t="s">
        <v>3549</v>
      </c>
      <c r="G6151" s="84" t="s">
        <v>11526</v>
      </c>
      <c r="H6151" s="31" t="s">
        <v>3531</v>
      </c>
      <c r="I6151" s="32" t="s">
        <v>3677</v>
      </c>
      <c r="J6151" s="33">
        <v>1</v>
      </c>
      <c r="K6151" s="33">
        <v>2</v>
      </c>
      <c r="L6151" s="34">
        <v>1824.9854</v>
      </c>
      <c r="M6151" s="35">
        <v>1100</v>
      </c>
      <c r="N6151" s="35">
        <v>229</v>
      </c>
      <c r="O6151" s="36">
        <v>181</v>
      </c>
      <c r="P6151" s="35">
        <v>55760.488400000002</v>
      </c>
      <c r="Q6151" s="35">
        <v>63468.984900000003</v>
      </c>
      <c r="R6151" s="37">
        <v>-7708.4965000000002</v>
      </c>
    </row>
    <row r="6152" spans="1:18" x14ac:dyDescent="0.2">
      <c r="A6152" s="29" t="s">
        <v>11527</v>
      </c>
      <c r="B6152" s="30" t="s">
        <v>11741</v>
      </c>
      <c r="C6152" s="31" t="s">
        <v>3531</v>
      </c>
      <c r="D6152" s="30">
        <v>18</v>
      </c>
      <c r="E6152" s="31" t="s">
        <v>1027</v>
      </c>
      <c r="F6152" s="92" t="s">
        <v>1026</v>
      </c>
      <c r="G6152" s="84" t="s">
        <v>11526</v>
      </c>
      <c r="H6152" s="31" t="s">
        <v>3531</v>
      </c>
      <c r="I6152" s="32" t="s">
        <v>3677</v>
      </c>
      <c r="J6152" s="33">
        <v>1</v>
      </c>
      <c r="K6152" s="33">
        <v>1</v>
      </c>
      <c r="L6152" s="34">
        <v>1107.2777000000001</v>
      </c>
      <c r="M6152" s="35">
        <v>137</v>
      </c>
      <c r="N6152" s="35">
        <v>26</v>
      </c>
      <c r="O6152" s="36">
        <v>35</v>
      </c>
      <c r="P6152" s="35">
        <v>4276.0466999999999</v>
      </c>
      <c r="Q6152" s="35">
        <v>3785.8305</v>
      </c>
      <c r="R6152" s="37">
        <v>490.21620000000001</v>
      </c>
    </row>
    <row r="6153" spans="1:18" x14ac:dyDescent="0.2">
      <c r="A6153" s="29" t="s">
        <v>11527</v>
      </c>
      <c r="B6153" s="30" t="s">
        <v>11741</v>
      </c>
      <c r="C6153" s="31" t="s">
        <v>3531</v>
      </c>
      <c r="D6153" s="30">
        <v>19</v>
      </c>
      <c r="E6153" s="31" t="s">
        <v>3556</v>
      </c>
      <c r="F6153" s="92" t="s">
        <v>3555</v>
      </c>
      <c r="G6153" s="84" t="s">
        <v>11526</v>
      </c>
      <c r="H6153" s="31" t="s">
        <v>3531</v>
      </c>
      <c r="I6153" s="32" t="s">
        <v>3677</v>
      </c>
      <c r="J6153" s="33">
        <v>3</v>
      </c>
      <c r="K6153" s="33">
        <v>3</v>
      </c>
      <c r="L6153" s="34">
        <v>1429.2526</v>
      </c>
      <c r="M6153" s="35">
        <v>148</v>
      </c>
      <c r="N6153" s="35">
        <v>22</v>
      </c>
      <c r="O6153" s="36">
        <v>37</v>
      </c>
      <c r="P6153" s="35">
        <v>7357.5204999999996</v>
      </c>
      <c r="Q6153" s="35">
        <v>6188.2424000000001</v>
      </c>
      <c r="R6153" s="37">
        <v>1169.2781</v>
      </c>
    </row>
    <row r="6154" spans="1:18" x14ac:dyDescent="0.2">
      <c r="A6154" s="29" t="s">
        <v>11527</v>
      </c>
      <c r="B6154" s="30" t="s">
        <v>11741</v>
      </c>
      <c r="C6154" s="31" t="s">
        <v>3531</v>
      </c>
      <c r="D6154" s="30">
        <v>20</v>
      </c>
      <c r="E6154" s="31" t="s">
        <v>1033</v>
      </c>
      <c r="F6154" s="92" t="s">
        <v>1032</v>
      </c>
      <c r="G6154" s="84" t="s">
        <v>11526</v>
      </c>
      <c r="H6154" s="31" t="s">
        <v>3531</v>
      </c>
      <c r="I6154" s="32" t="s">
        <v>3677</v>
      </c>
      <c r="J6154" s="33">
        <v>1</v>
      </c>
      <c r="K6154" s="33">
        <v>1</v>
      </c>
      <c r="L6154" s="34">
        <v>663.423</v>
      </c>
      <c r="M6154" s="35">
        <v>202</v>
      </c>
      <c r="N6154" s="35">
        <v>44</v>
      </c>
      <c r="O6154" s="36">
        <v>34</v>
      </c>
      <c r="P6154" s="35">
        <v>5870.9450999999999</v>
      </c>
      <c r="Q6154" s="35">
        <v>6331.0798000000004</v>
      </c>
      <c r="R6154" s="37">
        <v>-460.13459999999998</v>
      </c>
    </row>
    <row r="6155" spans="1:18" x14ac:dyDescent="0.2">
      <c r="A6155" s="29" t="s">
        <v>11527</v>
      </c>
      <c r="B6155" s="30" t="s">
        <v>11741</v>
      </c>
      <c r="C6155" s="31" t="s">
        <v>3531</v>
      </c>
      <c r="D6155" s="30">
        <v>21</v>
      </c>
      <c r="E6155" s="31" t="s">
        <v>3562</v>
      </c>
      <c r="F6155" s="92" t="s">
        <v>3561</v>
      </c>
      <c r="G6155" s="84" t="s">
        <v>11526</v>
      </c>
      <c r="H6155" s="31" t="s">
        <v>3531</v>
      </c>
      <c r="I6155" s="32" t="s">
        <v>3677</v>
      </c>
      <c r="J6155" s="33">
        <v>4</v>
      </c>
      <c r="K6155" s="33">
        <v>6</v>
      </c>
      <c r="L6155" s="34">
        <v>2321.5149000000001</v>
      </c>
      <c r="M6155" s="35">
        <v>519</v>
      </c>
      <c r="N6155" s="35">
        <v>77</v>
      </c>
      <c r="O6155" s="36">
        <v>95</v>
      </c>
      <c r="P6155" s="35">
        <v>16934.211899999998</v>
      </c>
      <c r="Q6155" s="35">
        <v>14594.931</v>
      </c>
      <c r="R6155" s="37">
        <v>2339.2809000000002</v>
      </c>
    </row>
    <row r="6156" spans="1:18" x14ac:dyDescent="0.2">
      <c r="A6156" s="29" t="s">
        <v>11527</v>
      </c>
      <c r="B6156" s="30" t="s">
        <v>11741</v>
      </c>
      <c r="C6156" s="31" t="s">
        <v>3531</v>
      </c>
      <c r="D6156" s="30">
        <v>22</v>
      </c>
      <c r="E6156" s="31" t="s">
        <v>3570</v>
      </c>
      <c r="F6156" s="92" t="s">
        <v>3569</v>
      </c>
      <c r="G6156" s="84" t="s">
        <v>11526</v>
      </c>
      <c r="H6156" s="31" t="s">
        <v>3531</v>
      </c>
      <c r="I6156" s="32" t="s">
        <v>3677</v>
      </c>
      <c r="J6156" s="33">
        <v>3</v>
      </c>
      <c r="K6156" s="33">
        <v>2</v>
      </c>
      <c r="L6156" s="34">
        <v>2096.6007</v>
      </c>
      <c r="M6156" s="35">
        <v>898</v>
      </c>
      <c r="N6156" s="35">
        <v>112</v>
      </c>
      <c r="O6156" s="36">
        <v>182</v>
      </c>
      <c r="P6156" s="35">
        <v>21441.4784</v>
      </c>
      <c r="Q6156" s="35">
        <v>21078.129000000001</v>
      </c>
      <c r="R6156" s="37">
        <v>363.3494</v>
      </c>
    </row>
    <row r="6157" spans="1:18" x14ac:dyDescent="0.2">
      <c r="A6157" s="29" t="s">
        <v>11527</v>
      </c>
      <c r="B6157" s="30" t="s">
        <v>11741</v>
      </c>
      <c r="C6157" s="31" t="s">
        <v>3531</v>
      </c>
      <c r="D6157" s="30">
        <v>23</v>
      </c>
      <c r="E6157" s="31" t="s">
        <v>3572</v>
      </c>
      <c r="F6157" s="92" t="s">
        <v>3571</v>
      </c>
      <c r="G6157" s="84" t="s">
        <v>11526</v>
      </c>
      <c r="H6157" s="31" t="s">
        <v>3531</v>
      </c>
      <c r="I6157" s="32" t="s">
        <v>3677</v>
      </c>
      <c r="J6157" s="33">
        <v>1</v>
      </c>
      <c r="K6157" s="33">
        <v>1</v>
      </c>
      <c r="L6157" s="34">
        <v>1477.1922</v>
      </c>
      <c r="M6157" s="35">
        <v>1019</v>
      </c>
      <c r="N6157" s="35">
        <v>153</v>
      </c>
      <c r="O6157" s="36">
        <v>206</v>
      </c>
      <c r="P6157" s="35">
        <v>37279.201200000003</v>
      </c>
      <c r="Q6157" s="35">
        <v>39374.597900000001</v>
      </c>
      <c r="R6157" s="37">
        <v>-2095.3966999999998</v>
      </c>
    </row>
    <row r="6158" spans="1:18" x14ac:dyDescent="0.2">
      <c r="A6158" s="29" t="s">
        <v>11527</v>
      </c>
      <c r="B6158" s="30" t="s">
        <v>11741</v>
      </c>
      <c r="C6158" s="31" t="s">
        <v>3531</v>
      </c>
      <c r="D6158" s="30">
        <v>24</v>
      </c>
      <c r="E6158" s="31" t="s">
        <v>2389</v>
      </c>
      <c r="F6158" s="92" t="s">
        <v>3577</v>
      </c>
      <c r="G6158" s="84" t="s">
        <v>11526</v>
      </c>
      <c r="H6158" s="31" t="s">
        <v>3531</v>
      </c>
      <c r="I6158" s="32" t="s">
        <v>3677</v>
      </c>
      <c r="J6158" s="33">
        <v>3</v>
      </c>
      <c r="K6158" s="33">
        <v>3</v>
      </c>
      <c r="L6158" s="34">
        <v>1711.9369999999999</v>
      </c>
      <c r="M6158" s="35">
        <v>306</v>
      </c>
      <c r="N6158" s="35">
        <v>38</v>
      </c>
      <c r="O6158" s="36">
        <v>79</v>
      </c>
      <c r="P6158" s="35">
        <v>9663.1232</v>
      </c>
      <c r="Q6158" s="35">
        <v>5642.2363999999998</v>
      </c>
      <c r="R6158" s="37">
        <v>4020.8868000000002</v>
      </c>
    </row>
    <row r="6159" spans="1:18" x14ac:dyDescent="0.2">
      <c r="A6159" s="29" t="s">
        <v>11527</v>
      </c>
      <c r="B6159" s="30" t="s">
        <v>11741</v>
      </c>
      <c r="C6159" s="31" t="s">
        <v>3531</v>
      </c>
      <c r="D6159" s="30">
        <v>25</v>
      </c>
      <c r="E6159" s="31" t="s">
        <v>3579</v>
      </c>
      <c r="F6159" s="92" t="s">
        <v>3578</v>
      </c>
      <c r="G6159" s="84" t="s">
        <v>11526</v>
      </c>
      <c r="H6159" s="31" t="s">
        <v>3531</v>
      </c>
      <c r="I6159" s="32" t="s">
        <v>3677</v>
      </c>
      <c r="J6159" s="33">
        <v>2</v>
      </c>
      <c r="K6159" s="33">
        <v>2</v>
      </c>
      <c r="L6159" s="34">
        <v>1907.3867</v>
      </c>
      <c r="M6159" s="35">
        <v>1171</v>
      </c>
      <c r="N6159" s="35">
        <v>174</v>
      </c>
      <c r="O6159" s="36">
        <v>219</v>
      </c>
      <c r="P6159" s="35">
        <v>39187.159399999997</v>
      </c>
      <c r="Q6159" s="35">
        <v>29449.602800000001</v>
      </c>
      <c r="R6159" s="37">
        <v>9737.5565999999999</v>
      </c>
    </row>
    <row r="6160" spans="1:18" x14ac:dyDescent="0.2">
      <c r="A6160" s="29" t="s">
        <v>11527</v>
      </c>
      <c r="B6160" s="30" t="s">
        <v>11742</v>
      </c>
      <c r="C6160" s="31" t="s">
        <v>11743</v>
      </c>
      <c r="D6160" s="30">
        <v>1</v>
      </c>
      <c r="E6160" s="31" t="s">
        <v>11744</v>
      </c>
      <c r="F6160" s="92" t="s">
        <v>11745</v>
      </c>
      <c r="G6160" s="84" t="s">
        <v>11526</v>
      </c>
      <c r="H6160" s="31" t="s">
        <v>11743</v>
      </c>
      <c r="I6160" s="32" t="s">
        <v>3677</v>
      </c>
      <c r="J6160" s="33">
        <v>2</v>
      </c>
      <c r="K6160" s="33">
        <v>2</v>
      </c>
      <c r="L6160" s="34">
        <v>2414.6183000000001</v>
      </c>
      <c r="M6160" s="35">
        <v>1735</v>
      </c>
      <c r="N6160" s="35">
        <v>305</v>
      </c>
      <c r="O6160" s="36">
        <v>301</v>
      </c>
      <c r="P6160" s="35">
        <v>44647.943099999997</v>
      </c>
      <c r="Q6160" s="35">
        <v>34067.612800000003</v>
      </c>
      <c r="R6160" s="37">
        <v>10580.3303</v>
      </c>
    </row>
    <row r="6161" spans="1:18" x14ac:dyDescent="0.2">
      <c r="A6161" s="29" t="s">
        <v>11527</v>
      </c>
      <c r="B6161" s="30" t="s">
        <v>11742</v>
      </c>
      <c r="C6161" s="31" t="s">
        <v>11743</v>
      </c>
      <c r="D6161" s="30">
        <v>2</v>
      </c>
      <c r="E6161" s="31" t="s">
        <v>11746</v>
      </c>
      <c r="F6161" s="92" t="s">
        <v>11747</v>
      </c>
      <c r="G6161" s="84" t="s">
        <v>11526</v>
      </c>
      <c r="H6161" s="31" t="s">
        <v>11743</v>
      </c>
      <c r="I6161" s="32" t="s">
        <v>3677</v>
      </c>
      <c r="J6161" s="33">
        <v>1</v>
      </c>
      <c r="K6161" s="33">
        <v>1</v>
      </c>
      <c r="L6161" s="34">
        <v>957.48329999999999</v>
      </c>
      <c r="M6161" s="35">
        <v>1021</v>
      </c>
      <c r="N6161" s="35">
        <v>196</v>
      </c>
      <c r="O6161" s="36">
        <v>169</v>
      </c>
      <c r="P6161" s="35">
        <v>17680.267400000001</v>
      </c>
      <c r="Q6161" s="35">
        <v>14117.903700000001</v>
      </c>
      <c r="R6161" s="37">
        <v>3562.3636999999999</v>
      </c>
    </row>
    <row r="6162" spans="1:18" x14ac:dyDescent="0.2">
      <c r="A6162" s="29" t="s">
        <v>11527</v>
      </c>
      <c r="B6162" s="30" t="s">
        <v>11742</v>
      </c>
      <c r="C6162" s="31" t="s">
        <v>11743</v>
      </c>
      <c r="D6162" s="30">
        <v>3</v>
      </c>
      <c r="E6162" s="31" t="s">
        <v>11748</v>
      </c>
      <c r="F6162" s="92" t="s">
        <v>11749</v>
      </c>
      <c r="G6162" s="84" t="s">
        <v>11526</v>
      </c>
      <c r="H6162" s="31" t="s">
        <v>11743</v>
      </c>
      <c r="I6162" s="32" t="s">
        <v>3677</v>
      </c>
      <c r="J6162" s="33">
        <v>1</v>
      </c>
      <c r="K6162" s="33">
        <v>1</v>
      </c>
      <c r="L6162" s="34">
        <v>1592.5740000000001</v>
      </c>
      <c r="M6162" s="35">
        <v>1004</v>
      </c>
      <c r="N6162" s="35">
        <v>153</v>
      </c>
      <c r="O6162" s="36">
        <v>186</v>
      </c>
      <c r="P6162" s="35">
        <v>24312.972900000001</v>
      </c>
      <c r="Q6162" s="35">
        <v>21059.6639</v>
      </c>
      <c r="R6162" s="37">
        <v>3253.3090999999999</v>
      </c>
    </row>
    <row r="6163" spans="1:18" x14ac:dyDescent="0.2">
      <c r="A6163" s="29" t="s">
        <v>11527</v>
      </c>
      <c r="B6163" s="30" t="s">
        <v>11742</v>
      </c>
      <c r="C6163" s="31" t="s">
        <v>11743</v>
      </c>
      <c r="D6163" s="30">
        <v>4</v>
      </c>
      <c r="E6163" s="31" t="s">
        <v>11750</v>
      </c>
      <c r="F6163" s="92" t="s">
        <v>11751</v>
      </c>
      <c r="G6163" s="84" t="s">
        <v>11526</v>
      </c>
      <c r="H6163" s="31" t="s">
        <v>11743</v>
      </c>
      <c r="I6163" s="32" t="s">
        <v>3677</v>
      </c>
      <c r="J6163" s="33">
        <v>1</v>
      </c>
      <c r="K6163" s="33">
        <v>1</v>
      </c>
      <c r="L6163" s="34">
        <v>1084.5461</v>
      </c>
      <c r="M6163" s="35">
        <v>1738</v>
      </c>
      <c r="N6163" s="35">
        <v>278</v>
      </c>
      <c r="O6163" s="36">
        <v>340</v>
      </c>
      <c r="P6163" s="35">
        <v>71647.637900000002</v>
      </c>
      <c r="Q6163" s="35">
        <v>90913.2405</v>
      </c>
      <c r="R6163" s="37">
        <v>-19265.602599999998</v>
      </c>
    </row>
    <row r="6164" spans="1:18" x14ac:dyDescent="0.2">
      <c r="A6164" s="29" t="s">
        <v>11527</v>
      </c>
      <c r="B6164" s="30" t="s">
        <v>11742</v>
      </c>
      <c r="C6164" s="31" t="s">
        <v>11743</v>
      </c>
      <c r="D6164" s="30">
        <v>5</v>
      </c>
      <c r="E6164" s="31" t="s">
        <v>11752</v>
      </c>
      <c r="F6164" s="92" t="s">
        <v>11753</v>
      </c>
      <c r="G6164" s="84" t="s">
        <v>11526</v>
      </c>
      <c r="H6164" s="31" t="s">
        <v>11743</v>
      </c>
      <c r="I6164" s="32" t="s">
        <v>3677</v>
      </c>
      <c r="J6164" s="33">
        <v>1</v>
      </c>
      <c r="K6164" s="33">
        <v>1</v>
      </c>
      <c r="L6164" s="34">
        <v>927.21590000000003</v>
      </c>
      <c r="M6164" s="35">
        <v>781</v>
      </c>
      <c r="N6164" s="35">
        <v>119</v>
      </c>
      <c r="O6164" s="36">
        <v>159</v>
      </c>
      <c r="P6164" s="35">
        <v>20614.976600000002</v>
      </c>
      <c r="Q6164" s="35">
        <v>14136.925800000001</v>
      </c>
      <c r="R6164" s="37">
        <v>6478.0508</v>
      </c>
    </row>
    <row r="6165" spans="1:18" x14ac:dyDescent="0.2">
      <c r="A6165" s="29" t="s">
        <v>11527</v>
      </c>
      <c r="B6165" s="30" t="s">
        <v>11742</v>
      </c>
      <c r="C6165" s="31" t="s">
        <v>11743</v>
      </c>
      <c r="D6165" s="30">
        <v>6</v>
      </c>
      <c r="E6165" s="31" t="s">
        <v>11754</v>
      </c>
      <c r="F6165" s="92" t="s">
        <v>11755</v>
      </c>
      <c r="G6165" s="84" t="s">
        <v>11526</v>
      </c>
      <c r="H6165" s="31" t="s">
        <v>11743</v>
      </c>
      <c r="I6165" s="32" t="s">
        <v>3677</v>
      </c>
      <c r="J6165" s="33">
        <v>5</v>
      </c>
      <c r="K6165" s="33">
        <v>5</v>
      </c>
      <c r="L6165" s="34">
        <v>2893.0397000000003</v>
      </c>
      <c r="M6165" s="35">
        <v>1939</v>
      </c>
      <c r="N6165" s="35">
        <v>310</v>
      </c>
      <c r="O6165" s="36">
        <v>355</v>
      </c>
      <c r="P6165" s="35">
        <v>68810.901299999998</v>
      </c>
      <c r="Q6165" s="35">
        <v>52375.689100000003</v>
      </c>
      <c r="R6165" s="37">
        <v>16435.212200000002</v>
      </c>
    </row>
    <row r="6166" spans="1:18" x14ac:dyDescent="0.2">
      <c r="A6166" s="29" t="s">
        <v>11527</v>
      </c>
      <c r="B6166" s="30" t="s">
        <v>11742</v>
      </c>
      <c r="C6166" s="31" t="s">
        <v>11743</v>
      </c>
      <c r="D6166" s="30">
        <v>7</v>
      </c>
      <c r="E6166" s="31" t="s">
        <v>11756</v>
      </c>
      <c r="F6166" s="92" t="s">
        <v>11757</v>
      </c>
      <c r="G6166" s="84" t="s">
        <v>11526</v>
      </c>
      <c r="H6166" s="31" t="s">
        <v>11743</v>
      </c>
      <c r="I6166" s="32" t="s">
        <v>3677</v>
      </c>
      <c r="J6166" s="33">
        <v>1</v>
      </c>
      <c r="K6166" s="33">
        <v>1</v>
      </c>
      <c r="L6166" s="34">
        <v>1712.1065000000001</v>
      </c>
      <c r="M6166" s="35">
        <v>1849</v>
      </c>
      <c r="N6166" s="35">
        <v>328</v>
      </c>
      <c r="O6166" s="36">
        <v>324</v>
      </c>
      <c r="P6166" s="35">
        <v>48554.213400000001</v>
      </c>
      <c r="Q6166" s="35">
        <v>24813.6774</v>
      </c>
      <c r="R6166" s="37">
        <v>23740.536</v>
      </c>
    </row>
    <row r="6167" spans="1:18" x14ac:dyDescent="0.2">
      <c r="A6167" s="29" t="s">
        <v>11527</v>
      </c>
      <c r="B6167" s="30" t="s">
        <v>11742</v>
      </c>
      <c r="C6167" s="31" t="s">
        <v>11743</v>
      </c>
      <c r="D6167" s="30">
        <v>8</v>
      </c>
      <c r="E6167" s="31" t="s">
        <v>11758</v>
      </c>
      <c r="F6167" s="92" t="s">
        <v>11759</v>
      </c>
      <c r="G6167" s="84" t="s">
        <v>11526</v>
      </c>
      <c r="H6167" s="31" t="s">
        <v>11743</v>
      </c>
      <c r="I6167" s="32" t="s">
        <v>3677</v>
      </c>
      <c r="J6167" s="33">
        <v>1</v>
      </c>
      <c r="K6167" s="33">
        <v>1</v>
      </c>
      <c r="L6167" s="34">
        <v>819.69500000000005</v>
      </c>
      <c r="M6167" s="35">
        <v>1730</v>
      </c>
      <c r="N6167" s="35">
        <v>305</v>
      </c>
      <c r="O6167" s="36">
        <v>348</v>
      </c>
      <c r="P6167" s="35">
        <v>30492.523300000001</v>
      </c>
      <c r="Q6167" s="35">
        <v>34003.977700000003</v>
      </c>
      <c r="R6167" s="37">
        <v>-3511.4544000000001</v>
      </c>
    </row>
    <row r="6168" spans="1:18" x14ac:dyDescent="0.2">
      <c r="A6168" s="29" t="s">
        <v>11527</v>
      </c>
      <c r="B6168" s="30" t="s">
        <v>11742</v>
      </c>
      <c r="C6168" s="31" t="s">
        <v>11743</v>
      </c>
      <c r="D6168" s="30">
        <v>9</v>
      </c>
      <c r="E6168" s="31" t="s">
        <v>11760</v>
      </c>
      <c r="F6168" s="92" t="s">
        <v>11761</v>
      </c>
      <c r="G6168" s="84" t="s">
        <v>11526</v>
      </c>
      <c r="H6168" s="31" t="s">
        <v>11743</v>
      </c>
      <c r="I6168" s="32" t="s">
        <v>3677</v>
      </c>
      <c r="J6168" s="33">
        <v>1</v>
      </c>
      <c r="K6168" s="33">
        <v>1</v>
      </c>
      <c r="L6168" s="34">
        <v>1072.1650999999999</v>
      </c>
      <c r="M6168" s="35">
        <v>2497</v>
      </c>
      <c r="N6168" s="35">
        <v>418</v>
      </c>
      <c r="O6168" s="36">
        <v>503</v>
      </c>
      <c r="P6168" s="35">
        <v>51246.181700000001</v>
      </c>
      <c r="Q6168" s="35">
        <v>40676.009299999998</v>
      </c>
      <c r="R6168" s="37">
        <v>10570.172500000001</v>
      </c>
    </row>
    <row r="6169" spans="1:18" x14ac:dyDescent="0.2">
      <c r="A6169" s="17" t="s">
        <v>11527</v>
      </c>
      <c r="B6169" s="18" t="s">
        <v>11742</v>
      </c>
      <c r="C6169" s="19" t="s">
        <v>11743</v>
      </c>
      <c r="D6169" s="18">
        <v>10</v>
      </c>
      <c r="E6169" s="19" t="s">
        <v>11743</v>
      </c>
      <c r="F6169" s="91" t="s">
        <v>11762</v>
      </c>
      <c r="G6169" s="84" t="s">
        <v>11526</v>
      </c>
      <c r="H6169" s="19" t="s">
        <v>11743</v>
      </c>
      <c r="I6169" s="28" t="s">
        <v>3675</v>
      </c>
      <c r="J6169" s="22">
        <v>6</v>
      </c>
      <c r="K6169" s="22">
        <v>8</v>
      </c>
      <c r="L6169" s="23">
        <v>3652.1778000000004</v>
      </c>
      <c r="M6169" s="24">
        <v>23151</v>
      </c>
      <c r="N6169" s="24">
        <v>3713</v>
      </c>
      <c r="O6169" s="25">
        <v>4875</v>
      </c>
      <c r="P6169" s="24">
        <v>670125.43940000003</v>
      </c>
      <c r="Q6169" s="24">
        <v>672959.67279999994</v>
      </c>
      <c r="R6169" s="26">
        <v>-2834.2334000000001</v>
      </c>
    </row>
    <row r="6170" spans="1:18" x14ac:dyDescent="0.2">
      <c r="A6170" s="29" t="s">
        <v>11527</v>
      </c>
      <c r="B6170" s="30" t="s">
        <v>11742</v>
      </c>
      <c r="C6170" s="31" t="s">
        <v>11743</v>
      </c>
      <c r="D6170" s="30">
        <v>11</v>
      </c>
      <c r="E6170" s="31" t="s">
        <v>11763</v>
      </c>
      <c r="F6170" s="92" t="s">
        <v>11764</v>
      </c>
      <c r="G6170" s="84" t="s">
        <v>11526</v>
      </c>
      <c r="H6170" s="31" t="s">
        <v>11743</v>
      </c>
      <c r="I6170" s="32" t="s">
        <v>3677</v>
      </c>
      <c r="J6170" s="33">
        <v>1</v>
      </c>
      <c r="K6170" s="33">
        <v>1</v>
      </c>
      <c r="L6170" s="34">
        <v>901.18709999999999</v>
      </c>
      <c r="M6170" s="35">
        <v>1258</v>
      </c>
      <c r="N6170" s="35">
        <v>231</v>
      </c>
      <c r="O6170" s="36">
        <v>248</v>
      </c>
      <c r="P6170" s="35">
        <v>32907.161</v>
      </c>
      <c r="Q6170" s="35">
        <v>35968.560899999997</v>
      </c>
      <c r="R6170" s="37">
        <v>-3061.3998999999999</v>
      </c>
    </row>
    <row r="6171" spans="1:18" x14ac:dyDescent="0.2">
      <c r="A6171" s="29" t="s">
        <v>11527</v>
      </c>
      <c r="B6171" s="30" t="s">
        <v>11742</v>
      </c>
      <c r="C6171" s="31" t="s">
        <v>11743</v>
      </c>
      <c r="D6171" s="30">
        <v>12</v>
      </c>
      <c r="E6171" s="31" t="s">
        <v>11765</v>
      </c>
      <c r="F6171" s="92" t="s">
        <v>11766</v>
      </c>
      <c r="G6171" s="84" t="s">
        <v>11526</v>
      </c>
      <c r="H6171" s="31" t="s">
        <v>11743</v>
      </c>
      <c r="I6171" s="32" t="s">
        <v>3677</v>
      </c>
      <c r="J6171" s="33">
        <v>1</v>
      </c>
      <c r="K6171" s="33">
        <v>1</v>
      </c>
      <c r="L6171" s="34">
        <v>1371.6651999999999</v>
      </c>
      <c r="M6171" s="35">
        <v>1700</v>
      </c>
      <c r="N6171" s="35">
        <v>325</v>
      </c>
      <c r="O6171" s="36">
        <v>267</v>
      </c>
      <c r="P6171" s="35">
        <v>32883.117100000003</v>
      </c>
      <c r="Q6171" s="35">
        <v>25672.361499999999</v>
      </c>
      <c r="R6171" s="37">
        <v>7210.7556000000004</v>
      </c>
    </row>
    <row r="6172" spans="1:18" x14ac:dyDescent="0.2">
      <c r="A6172" s="29" t="s">
        <v>11527</v>
      </c>
      <c r="B6172" s="30" t="s">
        <v>11742</v>
      </c>
      <c r="C6172" s="31" t="s">
        <v>11743</v>
      </c>
      <c r="D6172" s="30">
        <v>13</v>
      </c>
      <c r="E6172" s="31" t="s">
        <v>11767</v>
      </c>
      <c r="F6172" s="92" t="s">
        <v>11768</v>
      </c>
      <c r="G6172" s="84" t="s">
        <v>11526</v>
      </c>
      <c r="H6172" s="31" t="s">
        <v>11743</v>
      </c>
      <c r="I6172" s="32" t="s">
        <v>3677</v>
      </c>
      <c r="J6172" s="33">
        <v>9</v>
      </c>
      <c r="K6172" s="33">
        <v>9</v>
      </c>
      <c r="L6172" s="34">
        <v>3367.8782000000001</v>
      </c>
      <c r="M6172" s="35">
        <v>2910</v>
      </c>
      <c r="N6172" s="35">
        <v>518</v>
      </c>
      <c r="O6172" s="36">
        <v>506</v>
      </c>
      <c r="P6172" s="35">
        <v>63147.0599</v>
      </c>
      <c r="Q6172" s="35">
        <v>48477.53</v>
      </c>
      <c r="R6172" s="37">
        <v>14669.5299</v>
      </c>
    </row>
    <row r="6173" spans="1:18" x14ac:dyDescent="0.2">
      <c r="A6173" s="38" t="s">
        <v>11527</v>
      </c>
      <c r="B6173" s="39" t="s">
        <v>11742</v>
      </c>
      <c r="C6173" s="40" t="s">
        <v>11743</v>
      </c>
      <c r="D6173" s="39">
        <v>14</v>
      </c>
      <c r="E6173" s="40" t="s">
        <v>11769</v>
      </c>
      <c r="F6173" s="93" t="s">
        <v>11770</v>
      </c>
      <c r="G6173" s="84" t="s">
        <v>11526</v>
      </c>
      <c r="H6173" s="40" t="s">
        <v>11743</v>
      </c>
      <c r="I6173" s="41" t="s">
        <v>3686</v>
      </c>
      <c r="J6173" s="42">
        <v>2</v>
      </c>
      <c r="K6173" s="42">
        <v>2</v>
      </c>
      <c r="L6173" s="43">
        <v>2299.7710999999999</v>
      </c>
      <c r="M6173" s="44">
        <v>2710</v>
      </c>
      <c r="N6173" s="44">
        <v>486</v>
      </c>
      <c r="O6173" s="45">
        <v>498</v>
      </c>
      <c r="P6173" s="44">
        <v>76842.040599999993</v>
      </c>
      <c r="Q6173" s="44">
        <v>63140.941200000001</v>
      </c>
      <c r="R6173" s="46">
        <v>13701.099399999999</v>
      </c>
    </row>
    <row r="6174" spans="1:18" x14ac:dyDescent="0.2">
      <c r="A6174" s="29" t="s">
        <v>11527</v>
      </c>
      <c r="B6174" s="30" t="s">
        <v>11742</v>
      </c>
      <c r="C6174" s="31" t="s">
        <v>11743</v>
      </c>
      <c r="D6174" s="30">
        <v>15</v>
      </c>
      <c r="E6174" s="31" t="s">
        <v>11771</v>
      </c>
      <c r="F6174" s="92" t="s">
        <v>11772</v>
      </c>
      <c r="G6174" s="84" t="s">
        <v>11526</v>
      </c>
      <c r="H6174" s="31" t="s">
        <v>11743</v>
      </c>
      <c r="I6174" s="32" t="s">
        <v>3677</v>
      </c>
      <c r="J6174" s="33">
        <v>1</v>
      </c>
      <c r="K6174" s="33">
        <v>1</v>
      </c>
      <c r="L6174" s="34">
        <v>1562.9155000000001</v>
      </c>
      <c r="M6174" s="35">
        <v>2058</v>
      </c>
      <c r="N6174" s="35">
        <v>309</v>
      </c>
      <c r="O6174" s="36">
        <v>449</v>
      </c>
      <c r="P6174" s="35">
        <v>49169.868799999997</v>
      </c>
      <c r="Q6174" s="35">
        <v>47654.9643</v>
      </c>
      <c r="R6174" s="37">
        <v>1514.9043999999999</v>
      </c>
    </row>
    <row r="6175" spans="1:18" x14ac:dyDescent="0.2">
      <c r="A6175" s="29" t="s">
        <v>11527</v>
      </c>
      <c r="B6175" s="30" t="s">
        <v>11742</v>
      </c>
      <c r="C6175" s="31" t="s">
        <v>11743</v>
      </c>
      <c r="D6175" s="30">
        <v>16</v>
      </c>
      <c r="E6175" s="31" t="s">
        <v>11773</v>
      </c>
      <c r="F6175" s="92" t="s">
        <v>11774</v>
      </c>
      <c r="G6175" s="84" t="s">
        <v>11526</v>
      </c>
      <c r="H6175" s="31" t="s">
        <v>11743</v>
      </c>
      <c r="I6175" s="32" t="s">
        <v>3677</v>
      </c>
      <c r="J6175" s="33">
        <v>1</v>
      </c>
      <c r="K6175" s="33">
        <v>1</v>
      </c>
      <c r="L6175" s="34">
        <v>906.94830000000002</v>
      </c>
      <c r="M6175" s="35">
        <v>662</v>
      </c>
      <c r="N6175" s="35">
        <v>122</v>
      </c>
      <c r="O6175" s="36">
        <v>125</v>
      </c>
      <c r="P6175" s="35">
        <v>38244.226900000001</v>
      </c>
      <c r="Q6175" s="35">
        <v>23861.887200000001</v>
      </c>
      <c r="R6175" s="37">
        <v>14382.3397</v>
      </c>
    </row>
    <row r="6176" spans="1:18" x14ac:dyDescent="0.2">
      <c r="A6176" s="17" t="s">
        <v>11527</v>
      </c>
      <c r="B6176" s="18" t="s">
        <v>11775</v>
      </c>
      <c r="C6176" s="19" t="s">
        <v>3640</v>
      </c>
      <c r="D6176" s="18">
        <v>1</v>
      </c>
      <c r="E6176" s="19" t="s">
        <v>3634</v>
      </c>
      <c r="F6176" s="91" t="s">
        <v>3633</v>
      </c>
      <c r="G6176" s="84" t="s">
        <v>11526</v>
      </c>
      <c r="H6176" s="19" t="s">
        <v>3640</v>
      </c>
      <c r="I6176" s="28" t="s">
        <v>3675</v>
      </c>
      <c r="J6176" s="22">
        <v>11</v>
      </c>
      <c r="K6176" s="22">
        <v>11</v>
      </c>
      <c r="L6176" s="23">
        <v>6849.1974999999993</v>
      </c>
      <c r="M6176" s="24">
        <v>5561</v>
      </c>
      <c r="N6176" s="24">
        <v>847</v>
      </c>
      <c r="O6176" s="25">
        <v>1157</v>
      </c>
      <c r="P6176" s="24">
        <v>165789.6115</v>
      </c>
      <c r="Q6176" s="24">
        <v>136747.2139</v>
      </c>
      <c r="R6176" s="26">
        <v>29042.3976</v>
      </c>
    </row>
    <row r="6177" spans="1:18" x14ac:dyDescent="0.2">
      <c r="A6177" s="29" t="s">
        <v>11527</v>
      </c>
      <c r="B6177" s="30" t="s">
        <v>11775</v>
      </c>
      <c r="C6177" s="31" t="s">
        <v>3640</v>
      </c>
      <c r="D6177" s="30">
        <v>2</v>
      </c>
      <c r="E6177" s="31" t="s">
        <v>2020</v>
      </c>
      <c r="F6177" s="92" t="s">
        <v>2019</v>
      </c>
      <c r="G6177" s="84" t="s">
        <v>11526</v>
      </c>
      <c r="H6177" s="31" t="s">
        <v>3640</v>
      </c>
      <c r="I6177" s="32" t="s">
        <v>3677</v>
      </c>
      <c r="J6177" s="33">
        <v>2</v>
      </c>
      <c r="K6177" s="33">
        <v>2</v>
      </c>
      <c r="L6177" s="34">
        <v>1195.0853</v>
      </c>
      <c r="M6177" s="35">
        <v>357</v>
      </c>
      <c r="N6177" s="35">
        <v>69</v>
      </c>
      <c r="O6177" s="36">
        <v>53</v>
      </c>
      <c r="P6177" s="35">
        <v>9732.8605000000007</v>
      </c>
      <c r="Q6177" s="35">
        <v>10604.2003</v>
      </c>
      <c r="R6177" s="37">
        <v>-871.33979999999997</v>
      </c>
    </row>
    <row r="6178" spans="1:18" x14ac:dyDescent="0.2">
      <c r="A6178" s="29" t="s">
        <v>11527</v>
      </c>
      <c r="B6178" s="30" t="s">
        <v>11775</v>
      </c>
      <c r="C6178" s="31" t="s">
        <v>3640</v>
      </c>
      <c r="D6178" s="30">
        <v>3</v>
      </c>
      <c r="E6178" s="31" t="s">
        <v>2022</v>
      </c>
      <c r="F6178" s="92" t="s">
        <v>2021</v>
      </c>
      <c r="G6178" s="84" t="s">
        <v>11526</v>
      </c>
      <c r="H6178" s="31" t="s">
        <v>3640</v>
      </c>
      <c r="I6178" s="32" t="s">
        <v>3677</v>
      </c>
      <c r="J6178" s="33">
        <v>1</v>
      </c>
      <c r="K6178" s="33">
        <v>1</v>
      </c>
      <c r="L6178" s="34">
        <v>330.72300000000001</v>
      </c>
      <c r="M6178" s="35">
        <v>167</v>
      </c>
      <c r="N6178" s="35">
        <v>24</v>
      </c>
      <c r="O6178" s="36">
        <v>34</v>
      </c>
      <c r="P6178" s="35">
        <v>3191.8254999999999</v>
      </c>
      <c r="Q6178" s="35">
        <v>3952.3234000000002</v>
      </c>
      <c r="R6178" s="37">
        <v>-760.49789999999996</v>
      </c>
    </row>
    <row r="6179" spans="1:18" x14ac:dyDescent="0.2">
      <c r="A6179" s="29" t="s">
        <v>11527</v>
      </c>
      <c r="B6179" s="30" t="s">
        <v>11775</v>
      </c>
      <c r="C6179" s="31" t="s">
        <v>3640</v>
      </c>
      <c r="D6179" s="30">
        <v>4</v>
      </c>
      <c r="E6179" s="31" t="s">
        <v>1174</v>
      </c>
      <c r="F6179" s="92" t="s">
        <v>1173</v>
      </c>
      <c r="G6179" s="84" t="s">
        <v>11526</v>
      </c>
      <c r="H6179" s="31" t="s">
        <v>3640</v>
      </c>
      <c r="I6179" s="32" t="s">
        <v>3677</v>
      </c>
      <c r="J6179" s="33">
        <v>1</v>
      </c>
      <c r="K6179" s="33">
        <v>1</v>
      </c>
      <c r="L6179" s="34">
        <v>338.31760000000003</v>
      </c>
      <c r="M6179" s="35">
        <v>644</v>
      </c>
      <c r="N6179" s="35">
        <v>101</v>
      </c>
      <c r="O6179" s="36">
        <v>129</v>
      </c>
      <c r="P6179" s="35">
        <v>13906.5867</v>
      </c>
      <c r="Q6179" s="35">
        <v>13916.5491</v>
      </c>
      <c r="R6179" s="37">
        <v>-9.9623000000000008</v>
      </c>
    </row>
    <row r="6180" spans="1:18" x14ac:dyDescent="0.2">
      <c r="A6180" s="29" t="s">
        <v>11527</v>
      </c>
      <c r="B6180" s="30" t="s">
        <v>11775</v>
      </c>
      <c r="C6180" s="31" t="s">
        <v>3640</v>
      </c>
      <c r="D6180" s="30">
        <v>5</v>
      </c>
      <c r="E6180" s="31" t="s">
        <v>3638</v>
      </c>
      <c r="F6180" s="92" t="s">
        <v>3637</v>
      </c>
      <c r="G6180" s="84" t="s">
        <v>11526</v>
      </c>
      <c r="H6180" s="31" t="s">
        <v>3640</v>
      </c>
      <c r="I6180" s="32" t="s">
        <v>3677</v>
      </c>
      <c r="J6180" s="33">
        <v>2</v>
      </c>
      <c r="K6180" s="33">
        <v>1</v>
      </c>
      <c r="L6180" s="34">
        <v>763.22069999999997</v>
      </c>
      <c r="M6180" s="35">
        <v>385</v>
      </c>
      <c r="N6180" s="35">
        <v>68</v>
      </c>
      <c r="O6180" s="36">
        <v>63</v>
      </c>
      <c r="P6180" s="35">
        <v>6280.9178000000002</v>
      </c>
      <c r="Q6180" s="35">
        <v>7576.6813000000002</v>
      </c>
      <c r="R6180" s="37">
        <v>-1295.7635</v>
      </c>
    </row>
    <row r="6181" spans="1:18" x14ac:dyDescent="0.2">
      <c r="A6181" s="29" t="s">
        <v>11527</v>
      </c>
      <c r="B6181" s="30" t="s">
        <v>11775</v>
      </c>
      <c r="C6181" s="31" t="s">
        <v>3640</v>
      </c>
      <c r="D6181" s="30">
        <v>6</v>
      </c>
      <c r="E6181" s="31" t="s">
        <v>2024</v>
      </c>
      <c r="F6181" s="92" t="s">
        <v>2023</v>
      </c>
      <c r="G6181" s="84" t="s">
        <v>11526</v>
      </c>
      <c r="H6181" s="31" t="s">
        <v>3640</v>
      </c>
      <c r="I6181" s="32" t="s">
        <v>3677</v>
      </c>
      <c r="J6181" s="33">
        <v>1</v>
      </c>
      <c r="K6181" s="33">
        <v>1</v>
      </c>
      <c r="L6181" s="34">
        <v>1012.0475</v>
      </c>
      <c r="M6181" s="35">
        <v>560</v>
      </c>
      <c r="N6181" s="35">
        <v>68</v>
      </c>
      <c r="O6181" s="36">
        <v>87</v>
      </c>
      <c r="P6181" s="35">
        <v>12872.7024</v>
      </c>
      <c r="Q6181" s="35">
        <v>10966.9656</v>
      </c>
      <c r="R6181" s="37">
        <v>1905.7367999999999</v>
      </c>
    </row>
    <row r="6182" spans="1:18" x14ac:dyDescent="0.2">
      <c r="A6182" s="17" t="s">
        <v>11527</v>
      </c>
      <c r="B6182" s="18" t="s">
        <v>11775</v>
      </c>
      <c r="C6182" s="19" t="s">
        <v>3640</v>
      </c>
      <c r="D6182" s="18">
        <v>7</v>
      </c>
      <c r="E6182" s="19" t="s">
        <v>3640</v>
      </c>
      <c r="F6182" s="91" t="s">
        <v>3639</v>
      </c>
      <c r="G6182" s="84" t="s">
        <v>11526</v>
      </c>
      <c r="H6182" s="19" t="s">
        <v>3640</v>
      </c>
      <c r="I6182" s="28" t="s">
        <v>3675</v>
      </c>
      <c r="J6182" s="22">
        <v>9</v>
      </c>
      <c r="K6182" s="22">
        <v>8</v>
      </c>
      <c r="L6182" s="23">
        <v>7405.2923000000001</v>
      </c>
      <c r="M6182" s="24">
        <v>7286</v>
      </c>
      <c r="N6182" s="24">
        <v>1185</v>
      </c>
      <c r="O6182" s="25">
        <v>1476</v>
      </c>
      <c r="P6182" s="24">
        <v>210964.34570000001</v>
      </c>
      <c r="Q6182" s="24">
        <v>194849.51</v>
      </c>
      <c r="R6182" s="26">
        <v>16114.835800000001</v>
      </c>
    </row>
    <row r="6183" spans="1:18" x14ac:dyDescent="0.2">
      <c r="A6183" s="38" t="s">
        <v>11527</v>
      </c>
      <c r="B6183" s="39" t="s">
        <v>11775</v>
      </c>
      <c r="C6183" s="40" t="s">
        <v>3640</v>
      </c>
      <c r="D6183" s="39">
        <v>8</v>
      </c>
      <c r="E6183" s="40" t="s">
        <v>3642</v>
      </c>
      <c r="F6183" s="93" t="s">
        <v>3641</v>
      </c>
      <c r="G6183" s="84" t="s">
        <v>11526</v>
      </c>
      <c r="H6183" s="40" t="s">
        <v>3640</v>
      </c>
      <c r="I6183" s="41" t="s">
        <v>3686</v>
      </c>
      <c r="J6183" s="42">
        <v>1</v>
      </c>
      <c r="K6183" s="42">
        <v>1</v>
      </c>
      <c r="L6183" s="43">
        <v>1932.2191</v>
      </c>
      <c r="M6183" s="44">
        <v>900</v>
      </c>
      <c r="N6183" s="44">
        <v>149</v>
      </c>
      <c r="O6183" s="45">
        <v>175</v>
      </c>
      <c r="P6183" s="44">
        <v>31090.183099999998</v>
      </c>
      <c r="Q6183" s="44">
        <v>20243.470399999998</v>
      </c>
      <c r="R6183" s="46">
        <v>10846.7127</v>
      </c>
    </row>
    <row r="6184" spans="1:18" x14ac:dyDescent="0.2">
      <c r="A6184" s="29" t="s">
        <v>11527</v>
      </c>
      <c r="B6184" s="30" t="s">
        <v>11775</v>
      </c>
      <c r="C6184" s="31" t="s">
        <v>3640</v>
      </c>
      <c r="D6184" s="30">
        <v>9</v>
      </c>
      <c r="E6184" s="31" t="s">
        <v>1183</v>
      </c>
      <c r="F6184" s="92" t="s">
        <v>1182</v>
      </c>
      <c r="G6184" s="84" t="s">
        <v>11526</v>
      </c>
      <c r="H6184" s="31" t="s">
        <v>3640</v>
      </c>
      <c r="I6184" s="32" t="s">
        <v>3677</v>
      </c>
      <c r="J6184" s="33">
        <v>3</v>
      </c>
      <c r="K6184" s="33">
        <v>2</v>
      </c>
      <c r="L6184" s="34">
        <v>1521.1657</v>
      </c>
      <c r="M6184" s="35">
        <v>853</v>
      </c>
      <c r="N6184" s="35">
        <v>132</v>
      </c>
      <c r="O6184" s="36">
        <v>156</v>
      </c>
      <c r="P6184" s="35">
        <v>15867.8392</v>
      </c>
      <c r="Q6184" s="35">
        <v>17649.913799999998</v>
      </c>
      <c r="R6184" s="37">
        <v>-1782.0746999999999</v>
      </c>
    </row>
    <row r="6185" spans="1:18" x14ac:dyDescent="0.2">
      <c r="A6185" s="29" t="s">
        <v>11527</v>
      </c>
      <c r="B6185" s="30" t="s">
        <v>11775</v>
      </c>
      <c r="C6185" s="31" t="s">
        <v>3640</v>
      </c>
      <c r="D6185" s="30">
        <v>10</v>
      </c>
      <c r="E6185" s="31" t="s">
        <v>2139</v>
      </c>
      <c r="F6185" s="92" t="s">
        <v>2138</v>
      </c>
      <c r="G6185" s="84" t="s">
        <v>11526</v>
      </c>
      <c r="H6185" s="31" t="s">
        <v>3640</v>
      </c>
      <c r="I6185" s="32" t="s">
        <v>3677</v>
      </c>
      <c r="J6185" s="33">
        <v>1</v>
      </c>
      <c r="K6185" s="33">
        <v>1</v>
      </c>
      <c r="L6185" s="34">
        <v>1054.3438000000001</v>
      </c>
      <c r="M6185" s="35">
        <v>220</v>
      </c>
      <c r="N6185" s="35">
        <v>25</v>
      </c>
      <c r="O6185" s="36">
        <v>44</v>
      </c>
      <c r="P6185" s="35">
        <v>4389.5066999999999</v>
      </c>
      <c r="Q6185" s="35">
        <v>3752.4191999999998</v>
      </c>
      <c r="R6185" s="37">
        <v>637.08749999999998</v>
      </c>
    </row>
    <row r="6186" spans="1:18" x14ac:dyDescent="0.2">
      <c r="A6186" s="29" t="s">
        <v>11527</v>
      </c>
      <c r="B6186" s="30" t="s">
        <v>11776</v>
      </c>
      <c r="C6186" s="31" t="s">
        <v>51</v>
      </c>
      <c r="D6186" s="30">
        <v>1</v>
      </c>
      <c r="E6186" s="31" t="s">
        <v>11777</v>
      </c>
      <c r="F6186" s="92" t="s">
        <v>11778</v>
      </c>
      <c r="G6186" s="84" t="s">
        <v>11526</v>
      </c>
      <c r="H6186" s="31" t="s">
        <v>51</v>
      </c>
      <c r="I6186" s="32" t="s">
        <v>3677</v>
      </c>
      <c r="J6186" s="33">
        <v>1</v>
      </c>
      <c r="K6186" s="33">
        <v>1</v>
      </c>
      <c r="L6186" s="34">
        <v>691.75639999999999</v>
      </c>
      <c r="M6186" s="35">
        <v>1076</v>
      </c>
      <c r="N6186" s="35">
        <v>153</v>
      </c>
      <c r="O6186" s="36">
        <v>194</v>
      </c>
      <c r="P6186" s="35">
        <v>22265.084900000002</v>
      </c>
      <c r="Q6186" s="35">
        <v>19551.472399999999</v>
      </c>
      <c r="R6186" s="37">
        <v>2713.6124</v>
      </c>
    </row>
    <row r="6187" spans="1:18" x14ac:dyDescent="0.2">
      <c r="A6187" s="29" t="s">
        <v>11527</v>
      </c>
      <c r="B6187" s="30" t="s">
        <v>11776</v>
      </c>
      <c r="C6187" s="31" t="s">
        <v>51</v>
      </c>
      <c r="D6187" s="30">
        <v>2</v>
      </c>
      <c r="E6187" s="31" t="s">
        <v>11779</v>
      </c>
      <c r="F6187" s="92" t="s">
        <v>11780</v>
      </c>
      <c r="G6187" s="84" t="s">
        <v>11526</v>
      </c>
      <c r="H6187" s="31" t="s">
        <v>51</v>
      </c>
      <c r="I6187" s="32" t="s">
        <v>3677</v>
      </c>
      <c r="J6187" s="33">
        <v>1</v>
      </c>
      <c r="K6187" s="33">
        <v>1</v>
      </c>
      <c r="L6187" s="34">
        <v>373.50599999999997</v>
      </c>
      <c r="M6187" s="35">
        <v>155</v>
      </c>
      <c r="N6187" s="35">
        <v>21</v>
      </c>
      <c r="O6187" s="36">
        <v>27</v>
      </c>
      <c r="P6187" s="35">
        <v>4675.7539999999999</v>
      </c>
      <c r="Q6187" s="35">
        <v>5703.4735000000001</v>
      </c>
      <c r="R6187" s="37">
        <v>-1027.7195999999999</v>
      </c>
    </row>
    <row r="6188" spans="1:18" x14ac:dyDescent="0.2">
      <c r="A6188" s="29" t="s">
        <v>11527</v>
      </c>
      <c r="B6188" s="30" t="s">
        <v>11776</v>
      </c>
      <c r="C6188" s="31" t="s">
        <v>51</v>
      </c>
      <c r="D6188" s="30">
        <v>3</v>
      </c>
      <c r="E6188" s="31" t="s">
        <v>10437</v>
      </c>
      <c r="F6188" s="92" t="s">
        <v>11781</v>
      </c>
      <c r="G6188" s="84" t="s">
        <v>11526</v>
      </c>
      <c r="H6188" s="31" t="s">
        <v>51</v>
      </c>
      <c r="I6188" s="32" t="s">
        <v>3677</v>
      </c>
      <c r="J6188" s="33">
        <v>6</v>
      </c>
      <c r="K6188" s="33">
        <v>3</v>
      </c>
      <c r="L6188" s="34">
        <v>2553.3352999999997</v>
      </c>
      <c r="M6188" s="35">
        <v>1511</v>
      </c>
      <c r="N6188" s="35">
        <v>244</v>
      </c>
      <c r="O6188" s="36">
        <v>294</v>
      </c>
      <c r="P6188" s="35">
        <v>37307.234700000001</v>
      </c>
      <c r="Q6188" s="35">
        <v>30578.434499999999</v>
      </c>
      <c r="R6188" s="37">
        <v>6728.8002999999999</v>
      </c>
    </row>
    <row r="6189" spans="1:18" x14ac:dyDescent="0.2">
      <c r="A6189" s="29" t="s">
        <v>11527</v>
      </c>
      <c r="B6189" s="30" t="s">
        <v>11776</v>
      </c>
      <c r="C6189" s="31" t="s">
        <v>51</v>
      </c>
      <c r="D6189" s="30">
        <v>4</v>
      </c>
      <c r="E6189" s="31" t="s">
        <v>11782</v>
      </c>
      <c r="F6189" s="92" t="s">
        <v>11783</v>
      </c>
      <c r="G6189" s="84" t="s">
        <v>11526</v>
      </c>
      <c r="H6189" s="31" t="s">
        <v>51</v>
      </c>
      <c r="I6189" s="32" t="s">
        <v>3677</v>
      </c>
      <c r="J6189" s="33">
        <v>1</v>
      </c>
      <c r="K6189" s="33">
        <v>1</v>
      </c>
      <c r="L6189" s="34">
        <v>701.32159999999999</v>
      </c>
      <c r="M6189" s="35">
        <v>769</v>
      </c>
      <c r="N6189" s="35">
        <v>145</v>
      </c>
      <c r="O6189" s="36">
        <v>112</v>
      </c>
      <c r="P6189" s="35">
        <v>11355.2382</v>
      </c>
      <c r="Q6189" s="35">
        <v>6266.6382999999996</v>
      </c>
      <c r="R6189" s="37">
        <v>5088.5999000000002</v>
      </c>
    </row>
    <row r="6190" spans="1:18" x14ac:dyDescent="0.2">
      <c r="A6190" s="29" t="s">
        <v>11527</v>
      </c>
      <c r="B6190" s="30" t="s">
        <v>11776</v>
      </c>
      <c r="C6190" s="31" t="s">
        <v>51</v>
      </c>
      <c r="D6190" s="30">
        <v>5</v>
      </c>
      <c r="E6190" s="31" t="s">
        <v>11784</v>
      </c>
      <c r="F6190" s="92" t="s">
        <v>11785</v>
      </c>
      <c r="G6190" s="84" t="s">
        <v>11526</v>
      </c>
      <c r="H6190" s="31" t="s">
        <v>51</v>
      </c>
      <c r="I6190" s="32" t="s">
        <v>3677</v>
      </c>
      <c r="J6190" s="33">
        <v>2</v>
      </c>
      <c r="K6190" s="33">
        <v>1</v>
      </c>
      <c r="L6190" s="34">
        <v>1126.3347000000001</v>
      </c>
      <c r="M6190" s="35">
        <v>1037</v>
      </c>
      <c r="N6190" s="35">
        <v>146</v>
      </c>
      <c r="O6190" s="36">
        <v>209</v>
      </c>
      <c r="P6190" s="35">
        <v>24584.850600000002</v>
      </c>
      <c r="Q6190" s="35">
        <v>21126.723000000002</v>
      </c>
      <c r="R6190" s="37">
        <v>3458.1275999999998</v>
      </c>
    </row>
    <row r="6191" spans="1:18" x14ac:dyDescent="0.2">
      <c r="A6191" s="29" t="s">
        <v>11527</v>
      </c>
      <c r="B6191" s="30" t="s">
        <v>11776</v>
      </c>
      <c r="C6191" s="31" t="s">
        <v>51</v>
      </c>
      <c r="D6191" s="30">
        <v>6</v>
      </c>
      <c r="E6191" s="31" t="s">
        <v>11786</v>
      </c>
      <c r="F6191" s="92" t="s">
        <v>11787</v>
      </c>
      <c r="G6191" s="84" t="s">
        <v>11526</v>
      </c>
      <c r="H6191" s="31" t="s">
        <v>51</v>
      </c>
      <c r="I6191" s="32" t="s">
        <v>3677</v>
      </c>
      <c r="J6191" s="33">
        <v>5</v>
      </c>
      <c r="K6191" s="33">
        <v>4</v>
      </c>
      <c r="L6191" s="34">
        <v>1378.7044000000001</v>
      </c>
      <c r="M6191" s="35">
        <v>3247</v>
      </c>
      <c r="N6191" s="35">
        <v>447</v>
      </c>
      <c r="O6191" s="36">
        <v>761</v>
      </c>
      <c r="P6191" s="35">
        <v>78823.292600000001</v>
      </c>
      <c r="Q6191" s="35">
        <v>72281.375899999999</v>
      </c>
      <c r="R6191" s="37">
        <v>6541.9166999999998</v>
      </c>
    </row>
    <row r="6192" spans="1:18" x14ac:dyDescent="0.2">
      <c r="A6192" s="29" t="s">
        <v>11527</v>
      </c>
      <c r="B6192" s="30" t="s">
        <v>11776</v>
      </c>
      <c r="C6192" s="31" t="s">
        <v>51</v>
      </c>
      <c r="D6192" s="30">
        <v>7</v>
      </c>
      <c r="E6192" s="31" t="s">
        <v>11788</v>
      </c>
      <c r="F6192" s="92" t="s">
        <v>11789</v>
      </c>
      <c r="G6192" s="84" t="s">
        <v>11526</v>
      </c>
      <c r="H6192" s="31" t="s">
        <v>51</v>
      </c>
      <c r="I6192" s="32" t="s">
        <v>3677</v>
      </c>
      <c r="J6192" s="33">
        <v>1</v>
      </c>
      <c r="K6192" s="33">
        <v>1</v>
      </c>
      <c r="L6192" s="34">
        <v>1108.9483</v>
      </c>
      <c r="M6192" s="35">
        <v>658</v>
      </c>
      <c r="N6192" s="35">
        <v>124</v>
      </c>
      <c r="O6192" s="36">
        <v>102</v>
      </c>
      <c r="P6192" s="35">
        <v>13646.193600000001</v>
      </c>
      <c r="Q6192" s="35">
        <v>14683.838900000001</v>
      </c>
      <c r="R6192" s="37">
        <v>-1037.6452999999999</v>
      </c>
    </row>
    <row r="6193" spans="1:18" x14ac:dyDescent="0.2">
      <c r="A6193" s="29" t="s">
        <v>11527</v>
      </c>
      <c r="B6193" s="30" t="s">
        <v>11776</v>
      </c>
      <c r="C6193" s="31" t="s">
        <v>51</v>
      </c>
      <c r="D6193" s="30">
        <v>8</v>
      </c>
      <c r="E6193" s="31" t="s">
        <v>11790</v>
      </c>
      <c r="F6193" s="92" t="s">
        <v>11791</v>
      </c>
      <c r="G6193" s="84" t="s">
        <v>11526</v>
      </c>
      <c r="H6193" s="31" t="s">
        <v>51</v>
      </c>
      <c r="I6193" s="32" t="s">
        <v>3677</v>
      </c>
      <c r="J6193" s="33">
        <v>1</v>
      </c>
      <c r="K6193" s="33">
        <v>1</v>
      </c>
      <c r="L6193" s="34">
        <v>937.72720000000004</v>
      </c>
      <c r="M6193" s="35">
        <v>574</v>
      </c>
      <c r="N6193" s="35">
        <v>101</v>
      </c>
      <c r="O6193" s="36">
        <v>100</v>
      </c>
      <c r="P6193" s="35">
        <v>11489.343000000001</v>
      </c>
      <c r="Q6193" s="35">
        <v>16909.265800000001</v>
      </c>
      <c r="R6193" s="37">
        <v>-5419.9227000000001</v>
      </c>
    </row>
    <row r="6194" spans="1:18" x14ac:dyDescent="0.2">
      <c r="A6194" s="29" t="s">
        <v>11527</v>
      </c>
      <c r="B6194" s="30" t="s">
        <v>11776</v>
      </c>
      <c r="C6194" s="31" t="s">
        <v>51</v>
      </c>
      <c r="D6194" s="30">
        <v>9</v>
      </c>
      <c r="E6194" s="31" t="s">
        <v>11792</v>
      </c>
      <c r="F6194" s="92" t="s">
        <v>11793</v>
      </c>
      <c r="G6194" s="84" t="s">
        <v>11526</v>
      </c>
      <c r="H6194" s="31" t="s">
        <v>51</v>
      </c>
      <c r="I6194" s="32" t="s">
        <v>3677</v>
      </c>
      <c r="J6194" s="33">
        <v>1</v>
      </c>
      <c r="K6194" s="33">
        <v>1</v>
      </c>
      <c r="L6194" s="34">
        <v>616.25059999999996</v>
      </c>
      <c r="M6194" s="35">
        <v>1011</v>
      </c>
      <c r="N6194" s="35">
        <v>165</v>
      </c>
      <c r="O6194" s="36">
        <v>196</v>
      </c>
      <c r="P6194" s="35">
        <v>15561.188200000001</v>
      </c>
      <c r="Q6194" s="35">
        <v>17928.317500000001</v>
      </c>
      <c r="R6194" s="37">
        <v>-2367.1293999999998</v>
      </c>
    </row>
    <row r="6195" spans="1:18" x14ac:dyDescent="0.2">
      <c r="A6195" s="29" t="s">
        <v>11527</v>
      </c>
      <c r="B6195" s="30" t="s">
        <v>11776</v>
      </c>
      <c r="C6195" s="31" t="s">
        <v>51</v>
      </c>
      <c r="D6195" s="30">
        <v>10</v>
      </c>
      <c r="E6195" s="31" t="s">
        <v>11794</v>
      </c>
      <c r="F6195" s="92" t="s">
        <v>11795</v>
      </c>
      <c r="G6195" s="84" t="s">
        <v>11526</v>
      </c>
      <c r="H6195" s="31" t="s">
        <v>51</v>
      </c>
      <c r="I6195" s="32" t="s">
        <v>3677</v>
      </c>
      <c r="J6195" s="33">
        <v>4</v>
      </c>
      <c r="K6195" s="33">
        <v>4</v>
      </c>
      <c r="L6195" s="34">
        <v>1623.3115</v>
      </c>
      <c r="M6195" s="35">
        <v>1354</v>
      </c>
      <c r="N6195" s="35">
        <v>219</v>
      </c>
      <c r="O6195" s="36">
        <v>257</v>
      </c>
      <c r="P6195" s="35">
        <v>54901.217499999999</v>
      </c>
      <c r="Q6195" s="35">
        <v>54392.839599999999</v>
      </c>
      <c r="R6195" s="37">
        <v>508.37799999999999</v>
      </c>
    </row>
    <row r="6196" spans="1:18" x14ac:dyDescent="0.2">
      <c r="A6196" s="29" t="s">
        <v>11527</v>
      </c>
      <c r="B6196" s="30" t="s">
        <v>11776</v>
      </c>
      <c r="C6196" s="31" t="s">
        <v>51</v>
      </c>
      <c r="D6196" s="30">
        <v>11</v>
      </c>
      <c r="E6196" s="31" t="s">
        <v>11796</v>
      </c>
      <c r="F6196" s="92" t="s">
        <v>11797</v>
      </c>
      <c r="G6196" s="84" t="s">
        <v>11526</v>
      </c>
      <c r="H6196" s="31" t="s">
        <v>51</v>
      </c>
      <c r="I6196" s="32" t="s">
        <v>3677</v>
      </c>
      <c r="J6196" s="33">
        <v>2</v>
      </c>
      <c r="K6196" s="33">
        <v>1</v>
      </c>
      <c r="L6196" s="34">
        <v>1002.5803</v>
      </c>
      <c r="M6196" s="35">
        <v>1168</v>
      </c>
      <c r="N6196" s="35">
        <v>170</v>
      </c>
      <c r="O6196" s="36">
        <v>293</v>
      </c>
      <c r="P6196" s="35">
        <v>28982.811600000001</v>
      </c>
      <c r="Q6196" s="35">
        <v>25235.936000000002</v>
      </c>
      <c r="R6196" s="37">
        <v>3746.8755999999998</v>
      </c>
    </row>
    <row r="6197" spans="1:18" x14ac:dyDescent="0.2">
      <c r="A6197" s="17" t="s">
        <v>11527</v>
      </c>
      <c r="B6197" s="18" t="s">
        <v>11776</v>
      </c>
      <c r="C6197" s="19" t="s">
        <v>51</v>
      </c>
      <c r="D6197" s="18">
        <v>12</v>
      </c>
      <c r="E6197" s="19" t="s">
        <v>11798</v>
      </c>
      <c r="F6197" s="91" t="s">
        <v>11799</v>
      </c>
      <c r="G6197" s="84" t="s">
        <v>11526</v>
      </c>
      <c r="H6197" s="19" t="s">
        <v>51</v>
      </c>
      <c r="I6197" s="28" t="s">
        <v>3675</v>
      </c>
      <c r="J6197" s="22">
        <v>8</v>
      </c>
      <c r="K6197" s="22">
        <v>8</v>
      </c>
      <c r="L6197" s="23">
        <v>4396.2251999999999</v>
      </c>
      <c r="M6197" s="24">
        <v>5493</v>
      </c>
      <c r="N6197" s="24">
        <v>919</v>
      </c>
      <c r="O6197" s="25">
        <v>1142</v>
      </c>
      <c r="P6197" s="24">
        <v>121916.2221</v>
      </c>
      <c r="Q6197" s="24">
        <v>97337.543300000005</v>
      </c>
      <c r="R6197" s="26">
        <v>24578.678800000002</v>
      </c>
    </row>
    <row r="6198" spans="1:18" x14ac:dyDescent="0.2">
      <c r="A6198" s="29" t="s">
        <v>11527</v>
      </c>
      <c r="B6198" s="30" t="s">
        <v>11776</v>
      </c>
      <c r="C6198" s="31" t="s">
        <v>51</v>
      </c>
      <c r="D6198" s="30">
        <v>13</v>
      </c>
      <c r="E6198" s="31" t="s">
        <v>11800</v>
      </c>
      <c r="F6198" s="92" t="s">
        <v>11801</v>
      </c>
      <c r="G6198" s="84" t="s">
        <v>11526</v>
      </c>
      <c r="H6198" s="31" t="s">
        <v>51</v>
      </c>
      <c r="I6198" s="32" t="s">
        <v>3677</v>
      </c>
      <c r="J6198" s="33">
        <v>1</v>
      </c>
      <c r="K6198" s="33">
        <v>1</v>
      </c>
      <c r="L6198" s="34">
        <v>362.0813</v>
      </c>
      <c r="M6198" s="35">
        <v>1181</v>
      </c>
      <c r="N6198" s="35">
        <v>220</v>
      </c>
      <c r="O6198" s="36">
        <v>197</v>
      </c>
      <c r="P6198" s="35">
        <v>42665.910199999998</v>
      </c>
      <c r="Q6198" s="35">
        <v>35929.233699999997</v>
      </c>
      <c r="R6198" s="37">
        <v>6736.6764000000003</v>
      </c>
    </row>
    <row r="6199" spans="1:18" x14ac:dyDescent="0.2">
      <c r="A6199" s="29" t="s">
        <v>11527</v>
      </c>
      <c r="B6199" s="30" t="s">
        <v>11776</v>
      </c>
      <c r="C6199" s="31" t="s">
        <v>51</v>
      </c>
      <c r="D6199" s="30">
        <v>14</v>
      </c>
      <c r="E6199" s="31" t="s">
        <v>11802</v>
      </c>
      <c r="F6199" s="92" t="s">
        <v>11803</v>
      </c>
      <c r="G6199" s="84" t="s">
        <v>11526</v>
      </c>
      <c r="H6199" s="31" t="s">
        <v>51</v>
      </c>
      <c r="I6199" s="32" t="s">
        <v>3677</v>
      </c>
      <c r="J6199" s="33">
        <v>1</v>
      </c>
      <c r="K6199" s="33">
        <v>1</v>
      </c>
      <c r="L6199" s="34">
        <v>446.4821</v>
      </c>
      <c r="M6199" s="35">
        <v>703</v>
      </c>
      <c r="N6199" s="35">
        <v>128</v>
      </c>
      <c r="O6199" s="36">
        <v>119</v>
      </c>
      <c r="P6199" s="35">
        <v>11847.4103</v>
      </c>
      <c r="Q6199" s="35">
        <v>5979.0361000000003</v>
      </c>
      <c r="R6199" s="37">
        <v>5868.3742000000002</v>
      </c>
    </row>
    <row r="6200" spans="1:18" x14ac:dyDescent="0.2">
      <c r="A6200" s="29" t="s">
        <v>11527</v>
      </c>
      <c r="B6200" s="30" t="s">
        <v>11776</v>
      </c>
      <c r="C6200" s="31" t="s">
        <v>51</v>
      </c>
      <c r="D6200" s="30">
        <v>15</v>
      </c>
      <c r="E6200" s="31" t="s">
        <v>11804</v>
      </c>
      <c r="F6200" s="92" t="s">
        <v>11805</v>
      </c>
      <c r="G6200" s="84" t="s">
        <v>11526</v>
      </c>
      <c r="H6200" s="31" t="s">
        <v>51</v>
      </c>
      <c r="I6200" s="32" t="s">
        <v>3677</v>
      </c>
      <c r="J6200" s="33">
        <v>4</v>
      </c>
      <c r="K6200" s="33">
        <v>6</v>
      </c>
      <c r="L6200" s="34">
        <v>5003.5120000000006</v>
      </c>
      <c r="M6200" s="35">
        <v>1051</v>
      </c>
      <c r="N6200" s="35">
        <v>159</v>
      </c>
      <c r="O6200" s="36">
        <v>200</v>
      </c>
      <c r="P6200" s="35">
        <v>24959.5245</v>
      </c>
      <c r="Q6200" s="35">
        <v>18954.980200000002</v>
      </c>
      <c r="R6200" s="37">
        <v>6004.5442999999996</v>
      </c>
    </row>
    <row r="6201" spans="1:18" x14ac:dyDescent="0.2">
      <c r="A6201" s="29" t="s">
        <v>11527</v>
      </c>
      <c r="B6201" s="30" t="s">
        <v>11776</v>
      </c>
      <c r="C6201" s="31" t="s">
        <v>51</v>
      </c>
      <c r="D6201" s="30">
        <v>16</v>
      </c>
      <c r="E6201" s="31" t="s">
        <v>11806</v>
      </c>
      <c r="F6201" s="92" t="s">
        <v>11807</v>
      </c>
      <c r="G6201" s="84" t="s">
        <v>11526</v>
      </c>
      <c r="H6201" s="31" t="s">
        <v>51</v>
      </c>
      <c r="I6201" s="32" t="s">
        <v>3677</v>
      </c>
      <c r="J6201" s="33">
        <v>1</v>
      </c>
      <c r="K6201" s="33">
        <v>1</v>
      </c>
      <c r="L6201" s="34">
        <v>359.92349999999999</v>
      </c>
      <c r="M6201" s="35">
        <v>248</v>
      </c>
      <c r="N6201" s="35">
        <v>40</v>
      </c>
      <c r="O6201" s="36">
        <v>53</v>
      </c>
      <c r="P6201" s="35">
        <v>14005.04</v>
      </c>
      <c r="Q6201" s="35">
        <v>13615.415499999999</v>
      </c>
      <c r="R6201" s="37">
        <v>389.62459999999999</v>
      </c>
    </row>
    <row r="6202" spans="1:18" x14ac:dyDescent="0.2">
      <c r="A6202" s="29" t="s">
        <v>11527</v>
      </c>
      <c r="B6202" s="30" t="s">
        <v>11776</v>
      </c>
      <c r="C6202" s="31" t="s">
        <v>51</v>
      </c>
      <c r="D6202" s="30">
        <v>17</v>
      </c>
      <c r="E6202" s="31" t="s">
        <v>2415</v>
      </c>
      <c r="F6202" s="92" t="s">
        <v>11808</v>
      </c>
      <c r="G6202" s="84" t="s">
        <v>11526</v>
      </c>
      <c r="H6202" s="31" t="s">
        <v>51</v>
      </c>
      <c r="I6202" s="32" t="s">
        <v>3677</v>
      </c>
      <c r="J6202" s="33">
        <v>1</v>
      </c>
      <c r="K6202" s="33">
        <v>1</v>
      </c>
      <c r="L6202" s="34">
        <v>692.10950000000003</v>
      </c>
      <c r="M6202" s="35">
        <v>872</v>
      </c>
      <c r="N6202" s="35">
        <v>150</v>
      </c>
      <c r="O6202" s="36">
        <v>193</v>
      </c>
      <c r="P6202" s="35">
        <v>16958.2978</v>
      </c>
      <c r="Q6202" s="35">
        <v>16459.668000000001</v>
      </c>
      <c r="R6202" s="37">
        <v>498.62979999999999</v>
      </c>
    </row>
    <row r="6203" spans="1:18" x14ac:dyDescent="0.2">
      <c r="A6203" s="29" t="s">
        <v>11527</v>
      </c>
      <c r="B6203" s="30" t="s">
        <v>11776</v>
      </c>
      <c r="C6203" s="31" t="s">
        <v>51</v>
      </c>
      <c r="D6203" s="30">
        <v>18</v>
      </c>
      <c r="E6203" s="31" t="s">
        <v>11809</v>
      </c>
      <c r="F6203" s="92" t="s">
        <v>11810</v>
      </c>
      <c r="G6203" s="84" t="s">
        <v>11526</v>
      </c>
      <c r="H6203" s="31" t="s">
        <v>51</v>
      </c>
      <c r="I6203" s="32" t="s">
        <v>3677</v>
      </c>
      <c r="J6203" s="33">
        <v>1</v>
      </c>
      <c r="K6203" s="33">
        <v>1</v>
      </c>
      <c r="L6203" s="34">
        <v>506.90300000000002</v>
      </c>
      <c r="M6203" s="35">
        <v>203</v>
      </c>
      <c r="N6203" s="35">
        <v>28</v>
      </c>
      <c r="O6203" s="36">
        <v>31</v>
      </c>
      <c r="P6203" s="35">
        <v>4307.5775000000003</v>
      </c>
      <c r="Q6203" s="35">
        <v>4940.8521000000001</v>
      </c>
      <c r="R6203" s="37">
        <v>-633.27459999999996</v>
      </c>
    </row>
    <row r="6204" spans="1:18" x14ac:dyDescent="0.2">
      <c r="A6204" s="38" t="s">
        <v>11527</v>
      </c>
      <c r="B6204" s="39" t="s">
        <v>11776</v>
      </c>
      <c r="C6204" s="40" t="s">
        <v>51</v>
      </c>
      <c r="D6204" s="39">
        <v>19</v>
      </c>
      <c r="E6204" s="40" t="s">
        <v>11811</v>
      </c>
      <c r="F6204" s="93" t="s">
        <v>11812</v>
      </c>
      <c r="G6204" s="84" t="s">
        <v>11526</v>
      </c>
      <c r="H6204" s="40" t="s">
        <v>51</v>
      </c>
      <c r="I6204" s="41" t="s">
        <v>3686</v>
      </c>
      <c r="J6204" s="42">
        <v>1</v>
      </c>
      <c r="K6204" s="42">
        <v>1</v>
      </c>
      <c r="L6204" s="43">
        <v>1035.0547999999999</v>
      </c>
      <c r="M6204" s="44">
        <v>927</v>
      </c>
      <c r="N6204" s="44">
        <v>159</v>
      </c>
      <c r="O6204" s="45">
        <v>190</v>
      </c>
      <c r="P6204" s="44">
        <v>27658.409100000001</v>
      </c>
      <c r="Q6204" s="44">
        <v>37445.587500000001</v>
      </c>
      <c r="R6204" s="46">
        <v>-9787.1784000000007</v>
      </c>
    </row>
    <row r="6205" spans="1:18" x14ac:dyDescent="0.2">
      <c r="A6205" s="29" t="s">
        <v>11527</v>
      </c>
      <c r="B6205" s="30" t="s">
        <v>11776</v>
      </c>
      <c r="C6205" s="31" t="s">
        <v>51</v>
      </c>
      <c r="D6205" s="30">
        <v>20</v>
      </c>
      <c r="E6205" s="31" t="s">
        <v>11813</v>
      </c>
      <c r="F6205" s="92" t="s">
        <v>11814</v>
      </c>
      <c r="G6205" s="84" t="s">
        <v>11526</v>
      </c>
      <c r="H6205" s="31" t="s">
        <v>51</v>
      </c>
      <c r="I6205" s="32" t="s">
        <v>3677</v>
      </c>
      <c r="J6205" s="33">
        <v>1</v>
      </c>
      <c r="K6205" s="33">
        <v>1</v>
      </c>
      <c r="L6205" s="34">
        <v>739.73059999999998</v>
      </c>
      <c r="M6205" s="35">
        <v>293</v>
      </c>
      <c r="N6205" s="35">
        <v>56</v>
      </c>
      <c r="O6205" s="36">
        <v>47</v>
      </c>
      <c r="P6205" s="35">
        <v>6849.7259999999997</v>
      </c>
      <c r="Q6205" s="35">
        <v>3956.1210999999998</v>
      </c>
      <c r="R6205" s="37">
        <v>2893.6048000000001</v>
      </c>
    </row>
    <row r="6206" spans="1:18" x14ac:dyDescent="0.2">
      <c r="A6206" s="29" t="s">
        <v>11527</v>
      </c>
      <c r="B6206" s="30" t="s">
        <v>11776</v>
      </c>
      <c r="C6206" s="31" t="s">
        <v>51</v>
      </c>
      <c r="D6206" s="30">
        <v>21</v>
      </c>
      <c r="E6206" s="31" t="s">
        <v>11815</v>
      </c>
      <c r="F6206" s="92" t="s">
        <v>11816</v>
      </c>
      <c r="G6206" s="84" t="s">
        <v>11526</v>
      </c>
      <c r="H6206" s="31" t="s">
        <v>51</v>
      </c>
      <c r="I6206" s="32" t="s">
        <v>3677</v>
      </c>
      <c r="J6206" s="33">
        <v>1</v>
      </c>
      <c r="K6206" s="33">
        <v>1</v>
      </c>
      <c r="L6206" s="34">
        <v>265.14609999999999</v>
      </c>
      <c r="M6206" s="35">
        <v>132</v>
      </c>
      <c r="N6206" s="35">
        <v>23</v>
      </c>
      <c r="O6206" s="36">
        <v>31</v>
      </c>
      <c r="P6206" s="35">
        <v>4084.3573999999999</v>
      </c>
      <c r="Q6206" s="35">
        <v>3602.3705</v>
      </c>
      <c r="R6206" s="37">
        <v>481.98689999999999</v>
      </c>
    </row>
    <row r="6207" spans="1:18" x14ac:dyDescent="0.2">
      <c r="A6207" s="29" t="s">
        <v>11527</v>
      </c>
      <c r="B6207" s="30" t="s">
        <v>11776</v>
      </c>
      <c r="C6207" s="31" t="s">
        <v>51</v>
      </c>
      <c r="D6207" s="30">
        <v>22</v>
      </c>
      <c r="E6207" s="31" t="s">
        <v>11817</v>
      </c>
      <c r="F6207" s="92" t="s">
        <v>11818</v>
      </c>
      <c r="G6207" s="84" t="s">
        <v>11526</v>
      </c>
      <c r="H6207" s="31" t="s">
        <v>51</v>
      </c>
      <c r="I6207" s="32" t="s">
        <v>3677</v>
      </c>
      <c r="J6207" s="33">
        <v>1</v>
      </c>
      <c r="K6207" s="33">
        <v>1</v>
      </c>
      <c r="L6207" s="34">
        <v>1054.9795999999999</v>
      </c>
      <c r="M6207" s="35">
        <v>1147</v>
      </c>
      <c r="N6207" s="35">
        <v>200</v>
      </c>
      <c r="O6207" s="36">
        <v>203</v>
      </c>
      <c r="P6207" s="35">
        <v>28176.2032</v>
      </c>
      <c r="Q6207" s="35">
        <v>17582.172900000001</v>
      </c>
      <c r="R6207" s="37">
        <v>10594.0303</v>
      </c>
    </row>
    <row r="6208" spans="1:18" x14ac:dyDescent="0.2">
      <c r="A6208" s="29" t="s">
        <v>11527</v>
      </c>
      <c r="B6208" s="30" t="s">
        <v>11776</v>
      </c>
      <c r="C6208" s="31" t="s">
        <v>51</v>
      </c>
      <c r="D6208" s="30">
        <v>23</v>
      </c>
      <c r="E6208" s="31" t="s">
        <v>11819</v>
      </c>
      <c r="F6208" s="92" t="s">
        <v>11820</v>
      </c>
      <c r="G6208" s="84" t="s">
        <v>11526</v>
      </c>
      <c r="H6208" s="31" t="s">
        <v>51</v>
      </c>
      <c r="I6208" s="32" t="s">
        <v>3677</v>
      </c>
      <c r="J6208" s="33">
        <v>2</v>
      </c>
      <c r="K6208" s="33">
        <v>1</v>
      </c>
      <c r="L6208" s="34">
        <v>573.41669999999999</v>
      </c>
      <c r="M6208" s="35">
        <v>941</v>
      </c>
      <c r="N6208" s="35">
        <v>162</v>
      </c>
      <c r="O6208" s="36">
        <v>185</v>
      </c>
      <c r="P6208" s="35">
        <v>32826.742100000003</v>
      </c>
      <c r="Q6208" s="35">
        <v>32169.905299999999</v>
      </c>
      <c r="R6208" s="37">
        <v>656.83680000000004</v>
      </c>
    </row>
    <row r="6209" spans="1:18" x14ac:dyDescent="0.2">
      <c r="A6209" s="29" t="s">
        <v>11527</v>
      </c>
      <c r="B6209" s="30" t="s">
        <v>11776</v>
      </c>
      <c r="C6209" s="31" t="s">
        <v>51</v>
      </c>
      <c r="D6209" s="30">
        <v>24</v>
      </c>
      <c r="E6209" s="31" t="s">
        <v>11821</v>
      </c>
      <c r="F6209" s="92" t="s">
        <v>11822</v>
      </c>
      <c r="G6209" s="84" t="s">
        <v>11526</v>
      </c>
      <c r="H6209" s="31" t="s">
        <v>51</v>
      </c>
      <c r="I6209" s="32" t="s">
        <v>3677</v>
      </c>
      <c r="J6209" s="33">
        <v>1</v>
      </c>
      <c r="K6209" s="33">
        <v>1</v>
      </c>
      <c r="L6209" s="34">
        <v>158.05930000000001</v>
      </c>
      <c r="M6209" s="35">
        <v>490</v>
      </c>
      <c r="N6209" s="35">
        <v>70</v>
      </c>
      <c r="O6209" s="36">
        <v>95</v>
      </c>
      <c r="P6209" s="35">
        <v>7199.7421999999997</v>
      </c>
      <c r="Q6209" s="35">
        <v>6040.9848000000002</v>
      </c>
      <c r="R6209" s="37">
        <v>1158.7573</v>
      </c>
    </row>
    <row r="6210" spans="1:18" x14ac:dyDescent="0.2">
      <c r="A6210" s="29" t="s">
        <v>11527</v>
      </c>
      <c r="B6210" s="30" t="s">
        <v>11776</v>
      </c>
      <c r="C6210" s="31" t="s">
        <v>51</v>
      </c>
      <c r="D6210" s="30">
        <v>25</v>
      </c>
      <c r="E6210" s="31" t="s">
        <v>11823</v>
      </c>
      <c r="F6210" s="92" t="s">
        <v>11824</v>
      </c>
      <c r="G6210" s="84" t="s">
        <v>11526</v>
      </c>
      <c r="H6210" s="31" t="s">
        <v>51</v>
      </c>
      <c r="I6210" s="32" t="s">
        <v>3677</v>
      </c>
      <c r="J6210" s="33">
        <v>1</v>
      </c>
      <c r="K6210" s="33">
        <v>1</v>
      </c>
      <c r="L6210" s="34">
        <v>1577.9858999999999</v>
      </c>
      <c r="M6210" s="35">
        <v>1442</v>
      </c>
      <c r="N6210" s="35">
        <v>252</v>
      </c>
      <c r="O6210" s="36">
        <v>256</v>
      </c>
      <c r="P6210" s="35">
        <v>33182.380499999999</v>
      </c>
      <c r="Q6210" s="35">
        <v>25208.900900000001</v>
      </c>
      <c r="R6210" s="37">
        <v>7973.4796999999999</v>
      </c>
    </row>
    <row r="6211" spans="1:18" x14ac:dyDescent="0.2">
      <c r="A6211" s="17" t="s">
        <v>11527</v>
      </c>
      <c r="B6211" s="18" t="s">
        <v>11776</v>
      </c>
      <c r="C6211" s="19" t="s">
        <v>51</v>
      </c>
      <c r="D6211" s="18">
        <v>26</v>
      </c>
      <c r="E6211" s="19" t="s">
        <v>11825</v>
      </c>
      <c r="F6211" s="91" t="s">
        <v>11826</v>
      </c>
      <c r="G6211" s="84" t="s">
        <v>11526</v>
      </c>
      <c r="H6211" s="19" t="s">
        <v>51</v>
      </c>
      <c r="I6211" s="28" t="s">
        <v>4387</v>
      </c>
      <c r="J6211" s="22">
        <v>15</v>
      </c>
      <c r="K6211" s="22">
        <v>16</v>
      </c>
      <c r="L6211" s="23">
        <v>9056.6093999999994</v>
      </c>
      <c r="M6211" s="24">
        <v>55996</v>
      </c>
      <c r="N6211" s="24">
        <v>8393</v>
      </c>
      <c r="O6211" s="25">
        <v>12036</v>
      </c>
      <c r="P6211" s="24">
        <v>1495972.7919000001</v>
      </c>
      <c r="Q6211" s="24">
        <v>1381557.5899</v>
      </c>
      <c r="R6211" s="26">
        <v>114415.202</v>
      </c>
    </row>
    <row r="6212" spans="1:18" x14ac:dyDescent="0.2">
      <c r="A6212" s="29" t="s">
        <v>11527</v>
      </c>
      <c r="B6212" s="30" t="s">
        <v>11776</v>
      </c>
      <c r="C6212" s="31" t="s">
        <v>51</v>
      </c>
      <c r="D6212" s="30">
        <v>27</v>
      </c>
      <c r="E6212" s="31" t="s">
        <v>11827</v>
      </c>
      <c r="F6212" s="92" t="s">
        <v>11828</v>
      </c>
      <c r="G6212" s="84" t="s">
        <v>11526</v>
      </c>
      <c r="H6212" s="31" t="s">
        <v>51</v>
      </c>
      <c r="I6212" s="32" t="s">
        <v>3677</v>
      </c>
      <c r="J6212" s="33">
        <v>1</v>
      </c>
      <c r="K6212" s="33">
        <v>1</v>
      </c>
      <c r="L6212" s="34">
        <v>720.31219999999996</v>
      </c>
      <c r="M6212" s="35">
        <v>1445</v>
      </c>
      <c r="N6212" s="35">
        <v>262</v>
      </c>
      <c r="O6212" s="36">
        <v>260</v>
      </c>
      <c r="P6212" s="35">
        <v>22568.050599999999</v>
      </c>
      <c r="Q6212" s="35">
        <v>13801.0245</v>
      </c>
      <c r="R6212" s="37">
        <v>8767.0260999999991</v>
      </c>
    </row>
    <row r="6213" spans="1:18" x14ac:dyDescent="0.2">
      <c r="A6213" s="29" t="s">
        <v>11527</v>
      </c>
      <c r="B6213" s="30" t="s">
        <v>11776</v>
      </c>
      <c r="C6213" s="31" t="s">
        <v>51</v>
      </c>
      <c r="D6213" s="30">
        <v>28</v>
      </c>
      <c r="E6213" s="31" t="s">
        <v>11829</v>
      </c>
      <c r="F6213" s="92" t="s">
        <v>11830</v>
      </c>
      <c r="G6213" s="84" t="s">
        <v>11526</v>
      </c>
      <c r="H6213" s="31" t="s">
        <v>51</v>
      </c>
      <c r="I6213" s="32" t="s">
        <v>3677</v>
      </c>
      <c r="J6213" s="33">
        <v>1</v>
      </c>
      <c r="K6213" s="33">
        <v>1</v>
      </c>
      <c r="L6213" s="34">
        <v>1657.6014</v>
      </c>
      <c r="M6213" s="35">
        <v>1369</v>
      </c>
      <c r="N6213" s="35">
        <v>205</v>
      </c>
      <c r="O6213" s="36">
        <v>295</v>
      </c>
      <c r="P6213" s="35">
        <v>41192.330900000001</v>
      </c>
      <c r="Q6213" s="35">
        <v>33205.674500000001</v>
      </c>
      <c r="R6213" s="37">
        <v>7986.6563999999998</v>
      </c>
    </row>
    <row r="6214" spans="1:18" x14ac:dyDescent="0.2">
      <c r="A6214" s="29" t="s">
        <v>11527</v>
      </c>
      <c r="B6214" s="30" t="s">
        <v>11776</v>
      </c>
      <c r="C6214" s="31" t="s">
        <v>51</v>
      </c>
      <c r="D6214" s="30">
        <v>29</v>
      </c>
      <c r="E6214" s="31" t="s">
        <v>11831</v>
      </c>
      <c r="F6214" s="92" t="s">
        <v>11832</v>
      </c>
      <c r="G6214" s="84" t="s">
        <v>11526</v>
      </c>
      <c r="H6214" s="31" t="s">
        <v>51</v>
      </c>
      <c r="I6214" s="32" t="s">
        <v>3677</v>
      </c>
      <c r="J6214" s="33">
        <v>1</v>
      </c>
      <c r="K6214" s="33">
        <v>1</v>
      </c>
      <c r="L6214" s="34">
        <v>801.56579999999997</v>
      </c>
      <c r="M6214" s="35">
        <v>1182</v>
      </c>
      <c r="N6214" s="35">
        <v>229</v>
      </c>
      <c r="O6214" s="36">
        <v>207</v>
      </c>
      <c r="P6214" s="35">
        <v>25114.134999999998</v>
      </c>
      <c r="Q6214" s="35">
        <v>18086.762200000001</v>
      </c>
      <c r="R6214" s="37">
        <v>7027.3728000000001</v>
      </c>
    </row>
    <row r="6215" spans="1:18" x14ac:dyDescent="0.2">
      <c r="A6215" s="29" t="s">
        <v>11527</v>
      </c>
      <c r="B6215" s="30" t="s">
        <v>11776</v>
      </c>
      <c r="C6215" s="31" t="s">
        <v>51</v>
      </c>
      <c r="D6215" s="30">
        <v>30</v>
      </c>
      <c r="E6215" s="31" t="s">
        <v>11833</v>
      </c>
      <c r="F6215" s="92" t="s">
        <v>11834</v>
      </c>
      <c r="G6215" s="84" t="s">
        <v>11526</v>
      </c>
      <c r="H6215" s="31" t="s">
        <v>51</v>
      </c>
      <c r="I6215" s="32" t="s">
        <v>3677</v>
      </c>
      <c r="J6215" s="33">
        <v>2</v>
      </c>
      <c r="K6215" s="33">
        <v>2</v>
      </c>
      <c r="L6215" s="34">
        <v>2021.5823</v>
      </c>
      <c r="M6215" s="35">
        <v>1027</v>
      </c>
      <c r="N6215" s="35">
        <v>185</v>
      </c>
      <c r="O6215" s="36">
        <v>199</v>
      </c>
      <c r="P6215" s="35">
        <v>24093.377</v>
      </c>
      <c r="Q6215" s="35">
        <v>18526.495299999999</v>
      </c>
      <c r="R6215" s="37">
        <v>5566.8816999999999</v>
      </c>
    </row>
    <row r="6216" spans="1:18" x14ac:dyDescent="0.2">
      <c r="A6216" s="29" t="s">
        <v>11527</v>
      </c>
      <c r="B6216" s="30" t="s">
        <v>11776</v>
      </c>
      <c r="C6216" s="31" t="s">
        <v>51</v>
      </c>
      <c r="D6216" s="30">
        <v>31</v>
      </c>
      <c r="E6216" s="31" t="s">
        <v>3165</v>
      </c>
      <c r="F6216" s="92" t="s">
        <v>11835</v>
      </c>
      <c r="G6216" s="84" t="s">
        <v>11526</v>
      </c>
      <c r="H6216" s="31" t="s">
        <v>51</v>
      </c>
      <c r="I6216" s="32" t="s">
        <v>3677</v>
      </c>
      <c r="J6216" s="33">
        <v>1</v>
      </c>
      <c r="K6216" s="33">
        <v>1</v>
      </c>
      <c r="L6216" s="34">
        <v>1104.3113000000001</v>
      </c>
      <c r="M6216" s="35">
        <v>2071</v>
      </c>
      <c r="N6216" s="35">
        <v>376</v>
      </c>
      <c r="O6216" s="36">
        <v>363</v>
      </c>
      <c r="P6216" s="35">
        <v>52922.294099999999</v>
      </c>
      <c r="Q6216" s="35">
        <v>74787.394499999995</v>
      </c>
      <c r="R6216" s="37">
        <v>-21865.100399999999</v>
      </c>
    </row>
    <row r="6217" spans="1:18" x14ac:dyDescent="0.2">
      <c r="A6217" s="29" t="s">
        <v>11527</v>
      </c>
      <c r="B6217" s="30" t="s">
        <v>11776</v>
      </c>
      <c r="C6217" s="31" t="s">
        <v>51</v>
      </c>
      <c r="D6217" s="30">
        <v>32</v>
      </c>
      <c r="E6217" s="31" t="s">
        <v>11836</v>
      </c>
      <c r="F6217" s="92" t="s">
        <v>11837</v>
      </c>
      <c r="G6217" s="84" t="s">
        <v>11526</v>
      </c>
      <c r="H6217" s="31" t="s">
        <v>51</v>
      </c>
      <c r="I6217" s="32" t="s">
        <v>3677</v>
      </c>
      <c r="J6217" s="33">
        <v>2</v>
      </c>
      <c r="K6217" s="33">
        <v>2</v>
      </c>
      <c r="L6217" s="34">
        <v>599.41449999999998</v>
      </c>
      <c r="M6217" s="35">
        <v>818</v>
      </c>
      <c r="N6217" s="35">
        <v>138</v>
      </c>
      <c r="O6217" s="36">
        <v>125</v>
      </c>
      <c r="P6217" s="35">
        <v>16983.9509</v>
      </c>
      <c r="Q6217" s="35">
        <v>13693.574500000001</v>
      </c>
      <c r="R6217" s="37">
        <v>3290.3764000000001</v>
      </c>
    </row>
    <row r="6218" spans="1:18" x14ac:dyDescent="0.2">
      <c r="A6218" s="29" t="s">
        <v>11527</v>
      </c>
      <c r="B6218" s="30" t="s">
        <v>11776</v>
      </c>
      <c r="C6218" s="31" t="s">
        <v>51</v>
      </c>
      <c r="D6218" s="30">
        <v>33</v>
      </c>
      <c r="E6218" s="31" t="s">
        <v>7814</v>
      </c>
      <c r="F6218" s="92" t="s">
        <v>11838</v>
      </c>
      <c r="G6218" s="84" t="s">
        <v>11526</v>
      </c>
      <c r="H6218" s="31" t="s">
        <v>51</v>
      </c>
      <c r="I6218" s="32" t="s">
        <v>3677</v>
      </c>
      <c r="J6218" s="33">
        <v>1</v>
      </c>
      <c r="K6218" s="33">
        <v>1</v>
      </c>
      <c r="L6218" s="34">
        <v>1304.3828000000001</v>
      </c>
      <c r="M6218" s="35">
        <v>396</v>
      </c>
      <c r="N6218" s="35">
        <v>58</v>
      </c>
      <c r="O6218" s="36">
        <v>66</v>
      </c>
      <c r="P6218" s="35">
        <v>8563.0661</v>
      </c>
      <c r="Q6218" s="35">
        <v>7232.7883000000002</v>
      </c>
      <c r="R6218" s="37">
        <v>1330.2778000000001</v>
      </c>
    </row>
    <row r="6219" spans="1:18" x14ac:dyDescent="0.2">
      <c r="A6219" s="29" t="s">
        <v>11527</v>
      </c>
      <c r="B6219" s="30" t="s">
        <v>11776</v>
      </c>
      <c r="C6219" s="31" t="s">
        <v>51</v>
      </c>
      <c r="D6219" s="30">
        <v>34</v>
      </c>
      <c r="E6219" s="31" t="s">
        <v>11839</v>
      </c>
      <c r="F6219" s="92" t="s">
        <v>11840</v>
      </c>
      <c r="G6219" s="84" t="s">
        <v>11526</v>
      </c>
      <c r="H6219" s="31" t="s">
        <v>51</v>
      </c>
      <c r="I6219" s="32" t="s">
        <v>3677</v>
      </c>
      <c r="J6219" s="33">
        <v>3</v>
      </c>
      <c r="K6219" s="33">
        <v>3</v>
      </c>
      <c r="L6219" s="34">
        <v>1775.8772999999999</v>
      </c>
      <c r="M6219" s="35">
        <v>1479</v>
      </c>
      <c r="N6219" s="35">
        <v>271</v>
      </c>
      <c r="O6219" s="36">
        <v>256</v>
      </c>
      <c r="P6219" s="35">
        <v>31612.699799999999</v>
      </c>
      <c r="Q6219" s="35">
        <v>32192.722399999999</v>
      </c>
      <c r="R6219" s="37">
        <v>-580.02260000000001</v>
      </c>
    </row>
    <row r="6220" spans="1:18" x14ac:dyDescent="0.2">
      <c r="A6220" s="29" t="s">
        <v>11527</v>
      </c>
      <c r="B6220" s="30" t="s">
        <v>11776</v>
      </c>
      <c r="C6220" s="31" t="s">
        <v>51</v>
      </c>
      <c r="D6220" s="30">
        <v>35</v>
      </c>
      <c r="E6220" s="31" t="s">
        <v>11841</v>
      </c>
      <c r="F6220" s="92" t="s">
        <v>11842</v>
      </c>
      <c r="G6220" s="84" t="s">
        <v>11526</v>
      </c>
      <c r="H6220" s="31" t="s">
        <v>51</v>
      </c>
      <c r="I6220" s="32" t="s">
        <v>3677</v>
      </c>
      <c r="J6220" s="33">
        <v>2</v>
      </c>
      <c r="K6220" s="33">
        <v>2</v>
      </c>
      <c r="L6220" s="34">
        <v>1037.027</v>
      </c>
      <c r="M6220" s="35">
        <v>678</v>
      </c>
      <c r="N6220" s="35">
        <v>121</v>
      </c>
      <c r="O6220" s="36">
        <v>134</v>
      </c>
      <c r="P6220" s="35">
        <v>13487.107</v>
      </c>
      <c r="Q6220" s="35">
        <v>15553.625700000001</v>
      </c>
      <c r="R6220" s="37">
        <v>-2066.5187000000001</v>
      </c>
    </row>
    <row r="6221" spans="1:18" x14ac:dyDescent="0.2">
      <c r="A6221" s="29" t="s">
        <v>11527</v>
      </c>
      <c r="B6221" s="30" t="s">
        <v>11776</v>
      </c>
      <c r="C6221" s="31" t="s">
        <v>51</v>
      </c>
      <c r="D6221" s="30">
        <v>36</v>
      </c>
      <c r="E6221" s="31" t="s">
        <v>11843</v>
      </c>
      <c r="F6221" s="92" t="s">
        <v>11844</v>
      </c>
      <c r="G6221" s="84" t="s">
        <v>11526</v>
      </c>
      <c r="H6221" s="31" t="s">
        <v>51</v>
      </c>
      <c r="I6221" s="32" t="s">
        <v>3677</v>
      </c>
      <c r="J6221" s="33">
        <v>1</v>
      </c>
      <c r="K6221" s="33">
        <v>1</v>
      </c>
      <c r="L6221" s="34">
        <v>306.06830000000002</v>
      </c>
      <c r="M6221" s="35">
        <v>1251</v>
      </c>
      <c r="N6221" s="35">
        <v>244</v>
      </c>
      <c r="O6221" s="36">
        <v>259</v>
      </c>
      <c r="P6221" s="35">
        <v>25712.657999999999</v>
      </c>
      <c r="Q6221" s="35">
        <v>18727.901099999999</v>
      </c>
      <c r="R6221" s="37">
        <v>6984.7569000000003</v>
      </c>
    </row>
    <row r="6222" spans="1:18" x14ac:dyDescent="0.2">
      <c r="A6222" s="29" t="s">
        <v>11527</v>
      </c>
      <c r="B6222" s="30" t="s">
        <v>11776</v>
      </c>
      <c r="C6222" s="31" t="s">
        <v>51</v>
      </c>
      <c r="D6222" s="30">
        <v>37</v>
      </c>
      <c r="E6222" s="31" t="s">
        <v>11845</v>
      </c>
      <c r="F6222" s="92" t="s">
        <v>11846</v>
      </c>
      <c r="G6222" s="84" t="s">
        <v>11526</v>
      </c>
      <c r="H6222" s="31" t="s">
        <v>51</v>
      </c>
      <c r="I6222" s="32" t="s">
        <v>3677</v>
      </c>
      <c r="J6222" s="33">
        <v>1</v>
      </c>
      <c r="K6222" s="33">
        <v>1</v>
      </c>
      <c r="L6222" s="34">
        <v>916.55589999999995</v>
      </c>
      <c r="M6222" s="35">
        <v>821</v>
      </c>
      <c r="N6222" s="35">
        <v>104</v>
      </c>
      <c r="O6222" s="36">
        <v>157</v>
      </c>
      <c r="P6222" s="35">
        <v>17950.738499999999</v>
      </c>
      <c r="Q6222" s="35">
        <v>14747.2181</v>
      </c>
      <c r="R6222" s="37">
        <v>3203.5203999999999</v>
      </c>
    </row>
    <row r="6223" spans="1:18" x14ac:dyDescent="0.2">
      <c r="A6223" s="29" t="s">
        <v>11527</v>
      </c>
      <c r="B6223" s="30" t="s">
        <v>11776</v>
      </c>
      <c r="C6223" s="31" t="s">
        <v>51</v>
      </c>
      <c r="D6223" s="30">
        <v>38</v>
      </c>
      <c r="E6223" s="31" t="s">
        <v>11847</v>
      </c>
      <c r="F6223" s="92" t="s">
        <v>11848</v>
      </c>
      <c r="G6223" s="84" t="s">
        <v>11526</v>
      </c>
      <c r="H6223" s="31" t="s">
        <v>51</v>
      </c>
      <c r="I6223" s="32" t="s">
        <v>3677</v>
      </c>
      <c r="J6223" s="33">
        <v>1</v>
      </c>
      <c r="K6223" s="33">
        <v>1</v>
      </c>
      <c r="L6223" s="34">
        <v>386.69470000000001</v>
      </c>
      <c r="M6223" s="35">
        <v>376</v>
      </c>
      <c r="N6223" s="35">
        <v>56</v>
      </c>
      <c r="O6223" s="36">
        <v>57</v>
      </c>
      <c r="P6223" s="35">
        <v>6900.7716</v>
      </c>
      <c r="Q6223" s="35">
        <v>5572.6628000000001</v>
      </c>
      <c r="R6223" s="37">
        <v>1328.1088</v>
      </c>
    </row>
    <row r="6224" spans="1:18" x14ac:dyDescent="0.2">
      <c r="A6224" s="29" t="s">
        <v>11527</v>
      </c>
      <c r="B6224" s="30" t="s">
        <v>11776</v>
      </c>
      <c r="C6224" s="31" t="s">
        <v>51</v>
      </c>
      <c r="D6224" s="30">
        <v>39</v>
      </c>
      <c r="E6224" s="31" t="s">
        <v>11849</v>
      </c>
      <c r="F6224" s="92" t="s">
        <v>11850</v>
      </c>
      <c r="G6224" s="84" t="s">
        <v>11526</v>
      </c>
      <c r="H6224" s="31" t="s">
        <v>51</v>
      </c>
      <c r="I6224" s="32" t="s">
        <v>3677</v>
      </c>
      <c r="J6224" s="33">
        <v>5</v>
      </c>
      <c r="K6224" s="33">
        <v>5</v>
      </c>
      <c r="L6224" s="34">
        <v>3932.1638000000003</v>
      </c>
      <c r="M6224" s="35">
        <v>1608</v>
      </c>
      <c r="N6224" s="35">
        <v>244</v>
      </c>
      <c r="O6224" s="36">
        <v>345</v>
      </c>
      <c r="P6224" s="35">
        <v>41116.698700000001</v>
      </c>
      <c r="Q6224" s="35">
        <v>40596.901599999997</v>
      </c>
      <c r="R6224" s="37">
        <v>519.79700000000003</v>
      </c>
    </row>
    <row r="6225" spans="1:18" x14ac:dyDescent="0.2">
      <c r="A6225" s="29" t="s">
        <v>11527</v>
      </c>
      <c r="B6225" s="30" t="s">
        <v>11776</v>
      </c>
      <c r="C6225" s="31" t="s">
        <v>51</v>
      </c>
      <c r="D6225" s="30">
        <v>40</v>
      </c>
      <c r="E6225" s="31" t="s">
        <v>11851</v>
      </c>
      <c r="F6225" s="92" t="s">
        <v>11852</v>
      </c>
      <c r="G6225" s="84" t="s">
        <v>11526</v>
      </c>
      <c r="H6225" s="31" t="s">
        <v>51</v>
      </c>
      <c r="I6225" s="32" t="s">
        <v>3677</v>
      </c>
      <c r="J6225" s="33">
        <v>1</v>
      </c>
      <c r="K6225" s="33">
        <v>1</v>
      </c>
      <c r="L6225" s="34">
        <v>1003.703</v>
      </c>
      <c r="M6225" s="35">
        <v>1863</v>
      </c>
      <c r="N6225" s="35">
        <v>340</v>
      </c>
      <c r="O6225" s="36">
        <v>330</v>
      </c>
      <c r="P6225" s="35">
        <v>39009.471100000002</v>
      </c>
      <c r="Q6225" s="35">
        <v>31459.032200000001</v>
      </c>
      <c r="R6225" s="37">
        <v>7550.4389000000001</v>
      </c>
    </row>
    <row r="6226" spans="1:18" x14ac:dyDescent="0.2">
      <c r="A6226" s="29" t="s">
        <v>11527</v>
      </c>
      <c r="B6226" s="30" t="s">
        <v>11776</v>
      </c>
      <c r="C6226" s="31" t="s">
        <v>51</v>
      </c>
      <c r="D6226" s="30">
        <v>41</v>
      </c>
      <c r="E6226" s="31" t="s">
        <v>786</v>
      </c>
      <c r="F6226" s="92" t="s">
        <v>11853</v>
      </c>
      <c r="G6226" s="84" t="s">
        <v>11526</v>
      </c>
      <c r="H6226" s="31" t="s">
        <v>51</v>
      </c>
      <c r="I6226" s="32" t="s">
        <v>3677</v>
      </c>
      <c r="J6226" s="33">
        <v>1</v>
      </c>
      <c r="K6226" s="33">
        <v>1</v>
      </c>
      <c r="L6226" s="34">
        <v>794.45339999999999</v>
      </c>
      <c r="M6226" s="35">
        <v>519</v>
      </c>
      <c r="N6226" s="35">
        <v>72</v>
      </c>
      <c r="O6226" s="36">
        <v>79</v>
      </c>
      <c r="P6226" s="35">
        <v>7603.5825000000004</v>
      </c>
      <c r="Q6226" s="35">
        <v>6909.1426000000001</v>
      </c>
      <c r="R6226" s="37">
        <v>694.44</v>
      </c>
    </row>
    <row r="6227" spans="1:18" x14ac:dyDescent="0.2">
      <c r="A6227" s="29" t="s">
        <v>11527</v>
      </c>
      <c r="B6227" s="30" t="s">
        <v>11854</v>
      </c>
      <c r="C6227" s="31" t="s">
        <v>3613</v>
      </c>
      <c r="D6227" s="30">
        <v>1</v>
      </c>
      <c r="E6227" s="31" t="s">
        <v>2042</v>
      </c>
      <c r="F6227" s="92" t="s">
        <v>2041</v>
      </c>
      <c r="G6227" s="84" t="s">
        <v>11526</v>
      </c>
      <c r="H6227" s="31" t="s">
        <v>3613</v>
      </c>
      <c r="I6227" s="32" t="s">
        <v>3677</v>
      </c>
      <c r="J6227" s="33">
        <v>1</v>
      </c>
      <c r="K6227" s="33">
        <v>1</v>
      </c>
      <c r="L6227" s="34">
        <v>777.99040000000002</v>
      </c>
      <c r="M6227" s="35">
        <v>1201</v>
      </c>
      <c r="N6227" s="35">
        <v>173</v>
      </c>
      <c r="O6227" s="36">
        <v>226</v>
      </c>
      <c r="P6227" s="35">
        <v>33336.185700000002</v>
      </c>
      <c r="Q6227" s="35">
        <v>29624.0677</v>
      </c>
      <c r="R6227" s="37">
        <v>3712.1181000000001</v>
      </c>
    </row>
    <row r="6228" spans="1:18" x14ac:dyDescent="0.2">
      <c r="A6228" s="17" t="s">
        <v>11527</v>
      </c>
      <c r="B6228" s="18" t="s">
        <v>11854</v>
      </c>
      <c r="C6228" s="19" t="s">
        <v>3613</v>
      </c>
      <c r="D6228" s="18">
        <v>2</v>
      </c>
      <c r="E6228" s="19" t="s">
        <v>3613</v>
      </c>
      <c r="F6228" s="91" t="s">
        <v>3612</v>
      </c>
      <c r="G6228" s="84" t="s">
        <v>11526</v>
      </c>
      <c r="H6228" s="19" t="s">
        <v>3613</v>
      </c>
      <c r="I6228" s="28" t="s">
        <v>3675</v>
      </c>
      <c r="J6228" s="22">
        <v>4</v>
      </c>
      <c r="K6228" s="22">
        <v>4</v>
      </c>
      <c r="L6228" s="23">
        <v>2466.9276999999997</v>
      </c>
      <c r="M6228" s="24">
        <v>28330</v>
      </c>
      <c r="N6228" s="24">
        <v>4182</v>
      </c>
      <c r="O6228" s="25">
        <v>5226</v>
      </c>
      <c r="P6228" s="24">
        <v>702348.34299999999</v>
      </c>
      <c r="Q6228" s="24">
        <v>641113.82790000003</v>
      </c>
      <c r="R6228" s="26">
        <v>61234.515099999997</v>
      </c>
    </row>
    <row r="6229" spans="1:18" x14ac:dyDescent="0.2">
      <c r="A6229" s="17" t="s">
        <v>11527</v>
      </c>
      <c r="B6229" s="18" t="s">
        <v>11854</v>
      </c>
      <c r="C6229" s="19" t="s">
        <v>3613</v>
      </c>
      <c r="D6229" s="18">
        <v>3</v>
      </c>
      <c r="E6229" s="19" t="s">
        <v>3617</v>
      </c>
      <c r="F6229" s="91" t="s">
        <v>3616</v>
      </c>
      <c r="G6229" s="84" t="s">
        <v>11526</v>
      </c>
      <c r="H6229" s="19" t="s">
        <v>3613</v>
      </c>
      <c r="I6229" s="28" t="s">
        <v>3675</v>
      </c>
      <c r="J6229" s="22">
        <v>1</v>
      </c>
      <c r="K6229" s="22">
        <v>1</v>
      </c>
      <c r="L6229" s="23">
        <v>1262.8615</v>
      </c>
      <c r="M6229" s="24">
        <v>7296</v>
      </c>
      <c r="N6229" s="24">
        <v>1240</v>
      </c>
      <c r="O6229" s="25">
        <v>1372</v>
      </c>
      <c r="P6229" s="24">
        <v>152772.636</v>
      </c>
      <c r="Q6229" s="24">
        <v>123903.7078</v>
      </c>
      <c r="R6229" s="26">
        <v>28868.928199999998</v>
      </c>
    </row>
    <row r="6230" spans="1:18" x14ac:dyDescent="0.2">
      <c r="A6230" s="29" t="s">
        <v>11527</v>
      </c>
      <c r="B6230" s="30" t="s">
        <v>11855</v>
      </c>
      <c r="C6230" s="31" t="s">
        <v>11856</v>
      </c>
      <c r="D6230" s="30">
        <v>1</v>
      </c>
      <c r="E6230" s="31" t="s">
        <v>11857</v>
      </c>
      <c r="F6230" s="92" t="s">
        <v>11858</v>
      </c>
      <c r="G6230" s="84" t="s">
        <v>11526</v>
      </c>
      <c r="H6230" s="31" t="s">
        <v>11856</v>
      </c>
      <c r="I6230" s="32" t="s">
        <v>3677</v>
      </c>
      <c r="J6230" s="33">
        <v>1</v>
      </c>
      <c r="K6230" s="33">
        <v>1</v>
      </c>
      <c r="L6230" s="34">
        <v>410.91800000000001</v>
      </c>
      <c r="M6230" s="35">
        <v>505</v>
      </c>
      <c r="N6230" s="35">
        <v>77</v>
      </c>
      <c r="O6230" s="36">
        <v>81</v>
      </c>
      <c r="P6230" s="35">
        <v>11175.7014</v>
      </c>
      <c r="Q6230" s="35">
        <v>5914.1154999999999</v>
      </c>
      <c r="R6230" s="37">
        <v>5261.5859</v>
      </c>
    </row>
    <row r="6231" spans="1:18" x14ac:dyDescent="0.2">
      <c r="A6231" s="29" t="s">
        <v>11527</v>
      </c>
      <c r="B6231" s="30" t="s">
        <v>11855</v>
      </c>
      <c r="C6231" s="31" t="s">
        <v>11856</v>
      </c>
      <c r="D6231" s="30">
        <v>2</v>
      </c>
      <c r="E6231" s="31" t="s">
        <v>11248</v>
      </c>
      <c r="F6231" s="92" t="s">
        <v>11859</v>
      </c>
      <c r="G6231" s="84" t="s">
        <v>11526</v>
      </c>
      <c r="H6231" s="31" t="s">
        <v>11856</v>
      </c>
      <c r="I6231" s="32" t="s">
        <v>3677</v>
      </c>
      <c r="J6231" s="33">
        <v>1</v>
      </c>
      <c r="K6231" s="33">
        <v>1</v>
      </c>
      <c r="L6231" s="34">
        <v>535.7056</v>
      </c>
      <c r="M6231" s="35">
        <v>1490</v>
      </c>
      <c r="N6231" s="35">
        <v>208</v>
      </c>
      <c r="O6231" s="36">
        <v>319</v>
      </c>
      <c r="P6231" s="35">
        <v>24860.371800000001</v>
      </c>
      <c r="Q6231" s="35">
        <v>21558.411100000001</v>
      </c>
      <c r="R6231" s="37">
        <v>3301.9605999999999</v>
      </c>
    </row>
    <row r="6232" spans="1:18" x14ac:dyDescent="0.2">
      <c r="A6232" s="29" t="s">
        <v>11527</v>
      </c>
      <c r="B6232" s="30" t="s">
        <v>11855</v>
      </c>
      <c r="C6232" s="31" t="s">
        <v>11856</v>
      </c>
      <c r="D6232" s="30">
        <v>3</v>
      </c>
      <c r="E6232" s="31" t="s">
        <v>11250</v>
      </c>
      <c r="F6232" s="92" t="s">
        <v>11860</v>
      </c>
      <c r="G6232" s="84" t="s">
        <v>11526</v>
      </c>
      <c r="H6232" s="31" t="s">
        <v>11856</v>
      </c>
      <c r="I6232" s="32" t="s">
        <v>3677</v>
      </c>
      <c r="J6232" s="33">
        <v>1</v>
      </c>
      <c r="K6232" s="33">
        <v>1</v>
      </c>
      <c r="L6232" s="34">
        <v>484.36829999999998</v>
      </c>
      <c r="M6232" s="35">
        <v>847</v>
      </c>
      <c r="N6232" s="35">
        <v>113</v>
      </c>
      <c r="O6232" s="36">
        <v>154</v>
      </c>
      <c r="P6232" s="35">
        <v>12342.449699999999</v>
      </c>
      <c r="Q6232" s="35">
        <v>13331.1751</v>
      </c>
      <c r="R6232" s="37">
        <v>-988.72540000000004</v>
      </c>
    </row>
    <row r="6233" spans="1:18" x14ac:dyDescent="0.2">
      <c r="A6233" s="17" t="s">
        <v>11527</v>
      </c>
      <c r="B6233" s="18" t="s">
        <v>11855</v>
      </c>
      <c r="C6233" s="19" t="s">
        <v>11856</v>
      </c>
      <c r="D6233" s="18">
        <v>4</v>
      </c>
      <c r="E6233" s="19" t="s">
        <v>11861</v>
      </c>
      <c r="F6233" s="91" t="s">
        <v>11862</v>
      </c>
      <c r="G6233" s="84" t="s">
        <v>11526</v>
      </c>
      <c r="H6233" s="19" t="s">
        <v>11856</v>
      </c>
      <c r="I6233" s="28" t="s">
        <v>3675</v>
      </c>
      <c r="J6233" s="22">
        <v>4</v>
      </c>
      <c r="K6233" s="22">
        <v>1</v>
      </c>
      <c r="L6233" s="23">
        <v>1463.6777</v>
      </c>
      <c r="M6233" s="24">
        <v>4498</v>
      </c>
      <c r="N6233" s="24">
        <v>717</v>
      </c>
      <c r="O6233" s="25">
        <v>854</v>
      </c>
      <c r="P6233" s="24">
        <v>100758.61900000001</v>
      </c>
      <c r="Q6233" s="24">
        <v>86246.894400000005</v>
      </c>
      <c r="R6233" s="26">
        <v>14511.7246</v>
      </c>
    </row>
    <row r="6234" spans="1:18" x14ac:dyDescent="0.2">
      <c r="A6234" s="29" t="s">
        <v>11527</v>
      </c>
      <c r="B6234" s="30" t="s">
        <v>11855</v>
      </c>
      <c r="C6234" s="31" t="s">
        <v>11856</v>
      </c>
      <c r="D6234" s="30">
        <v>5</v>
      </c>
      <c r="E6234" s="31" t="s">
        <v>10992</v>
      </c>
      <c r="F6234" s="92" t="s">
        <v>11863</v>
      </c>
      <c r="G6234" s="84" t="s">
        <v>11526</v>
      </c>
      <c r="H6234" s="31" t="s">
        <v>11856</v>
      </c>
      <c r="I6234" s="32" t="s">
        <v>3677</v>
      </c>
      <c r="J6234" s="33">
        <v>2</v>
      </c>
      <c r="K6234" s="33">
        <v>1</v>
      </c>
      <c r="L6234" s="34">
        <v>538.32640000000004</v>
      </c>
      <c r="M6234" s="35">
        <v>719</v>
      </c>
      <c r="N6234" s="35">
        <v>113</v>
      </c>
      <c r="O6234" s="36">
        <v>120</v>
      </c>
      <c r="P6234" s="35">
        <v>12001.776099999999</v>
      </c>
      <c r="Q6234" s="35">
        <v>6917.1103000000003</v>
      </c>
      <c r="R6234" s="37">
        <v>5084.6657999999998</v>
      </c>
    </row>
    <row r="6235" spans="1:18" x14ac:dyDescent="0.2">
      <c r="A6235" s="17" t="s">
        <v>11527</v>
      </c>
      <c r="B6235" s="18" t="s">
        <v>11855</v>
      </c>
      <c r="C6235" s="22" t="s">
        <v>11856</v>
      </c>
      <c r="D6235" s="69">
        <v>6</v>
      </c>
      <c r="E6235" s="22" t="s">
        <v>11864</v>
      </c>
      <c r="F6235" s="96" t="s">
        <v>11865</v>
      </c>
      <c r="G6235" s="84" t="s">
        <v>11526</v>
      </c>
      <c r="H6235" s="22" t="s">
        <v>11856</v>
      </c>
      <c r="I6235" s="28" t="s">
        <v>4387</v>
      </c>
      <c r="J6235" s="22">
        <v>37</v>
      </c>
      <c r="K6235" s="22">
        <v>39</v>
      </c>
      <c r="L6235" s="23">
        <v>21422.8842</v>
      </c>
      <c r="M6235" s="23">
        <v>284982</v>
      </c>
      <c r="N6235" s="23">
        <v>43064</v>
      </c>
      <c r="O6235" s="25">
        <v>58740</v>
      </c>
      <c r="P6235" s="23">
        <v>12103534.073799999</v>
      </c>
      <c r="Q6235" s="23">
        <v>12105196.400800001</v>
      </c>
      <c r="R6235" s="70">
        <v>-1662.327</v>
      </c>
    </row>
    <row r="6236" spans="1:18" x14ac:dyDescent="0.2">
      <c r="A6236" s="29" t="s">
        <v>11527</v>
      </c>
      <c r="B6236" s="30" t="s">
        <v>11855</v>
      </c>
      <c r="C6236" s="31" t="s">
        <v>11856</v>
      </c>
      <c r="D6236" s="30">
        <v>7</v>
      </c>
      <c r="E6236" s="31" t="s">
        <v>11866</v>
      </c>
      <c r="F6236" s="92" t="s">
        <v>11867</v>
      </c>
      <c r="G6236" s="84" t="s">
        <v>11526</v>
      </c>
      <c r="H6236" s="31" t="s">
        <v>11856</v>
      </c>
      <c r="I6236" s="32" t="s">
        <v>3677</v>
      </c>
      <c r="J6236" s="33">
        <v>2</v>
      </c>
      <c r="K6236" s="33">
        <v>2</v>
      </c>
      <c r="L6236" s="34">
        <v>1882.9213</v>
      </c>
      <c r="M6236" s="35">
        <v>2841</v>
      </c>
      <c r="N6236" s="35">
        <v>471</v>
      </c>
      <c r="O6236" s="36">
        <v>544</v>
      </c>
      <c r="P6236" s="35">
        <v>109286.18700000001</v>
      </c>
      <c r="Q6236" s="35">
        <v>114317.43700000001</v>
      </c>
      <c r="R6236" s="37">
        <v>-5031.25</v>
      </c>
    </row>
    <row r="6237" spans="1:18" x14ac:dyDescent="0.2">
      <c r="A6237" s="17" t="s">
        <v>11527</v>
      </c>
      <c r="B6237" s="18" t="s">
        <v>11855</v>
      </c>
      <c r="C6237" s="19" t="s">
        <v>11856</v>
      </c>
      <c r="D6237" s="18">
        <v>8</v>
      </c>
      <c r="E6237" s="19" t="s">
        <v>11868</v>
      </c>
      <c r="F6237" s="91" t="s">
        <v>11869</v>
      </c>
      <c r="G6237" s="84" t="s">
        <v>11526</v>
      </c>
      <c r="H6237" s="19" t="s">
        <v>11856</v>
      </c>
      <c r="I6237" s="28" t="s">
        <v>3675</v>
      </c>
      <c r="J6237" s="22">
        <v>1</v>
      </c>
      <c r="K6237" s="22">
        <v>1</v>
      </c>
      <c r="L6237" s="23">
        <v>1663.4857999999999</v>
      </c>
      <c r="M6237" s="24">
        <v>6419</v>
      </c>
      <c r="N6237" s="24">
        <v>984</v>
      </c>
      <c r="O6237" s="25">
        <v>1276</v>
      </c>
      <c r="P6237" s="24">
        <v>134421.12520000001</v>
      </c>
      <c r="Q6237" s="24">
        <v>120611.4374</v>
      </c>
      <c r="R6237" s="26">
        <v>13809.6878</v>
      </c>
    </row>
    <row r="6238" spans="1:18" x14ac:dyDescent="0.2">
      <c r="A6238" s="29" t="s">
        <v>11527</v>
      </c>
      <c r="B6238" s="30" t="s">
        <v>11855</v>
      </c>
      <c r="C6238" s="31" t="s">
        <v>11856</v>
      </c>
      <c r="D6238" s="30">
        <v>9</v>
      </c>
      <c r="E6238" s="31" t="s">
        <v>11870</v>
      </c>
      <c r="F6238" s="92" t="s">
        <v>11871</v>
      </c>
      <c r="G6238" s="84" t="s">
        <v>11526</v>
      </c>
      <c r="H6238" s="31" t="s">
        <v>11856</v>
      </c>
      <c r="I6238" s="32" t="s">
        <v>3677</v>
      </c>
      <c r="J6238" s="33">
        <v>1</v>
      </c>
      <c r="K6238" s="33">
        <v>1</v>
      </c>
      <c r="L6238" s="34">
        <v>567.82740000000001</v>
      </c>
      <c r="M6238" s="35">
        <v>2062</v>
      </c>
      <c r="N6238" s="35">
        <v>372</v>
      </c>
      <c r="O6238" s="36">
        <v>362</v>
      </c>
      <c r="P6238" s="35">
        <v>63045.0766</v>
      </c>
      <c r="Q6238" s="35">
        <v>75449.437399999995</v>
      </c>
      <c r="R6238" s="37">
        <v>-12404.3608</v>
      </c>
    </row>
    <row r="6239" spans="1:18" x14ac:dyDescent="0.2">
      <c r="A6239" s="29" t="s">
        <v>11527</v>
      </c>
      <c r="B6239" s="30" t="s">
        <v>11855</v>
      </c>
      <c r="C6239" s="31" t="s">
        <v>11856</v>
      </c>
      <c r="D6239" s="30">
        <v>10</v>
      </c>
      <c r="E6239" s="31" t="s">
        <v>11872</v>
      </c>
      <c r="F6239" s="92" t="s">
        <v>11873</v>
      </c>
      <c r="G6239" s="84" t="s">
        <v>11526</v>
      </c>
      <c r="H6239" s="31" t="s">
        <v>11856</v>
      </c>
      <c r="I6239" s="32" t="s">
        <v>3677</v>
      </c>
      <c r="J6239" s="33">
        <v>1</v>
      </c>
      <c r="K6239" s="33">
        <v>1</v>
      </c>
      <c r="L6239" s="34">
        <v>1165.8221000000001</v>
      </c>
      <c r="M6239" s="35">
        <v>2065</v>
      </c>
      <c r="N6239" s="35">
        <v>421</v>
      </c>
      <c r="O6239" s="36">
        <v>382</v>
      </c>
      <c r="P6239" s="35">
        <v>67945.055099999998</v>
      </c>
      <c r="Q6239" s="35">
        <v>62289.9162</v>
      </c>
      <c r="R6239" s="37">
        <v>5655.1388999999999</v>
      </c>
    </row>
    <row r="6240" spans="1:18" x14ac:dyDescent="0.2">
      <c r="A6240" s="17" t="s">
        <v>11527</v>
      </c>
      <c r="B6240" s="18" t="s">
        <v>11855</v>
      </c>
      <c r="C6240" s="19" t="s">
        <v>11856</v>
      </c>
      <c r="D6240" s="18">
        <v>11</v>
      </c>
      <c r="E6240" s="19" t="s">
        <v>11874</v>
      </c>
      <c r="F6240" s="91" t="s">
        <v>11875</v>
      </c>
      <c r="G6240" s="84" t="s">
        <v>11526</v>
      </c>
      <c r="H6240" s="19" t="s">
        <v>11856</v>
      </c>
      <c r="I6240" s="28" t="s">
        <v>3675</v>
      </c>
      <c r="J6240" s="22">
        <v>2</v>
      </c>
      <c r="K6240" s="22">
        <v>2</v>
      </c>
      <c r="L6240" s="23">
        <v>1410.9429</v>
      </c>
      <c r="M6240" s="24">
        <v>7356</v>
      </c>
      <c r="N6240" s="24">
        <v>1194</v>
      </c>
      <c r="O6240" s="25">
        <v>1390</v>
      </c>
      <c r="P6240" s="24">
        <v>154911.4553</v>
      </c>
      <c r="Q6240" s="24">
        <v>206981.53520000001</v>
      </c>
      <c r="R6240" s="26">
        <v>-52070.079899999997</v>
      </c>
    </row>
    <row r="6241" spans="1:18" x14ac:dyDescent="0.2">
      <c r="A6241" s="29" t="s">
        <v>11527</v>
      </c>
      <c r="B6241" s="30" t="s">
        <v>11855</v>
      </c>
      <c r="C6241" s="31" t="s">
        <v>11856</v>
      </c>
      <c r="D6241" s="30">
        <v>12</v>
      </c>
      <c r="E6241" s="31" t="s">
        <v>11680</v>
      </c>
      <c r="F6241" s="92" t="s">
        <v>11876</v>
      </c>
      <c r="G6241" s="84" t="s">
        <v>11526</v>
      </c>
      <c r="H6241" s="31" t="s">
        <v>11856</v>
      </c>
      <c r="I6241" s="32" t="s">
        <v>3677</v>
      </c>
      <c r="J6241" s="33">
        <v>1</v>
      </c>
      <c r="K6241" s="33">
        <v>1</v>
      </c>
      <c r="L6241" s="34">
        <v>865.33259999999996</v>
      </c>
      <c r="M6241" s="35">
        <v>2906</v>
      </c>
      <c r="N6241" s="35">
        <v>431</v>
      </c>
      <c r="O6241" s="36">
        <v>614</v>
      </c>
      <c r="P6241" s="35">
        <v>59540.183499999999</v>
      </c>
      <c r="Q6241" s="35">
        <v>50661.621700000003</v>
      </c>
      <c r="R6241" s="37">
        <v>8878.5617999999995</v>
      </c>
    </row>
    <row r="6242" spans="1:18" x14ac:dyDescent="0.2">
      <c r="A6242" s="29" t="s">
        <v>11527</v>
      </c>
      <c r="B6242" s="30" t="s">
        <v>11855</v>
      </c>
      <c r="C6242" s="31" t="s">
        <v>11856</v>
      </c>
      <c r="D6242" s="30">
        <v>13</v>
      </c>
      <c r="E6242" s="31" t="s">
        <v>11877</v>
      </c>
      <c r="F6242" s="92" t="s">
        <v>11878</v>
      </c>
      <c r="G6242" s="84" t="s">
        <v>11526</v>
      </c>
      <c r="H6242" s="31" t="s">
        <v>11856</v>
      </c>
      <c r="I6242" s="32" t="s">
        <v>3677</v>
      </c>
      <c r="J6242" s="33">
        <v>1</v>
      </c>
      <c r="K6242" s="33">
        <v>1</v>
      </c>
      <c r="L6242" s="34">
        <v>740.47770000000003</v>
      </c>
      <c r="M6242" s="35">
        <v>632</v>
      </c>
      <c r="N6242" s="35">
        <v>108</v>
      </c>
      <c r="O6242" s="36">
        <v>122</v>
      </c>
      <c r="P6242" s="35">
        <v>18592.850200000001</v>
      </c>
      <c r="Q6242" s="35">
        <v>16477.725699999999</v>
      </c>
      <c r="R6242" s="37">
        <v>2115.1244999999999</v>
      </c>
    </row>
    <row r="6243" spans="1:18" x14ac:dyDescent="0.2">
      <c r="A6243" s="17" t="s">
        <v>11527</v>
      </c>
      <c r="B6243" s="18" t="s">
        <v>11879</v>
      </c>
      <c r="C6243" s="19" t="s">
        <v>3558</v>
      </c>
      <c r="D6243" s="18">
        <v>1</v>
      </c>
      <c r="E6243" s="19" t="s">
        <v>3502</v>
      </c>
      <c r="F6243" s="91" t="s">
        <v>3501</v>
      </c>
      <c r="G6243" s="84" t="s">
        <v>11526</v>
      </c>
      <c r="H6243" s="19" t="s">
        <v>3558</v>
      </c>
      <c r="I6243" s="28" t="s">
        <v>3675</v>
      </c>
      <c r="J6243" s="22">
        <v>3</v>
      </c>
      <c r="K6243" s="22">
        <v>3</v>
      </c>
      <c r="L6243" s="23">
        <v>2581.3741999999997</v>
      </c>
      <c r="M6243" s="24">
        <v>3043</v>
      </c>
      <c r="N6243" s="24">
        <v>416</v>
      </c>
      <c r="O6243" s="25">
        <v>724</v>
      </c>
      <c r="P6243" s="24">
        <v>66555.894199999995</v>
      </c>
      <c r="Q6243" s="24">
        <v>64398.776100000003</v>
      </c>
      <c r="R6243" s="26">
        <v>2157.1179999999999</v>
      </c>
    </row>
    <row r="6244" spans="1:18" x14ac:dyDescent="0.2">
      <c r="A6244" s="29" t="s">
        <v>11527</v>
      </c>
      <c r="B6244" s="30" t="s">
        <v>11879</v>
      </c>
      <c r="C6244" s="31" t="s">
        <v>3558</v>
      </c>
      <c r="D6244" s="30">
        <v>2</v>
      </c>
      <c r="E6244" s="31" t="s">
        <v>3506</v>
      </c>
      <c r="F6244" s="92" t="s">
        <v>3505</v>
      </c>
      <c r="G6244" s="84" t="s">
        <v>11526</v>
      </c>
      <c r="H6244" s="31" t="s">
        <v>3558</v>
      </c>
      <c r="I6244" s="32" t="s">
        <v>3677</v>
      </c>
      <c r="J6244" s="33">
        <v>3</v>
      </c>
      <c r="K6244" s="33">
        <v>3</v>
      </c>
      <c r="L6244" s="34">
        <v>2222.1781999999998</v>
      </c>
      <c r="M6244" s="35">
        <v>387</v>
      </c>
      <c r="N6244" s="35">
        <v>53</v>
      </c>
      <c r="O6244" s="36">
        <v>87</v>
      </c>
      <c r="P6244" s="35">
        <v>15577.894399999999</v>
      </c>
      <c r="Q6244" s="35">
        <v>12481.3292</v>
      </c>
      <c r="R6244" s="37">
        <v>3096.5652</v>
      </c>
    </row>
    <row r="6245" spans="1:18" x14ac:dyDescent="0.2">
      <c r="A6245" s="29" t="s">
        <v>11527</v>
      </c>
      <c r="B6245" s="30" t="s">
        <v>11879</v>
      </c>
      <c r="C6245" s="31" t="s">
        <v>3558</v>
      </c>
      <c r="D6245" s="30">
        <v>3</v>
      </c>
      <c r="E6245" s="31" t="s">
        <v>3516</v>
      </c>
      <c r="F6245" s="92" t="s">
        <v>3515</v>
      </c>
      <c r="G6245" s="84" t="s">
        <v>11526</v>
      </c>
      <c r="H6245" s="31" t="s">
        <v>3558</v>
      </c>
      <c r="I6245" s="32" t="s">
        <v>3677</v>
      </c>
      <c r="J6245" s="33">
        <v>5</v>
      </c>
      <c r="K6245" s="33">
        <v>5</v>
      </c>
      <c r="L6245" s="34">
        <v>3163.3851</v>
      </c>
      <c r="M6245" s="35">
        <v>823</v>
      </c>
      <c r="N6245" s="35">
        <v>127</v>
      </c>
      <c r="O6245" s="36">
        <v>174</v>
      </c>
      <c r="P6245" s="35">
        <v>29286.308400000002</v>
      </c>
      <c r="Q6245" s="35">
        <v>28716.530699999999</v>
      </c>
      <c r="R6245" s="37">
        <v>569.77769999999998</v>
      </c>
    </row>
    <row r="6246" spans="1:18" x14ac:dyDescent="0.2">
      <c r="A6246" s="29" t="s">
        <v>11527</v>
      </c>
      <c r="B6246" s="30" t="s">
        <v>11879</v>
      </c>
      <c r="C6246" s="31" t="s">
        <v>3558</v>
      </c>
      <c r="D6246" s="30">
        <v>4</v>
      </c>
      <c r="E6246" s="31" t="s">
        <v>1488</v>
      </c>
      <c r="F6246" s="92" t="s">
        <v>3523</v>
      </c>
      <c r="G6246" s="84" t="s">
        <v>11526</v>
      </c>
      <c r="H6246" s="31" t="s">
        <v>3558</v>
      </c>
      <c r="I6246" s="32" t="s">
        <v>3677</v>
      </c>
      <c r="J6246" s="33">
        <v>5</v>
      </c>
      <c r="K6246" s="33">
        <v>5</v>
      </c>
      <c r="L6246" s="34">
        <v>3528.1625000000004</v>
      </c>
      <c r="M6246" s="35">
        <v>295</v>
      </c>
      <c r="N6246" s="35">
        <v>54</v>
      </c>
      <c r="O6246" s="36">
        <v>58</v>
      </c>
      <c r="P6246" s="35">
        <v>7445.7392</v>
      </c>
      <c r="Q6246" s="35">
        <v>6274.6521000000002</v>
      </c>
      <c r="R6246" s="37">
        <v>1171.0871</v>
      </c>
    </row>
    <row r="6247" spans="1:18" x14ac:dyDescent="0.2">
      <c r="A6247" s="29" t="s">
        <v>11527</v>
      </c>
      <c r="B6247" s="30" t="s">
        <v>11879</v>
      </c>
      <c r="C6247" s="31" t="s">
        <v>3558</v>
      </c>
      <c r="D6247" s="30">
        <v>5</v>
      </c>
      <c r="E6247" s="31" t="s">
        <v>3542</v>
      </c>
      <c r="F6247" s="92" t="s">
        <v>3541</v>
      </c>
      <c r="G6247" s="84" t="s">
        <v>11526</v>
      </c>
      <c r="H6247" s="31" t="s">
        <v>3558</v>
      </c>
      <c r="I6247" s="32" t="s">
        <v>3677</v>
      </c>
      <c r="J6247" s="33">
        <v>2</v>
      </c>
      <c r="K6247" s="33">
        <v>2</v>
      </c>
      <c r="L6247" s="34">
        <v>6155.6548999999995</v>
      </c>
      <c r="M6247" s="35">
        <v>644</v>
      </c>
      <c r="N6247" s="35">
        <v>76</v>
      </c>
      <c r="O6247" s="36">
        <v>175</v>
      </c>
      <c r="P6247" s="35">
        <v>28580.393700000001</v>
      </c>
      <c r="Q6247" s="35">
        <v>26507.428500000002</v>
      </c>
      <c r="R6247" s="37">
        <v>2072.9652000000001</v>
      </c>
    </row>
    <row r="6248" spans="1:18" x14ac:dyDescent="0.2">
      <c r="A6248" s="29" t="s">
        <v>11527</v>
      </c>
      <c r="B6248" s="30" t="s">
        <v>11879</v>
      </c>
      <c r="C6248" s="31" t="s">
        <v>3558</v>
      </c>
      <c r="D6248" s="30">
        <v>6</v>
      </c>
      <c r="E6248" s="31" t="s">
        <v>1035</v>
      </c>
      <c r="F6248" s="92" t="s">
        <v>1034</v>
      </c>
      <c r="G6248" s="84" t="s">
        <v>11526</v>
      </c>
      <c r="H6248" s="31" t="s">
        <v>3558</v>
      </c>
      <c r="I6248" s="32" t="s">
        <v>3677</v>
      </c>
      <c r="J6248" s="33">
        <v>1</v>
      </c>
      <c r="K6248" s="33">
        <v>1</v>
      </c>
      <c r="L6248" s="34">
        <v>281.13200000000001</v>
      </c>
      <c r="M6248" s="35">
        <v>130</v>
      </c>
      <c r="N6248" s="35">
        <v>13</v>
      </c>
      <c r="O6248" s="36">
        <v>32</v>
      </c>
      <c r="P6248" s="35">
        <v>2918.8015</v>
      </c>
      <c r="Q6248" s="35">
        <v>3106.7710000000002</v>
      </c>
      <c r="R6248" s="37">
        <v>-187.96950000000001</v>
      </c>
    </row>
    <row r="6249" spans="1:18" x14ac:dyDescent="0.2">
      <c r="A6249" s="17" t="s">
        <v>11527</v>
      </c>
      <c r="B6249" s="18" t="s">
        <v>11879</v>
      </c>
      <c r="C6249" s="19" t="s">
        <v>3558</v>
      </c>
      <c r="D6249" s="18">
        <v>7</v>
      </c>
      <c r="E6249" s="19" t="s">
        <v>3558</v>
      </c>
      <c r="F6249" s="91" t="s">
        <v>3557</v>
      </c>
      <c r="G6249" s="84" t="s">
        <v>11526</v>
      </c>
      <c r="H6249" s="19" t="s">
        <v>3558</v>
      </c>
      <c r="I6249" s="28" t="s">
        <v>3675</v>
      </c>
      <c r="J6249" s="22">
        <v>7</v>
      </c>
      <c r="K6249" s="22">
        <v>7</v>
      </c>
      <c r="L6249" s="23">
        <v>6072.7920000000004</v>
      </c>
      <c r="M6249" s="24">
        <v>8081</v>
      </c>
      <c r="N6249" s="24">
        <v>1096</v>
      </c>
      <c r="O6249" s="25">
        <v>1914</v>
      </c>
      <c r="P6249" s="24">
        <v>277465.82380000001</v>
      </c>
      <c r="Q6249" s="24">
        <v>232334.87059999999</v>
      </c>
      <c r="R6249" s="26">
        <v>45130.953200000004</v>
      </c>
    </row>
    <row r="6250" spans="1:18" x14ac:dyDescent="0.2">
      <c r="A6250" s="29" t="s">
        <v>11527</v>
      </c>
      <c r="B6250" s="30" t="s">
        <v>11879</v>
      </c>
      <c r="C6250" s="31" t="s">
        <v>3558</v>
      </c>
      <c r="D6250" s="30">
        <v>8</v>
      </c>
      <c r="E6250" s="31" t="s">
        <v>3560</v>
      </c>
      <c r="F6250" s="92" t="s">
        <v>3559</v>
      </c>
      <c r="G6250" s="84" t="s">
        <v>11526</v>
      </c>
      <c r="H6250" s="31" t="s">
        <v>3558</v>
      </c>
      <c r="I6250" s="32" t="s">
        <v>3677</v>
      </c>
      <c r="J6250" s="33">
        <v>1</v>
      </c>
      <c r="K6250" s="33">
        <v>1</v>
      </c>
      <c r="L6250" s="34">
        <v>1879.5134</v>
      </c>
      <c r="M6250" s="35">
        <v>613</v>
      </c>
      <c r="N6250" s="35">
        <v>94</v>
      </c>
      <c r="O6250" s="36">
        <v>163</v>
      </c>
      <c r="P6250" s="35">
        <v>13976.162</v>
      </c>
      <c r="Q6250" s="35">
        <v>10158.5514</v>
      </c>
      <c r="R6250" s="37">
        <v>3817.6106</v>
      </c>
    </row>
    <row r="6251" spans="1:18" x14ac:dyDescent="0.2">
      <c r="A6251" s="29" t="s">
        <v>11527</v>
      </c>
      <c r="B6251" s="30" t="s">
        <v>11879</v>
      </c>
      <c r="C6251" s="31" t="s">
        <v>3558</v>
      </c>
      <c r="D6251" s="30">
        <v>9</v>
      </c>
      <c r="E6251" s="31" t="s">
        <v>230</v>
      </c>
      <c r="F6251" s="92" t="s">
        <v>1036</v>
      </c>
      <c r="G6251" s="84" t="s">
        <v>11526</v>
      </c>
      <c r="H6251" s="31" t="s">
        <v>3558</v>
      </c>
      <c r="I6251" s="32" t="s">
        <v>3677</v>
      </c>
      <c r="J6251" s="33">
        <v>2</v>
      </c>
      <c r="K6251" s="33">
        <v>2</v>
      </c>
      <c r="L6251" s="34">
        <v>4406.7934000000005</v>
      </c>
      <c r="M6251" s="35">
        <v>504</v>
      </c>
      <c r="N6251" s="35">
        <v>69</v>
      </c>
      <c r="O6251" s="36">
        <v>99</v>
      </c>
      <c r="P6251" s="35">
        <v>15310.746499999999</v>
      </c>
      <c r="Q6251" s="35">
        <v>21642.166300000001</v>
      </c>
      <c r="R6251" s="37">
        <v>-6331.4197999999997</v>
      </c>
    </row>
    <row r="6252" spans="1:18" x14ac:dyDescent="0.2">
      <c r="A6252" s="29" t="s">
        <v>11527</v>
      </c>
      <c r="B6252" s="30" t="s">
        <v>11879</v>
      </c>
      <c r="C6252" s="31" t="s">
        <v>3558</v>
      </c>
      <c r="D6252" s="30">
        <v>10</v>
      </c>
      <c r="E6252" s="31" t="s">
        <v>1023</v>
      </c>
      <c r="F6252" s="92" t="s">
        <v>1022</v>
      </c>
      <c r="G6252" s="84" t="s">
        <v>11526</v>
      </c>
      <c r="H6252" s="31" t="s">
        <v>3558</v>
      </c>
      <c r="I6252" s="32" t="s">
        <v>3677</v>
      </c>
      <c r="J6252" s="33">
        <v>3</v>
      </c>
      <c r="K6252" s="33">
        <v>3</v>
      </c>
      <c r="L6252" s="34">
        <v>1988.5225</v>
      </c>
      <c r="M6252" s="35">
        <v>237</v>
      </c>
      <c r="N6252" s="35">
        <v>32</v>
      </c>
      <c r="O6252" s="36">
        <v>56</v>
      </c>
      <c r="P6252" s="35">
        <v>10335.535400000001</v>
      </c>
      <c r="Q6252" s="35">
        <v>13090.464</v>
      </c>
      <c r="R6252" s="37">
        <v>-2754.9286000000002</v>
      </c>
    </row>
    <row r="6253" spans="1:18" x14ac:dyDescent="0.2">
      <c r="A6253" s="29" t="s">
        <v>11527</v>
      </c>
      <c r="B6253" s="30" t="s">
        <v>11879</v>
      </c>
      <c r="C6253" s="31" t="s">
        <v>3558</v>
      </c>
      <c r="D6253" s="30">
        <v>11</v>
      </c>
      <c r="E6253" s="31" t="s">
        <v>1006</v>
      </c>
      <c r="F6253" s="92" t="s">
        <v>1005</v>
      </c>
      <c r="G6253" s="84" t="s">
        <v>11526</v>
      </c>
      <c r="H6253" s="31" t="s">
        <v>3558</v>
      </c>
      <c r="I6253" s="32" t="s">
        <v>3677</v>
      </c>
      <c r="J6253" s="33">
        <v>1</v>
      </c>
      <c r="K6253" s="33">
        <v>1</v>
      </c>
      <c r="L6253" s="34">
        <v>954.65229999999997</v>
      </c>
      <c r="M6253" s="35">
        <v>344</v>
      </c>
      <c r="N6253" s="35">
        <v>48</v>
      </c>
      <c r="O6253" s="36">
        <v>84</v>
      </c>
      <c r="P6253" s="35">
        <v>11582.193600000001</v>
      </c>
      <c r="Q6253" s="35">
        <v>7947.1036999999997</v>
      </c>
      <c r="R6253" s="37">
        <v>3635.0898999999999</v>
      </c>
    </row>
    <row r="6254" spans="1:18" x14ac:dyDescent="0.2">
      <c r="A6254" s="29" t="s">
        <v>11527</v>
      </c>
      <c r="B6254" s="30" t="s">
        <v>11880</v>
      </c>
      <c r="C6254" s="31" t="s">
        <v>11881</v>
      </c>
      <c r="D6254" s="30">
        <v>1</v>
      </c>
      <c r="E6254" s="31" t="s">
        <v>3678</v>
      </c>
      <c r="F6254" s="92" t="s">
        <v>11882</v>
      </c>
      <c r="G6254" s="84" t="s">
        <v>11526</v>
      </c>
      <c r="H6254" s="31" t="s">
        <v>11881</v>
      </c>
      <c r="I6254" s="32" t="s">
        <v>3677</v>
      </c>
      <c r="J6254" s="33">
        <v>1</v>
      </c>
      <c r="K6254" s="33">
        <v>1</v>
      </c>
      <c r="L6254" s="34">
        <v>1609.4011</v>
      </c>
      <c r="M6254" s="35">
        <v>5373</v>
      </c>
      <c r="N6254" s="35">
        <v>882</v>
      </c>
      <c r="O6254" s="36">
        <v>1062</v>
      </c>
      <c r="P6254" s="35">
        <v>130457.712</v>
      </c>
      <c r="Q6254" s="35">
        <v>118441.4774</v>
      </c>
      <c r="R6254" s="37">
        <v>12016.2346</v>
      </c>
    </row>
    <row r="6255" spans="1:18" x14ac:dyDescent="0.2">
      <c r="A6255" s="29" t="s">
        <v>11527</v>
      </c>
      <c r="B6255" s="30" t="s">
        <v>11880</v>
      </c>
      <c r="C6255" s="31" t="s">
        <v>11881</v>
      </c>
      <c r="D6255" s="30">
        <v>2</v>
      </c>
      <c r="E6255" s="31" t="s">
        <v>11883</v>
      </c>
      <c r="F6255" s="92" t="s">
        <v>11884</v>
      </c>
      <c r="G6255" s="84" t="s">
        <v>11526</v>
      </c>
      <c r="H6255" s="31" t="s">
        <v>11881</v>
      </c>
      <c r="I6255" s="32" t="s">
        <v>3677</v>
      </c>
      <c r="J6255" s="33">
        <v>1</v>
      </c>
      <c r="K6255" s="33">
        <v>1</v>
      </c>
      <c r="L6255" s="34">
        <v>641.79700000000003</v>
      </c>
      <c r="M6255" s="35">
        <v>1460</v>
      </c>
      <c r="N6255" s="35">
        <v>222</v>
      </c>
      <c r="O6255" s="36">
        <v>327</v>
      </c>
      <c r="P6255" s="35">
        <v>42451.302199999998</v>
      </c>
      <c r="Q6255" s="35">
        <v>33981.364999999998</v>
      </c>
      <c r="R6255" s="37">
        <v>8469.9372000000003</v>
      </c>
    </row>
    <row r="6256" spans="1:18" x14ac:dyDescent="0.2">
      <c r="A6256" s="29" t="s">
        <v>11527</v>
      </c>
      <c r="B6256" s="30" t="s">
        <v>11880</v>
      </c>
      <c r="C6256" s="31" t="s">
        <v>11881</v>
      </c>
      <c r="D6256" s="30">
        <v>3</v>
      </c>
      <c r="E6256" s="31" t="s">
        <v>11885</v>
      </c>
      <c r="F6256" s="92" t="s">
        <v>11886</v>
      </c>
      <c r="G6256" s="84" t="s">
        <v>11526</v>
      </c>
      <c r="H6256" s="31" t="s">
        <v>11881</v>
      </c>
      <c r="I6256" s="32" t="s">
        <v>3677</v>
      </c>
      <c r="J6256" s="33">
        <v>1</v>
      </c>
      <c r="K6256" s="33">
        <v>1</v>
      </c>
      <c r="L6256" s="34">
        <v>1988.3988999999999</v>
      </c>
      <c r="M6256" s="35">
        <v>1434</v>
      </c>
      <c r="N6256" s="35">
        <v>265</v>
      </c>
      <c r="O6256" s="36">
        <v>288</v>
      </c>
      <c r="P6256" s="35">
        <v>42359.297400000003</v>
      </c>
      <c r="Q6256" s="35">
        <v>52681.890399999997</v>
      </c>
      <c r="R6256" s="37">
        <v>-10322.593000000001</v>
      </c>
    </row>
    <row r="6257" spans="1:18" x14ac:dyDescent="0.2">
      <c r="A6257" s="29" t="s">
        <v>11527</v>
      </c>
      <c r="B6257" s="30" t="s">
        <v>11880</v>
      </c>
      <c r="C6257" s="31" t="s">
        <v>11881</v>
      </c>
      <c r="D6257" s="30">
        <v>4</v>
      </c>
      <c r="E6257" s="31" t="s">
        <v>11887</v>
      </c>
      <c r="F6257" s="92" t="s">
        <v>11888</v>
      </c>
      <c r="G6257" s="84" t="s">
        <v>11526</v>
      </c>
      <c r="H6257" s="31" t="s">
        <v>11881</v>
      </c>
      <c r="I6257" s="32" t="s">
        <v>3677</v>
      </c>
      <c r="J6257" s="33">
        <v>1</v>
      </c>
      <c r="K6257" s="33">
        <v>1</v>
      </c>
      <c r="L6257" s="34">
        <v>1717.9289000000001</v>
      </c>
      <c r="M6257" s="35">
        <v>372</v>
      </c>
      <c r="N6257" s="35">
        <v>57</v>
      </c>
      <c r="O6257" s="36">
        <v>70</v>
      </c>
      <c r="P6257" s="35">
        <v>11498.404399999999</v>
      </c>
      <c r="Q6257" s="35">
        <v>11531.198399999999</v>
      </c>
      <c r="R6257" s="37">
        <v>-32.793999999999997</v>
      </c>
    </row>
    <row r="6258" spans="1:18" x14ac:dyDescent="0.2">
      <c r="A6258" s="29" t="s">
        <v>11527</v>
      </c>
      <c r="B6258" s="30" t="s">
        <v>11880</v>
      </c>
      <c r="C6258" s="31" t="s">
        <v>11881</v>
      </c>
      <c r="D6258" s="30">
        <v>5</v>
      </c>
      <c r="E6258" s="31" t="s">
        <v>11889</v>
      </c>
      <c r="F6258" s="92" t="s">
        <v>11890</v>
      </c>
      <c r="G6258" s="84" t="s">
        <v>11526</v>
      </c>
      <c r="H6258" s="31" t="s">
        <v>11881</v>
      </c>
      <c r="I6258" s="32" t="s">
        <v>3677</v>
      </c>
      <c r="J6258" s="33">
        <v>1</v>
      </c>
      <c r="K6258" s="33">
        <v>1</v>
      </c>
      <c r="L6258" s="34">
        <v>2822.6293000000001</v>
      </c>
      <c r="M6258" s="35">
        <v>2071</v>
      </c>
      <c r="N6258" s="35">
        <v>339</v>
      </c>
      <c r="O6258" s="36">
        <v>462</v>
      </c>
      <c r="P6258" s="35">
        <v>38221.898800000003</v>
      </c>
      <c r="Q6258" s="35">
        <v>39975.440399999999</v>
      </c>
      <c r="R6258" s="37">
        <v>-1753.5417</v>
      </c>
    </row>
    <row r="6259" spans="1:18" x14ac:dyDescent="0.2">
      <c r="A6259" s="29" t="s">
        <v>11527</v>
      </c>
      <c r="B6259" s="30" t="s">
        <v>11880</v>
      </c>
      <c r="C6259" s="31" t="s">
        <v>11881</v>
      </c>
      <c r="D6259" s="30">
        <v>6</v>
      </c>
      <c r="E6259" s="31" t="s">
        <v>11891</v>
      </c>
      <c r="F6259" s="92" t="s">
        <v>11892</v>
      </c>
      <c r="G6259" s="84" t="s">
        <v>11526</v>
      </c>
      <c r="H6259" s="31" t="s">
        <v>11881</v>
      </c>
      <c r="I6259" s="32" t="s">
        <v>3677</v>
      </c>
      <c r="J6259" s="33">
        <v>1</v>
      </c>
      <c r="K6259" s="33">
        <v>1</v>
      </c>
      <c r="L6259" s="34">
        <v>1011.2557</v>
      </c>
      <c r="M6259" s="35">
        <v>1685</v>
      </c>
      <c r="N6259" s="35">
        <v>314</v>
      </c>
      <c r="O6259" s="36">
        <v>276</v>
      </c>
      <c r="P6259" s="35">
        <v>38349.849099999999</v>
      </c>
      <c r="Q6259" s="35">
        <v>30486.9293</v>
      </c>
      <c r="R6259" s="37">
        <v>7862.9197999999997</v>
      </c>
    </row>
    <row r="6260" spans="1:18" x14ac:dyDescent="0.2">
      <c r="A6260" s="29" t="s">
        <v>11527</v>
      </c>
      <c r="B6260" s="30" t="s">
        <v>11880</v>
      </c>
      <c r="C6260" s="31" t="s">
        <v>11881</v>
      </c>
      <c r="D6260" s="30">
        <v>7</v>
      </c>
      <c r="E6260" s="31" t="s">
        <v>11893</v>
      </c>
      <c r="F6260" s="92" t="s">
        <v>11894</v>
      </c>
      <c r="G6260" s="84" t="s">
        <v>11526</v>
      </c>
      <c r="H6260" s="31" t="s">
        <v>11881</v>
      </c>
      <c r="I6260" s="32" t="s">
        <v>3677</v>
      </c>
      <c r="J6260" s="33">
        <v>1</v>
      </c>
      <c r="K6260" s="33">
        <v>1</v>
      </c>
      <c r="L6260" s="34">
        <v>1345.3173999999999</v>
      </c>
      <c r="M6260" s="35">
        <v>572</v>
      </c>
      <c r="N6260" s="35">
        <v>87</v>
      </c>
      <c r="O6260" s="36">
        <v>122</v>
      </c>
      <c r="P6260" s="35">
        <v>9945.6324000000004</v>
      </c>
      <c r="Q6260" s="35">
        <v>8646.0424999999996</v>
      </c>
      <c r="R6260" s="37">
        <v>1299.5898999999999</v>
      </c>
    </row>
    <row r="6261" spans="1:18" x14ac:dyDescent="0.2">
      <c r="A6261" s="29" t="s">
        <v>11527</v>
      </c>
      <c r="B6261" s="30" t="s">
        <v>11880</v>
      </c>
      <c r="C6261" s="31" t="s">
        <v>11881</v>
      </c>
      <c r="D6261" s="30">
        <v>8</v>
      </c>
      <c r="E6261" s="31" t="s">
        <v>1422</v>
      </c>
      <c r="F6261" s="92" t="s">
        <v>11895</v>
      </c>
      <c r="G6261" s="84" t="s">
        <v>11526</v>
      </c>
      <c r="H6261" s="31" t="s">
        <v>11881</v>
      </c>
      <c r="I6261" s="32" t="s">
        <v>3677</v>
      </c>
      <c r="J6261" s="33">
        <v>1</v>
      </c>
      <c r="K6261" s="33">
        <v>2</v>
      </c>
      <c r="L6261" s="34">
        <v>785.03059999999994</v>
      </c>
      <c r="M6261" s="35">
        <v>852</v>
      </c>
      <c r="N6261" s="35">
        <v>175</v>
      </c>
      <c r="O6261" s="36">
        <v>150</v>
      </c>
      <c r="P6261" s="35">
        <v>15988.0072</v>
      </c>
      <c r="Q6261" s="35">
        <v>13569.8251</v>
      </c>
      <c r="R6261" s="37">
        <v>2418.1821</v>
      </c>
    </row>
    <row r="6262" spans="1:18" x14ac:dyDescent="0.2">
      <c r="A6262" s="29" t="s">
        <v>11527</v>
      </c>
      <c r="B6262" s="30" t="s">
        <v>11880</v>
      </c>
      <c r="C6262" s="31" t="s">
        <v>11881</v>
      </c>
      <c r="D6262" s="30">
        <v>9</v>
      </c>
      <c r="E6262" s="31" t="s">
        <v>369</v>
      </c>
      <c r="F6262" s="92" t="s">
        <v>11896</v>
      </c>
      <c r="G6262" s="84" t="s">
        <v>11526</v>
      </c>
      <c r="H6262" s="31" t="s">
        <v>11881</v>
      </c>
      <c r="I6262" s="32" t="s">
        <v>3677</v>
      </c>
      <c r="J6262" s="33">
        <v>1</v>
      </c>
      <c r="K6262" s="33">
        <v>1</v>
      </c>
      <c r="L6262" s="34">
        <v>614.52819999999997</v>
      </c>
      <c r="M6262" s="35">
        <v>1054</v>
      </c>
      <c r="N6262" s="35">
        <v>189</v>
      </c>
      <c r="O6262" s="36">
        <v>166</v>
      </c>
      <c r="P6262" s="35">
        <v>17623.230200000002</v>
      </c>
      <c r="Q6262" s="35">
        <v>15424.790800000001</v>
      </c>
      <c r="R6262" s="37">
        <v>2198.4394000000002</v>
      </c>
    </row>
    <row r="6263" spans="1:18" x14ac:dyDescent="0.2">
      <c r="A6263" s="17" t="s">
        <v>11527</v>
      </c>
      <c r="B6263" s="18" t="s">
        <v>11880</v>
      </c>
      <c r="C6263" s="19" t="s">
        <v>11881</v>
      </c>
      <c r="D6263" s="18">
        <v>10</v>
      </c>
      <c r="E6263" s="19" t="s">
        <v>11897</v>
      </c>
      <c r="F6263" s="91" t="s">
        <v>11898</v>
      </c>
      <c r="G6263" s="84" t="s">
        <v>11526</v>
      </c>
      <c r="H6263" s="19" t="s">
        <v>11881</v>
      </c>
      <c r="I6263" s="28" t="s">
        <v>4387</v>
      </c>
      <c r="J6263" s="22">
        <v>13</v>
      </c>
      <c r="K6263" s="22">
        <v>12</v>
      </c>
      <c r="L6263" s="23">
        <v>8536.6936000000005</v>
      </c>
      <c r="M6263" s="24">
        <v>34778</v>
      </c>
      <c r="N6263" s="24">
        <v>5124</v>
      </c>
      <c r="O6263" s="25">
        <v>7364</v>
      </c>
      <c r="P6263" s="24">
        <v>815141.87430000002</v>
      </c>
      <c r="Q6263" s="24">
        <v>775286.35100000002</v>
      </c>
      <c r="R6263" s="26">
        <v>39855.523399999998</v>
      </c>
    </row>
    <row r="6264" spans="1:18" x14ac:dyDescent="0.2">
      <c r="A6264" s="29" t="s">
        <v>11527</v>
      </c>
      <c r="B6264" s="30" t="s">
        <v>11880</v>
      </c>
      <c r="C6264" s="31" t="s">
        <v>11881</v>
      </c>
      <c r="D6264" s="30">
        <v>11</v>
      </c>
      <c r="E6264" s="31" t="s">
        <v>11899</v>
      </c>
      <c r="F6264" s="92" t="s">
        <v>11900</v>
      </c>
      <c r="G6264" s="84" t="s">
        <v>11526</v>
      </c>
      <c r="H6264" s="31" t="s">
        <v>11881</v>
      </c>
      <c r="I6264" s="32" t="s">
        <v>3677</v>
      </c>
      <c r="J6264" s="33">
        <v>1</v>
      </c>
      <c r="K6264" s="33">
        <v>1</v>
      </c>
      <c r="L6264" s="34">
        <v>298.78210000000001</v>
      </c>
      <c r="M6264" s="35">
        <v>298</v>
      </c>
      <c r="N6264" s="35">
        <v>56</v>
      </c>
      <c r="O6264" s="36">
        <v>48</v>
      </c>
      <c r="P6264" s="35">
        <v>4121.4234999999999</v>
      </c>
      <c r="Q6264" s="35">
        <v>4263.9548000000004</v>
      </c>
      <c r="R6264" s="37">
        <v>-142.53129999999999</v>
      </c>
    </row>
    <row r="6265" spans="1:18" x14ac:dyDescent="0.2">
      <c r="A6265" s="29" t="s">
        <v>11527</v>
      </c>
      <c r="B6265" s="30" t="s">
        <v>11880</v>
      </c>
      <c r="C6265" s="31" t="s">
        <v>11881</v>
      </c>
      <c r="D6265" s="30">
        <v>12</v>
      </c>
      <c r="E6265" s="31" t="s">
        <v>11901</v>
      </c>
      <c r="F6265" s="92" t="s">
        <v>11902</v>
      </c>
      <c r="G6265" s="84" t="s">
        <v>11526</v>
      </c>
      <c r="H6265" s="31" t="s">
        <v>11881</v>
      </c>
      <c r="I6265" s="32" t="s">
        <v>3677</v>
      </c>
      <c r="J6265" s="33">
        <v>1</v>
      </c>
      <c r="K6265" s="33">
        <v>1</v>
      </c>
      <c r="L6265" s="34">
        <v>2095.3865000000001</v>
      </c>
      <c r="M6265" s="35">
        <v>4538</v>
      </c>
      <c r="N6265" s="35">
        <v>780</v>
      </c>
      <c r="O6265" s="36">
        <v>856</v>
      </c>
      <c r="P6265" s="35">
        <v>82293.322400000005</v>
      </c>
      <c r="Q6265" s="35">
        <v>62682.152600000001</v>
      </c>
      <c r="R6265" s="37">
        <v>19611.1698</v>
      </c>
    </row>
    <row r="6266" spans="1:18" x14ac:dyDescent="0.2">
      <c r="A6266" s="38" t="s">
        <v>11527</v>
      </c>
      <c r="B6266" s="39" t="s">
        <v>11903</v>
      </c>
      <c r="C6266" s="40" t="s">
        <v>86</v>
      </c>
      <c r="D6266" s="39">
        <v>1</v>
      </c>
      <c r="E6266" s="40" t="s">
        <v>53</v>
      </c>
      <c r="F6266" s="93" t="s">
        <v>52</v>
      </c>
      <c r="G6266" s="84" t="s">
        <v>11526</v>
      </c>
      <c r="H6266" s="40" t="s">
        <v>86</v>
      </c>
      <c r="I6266" s="41" t="s">
        <v>3686</v>
      </c>
      <c r="J6266" s="42">
        <v>5</v>
      </c>
      <c r="K6266" s="42">
        <v>5</v>
      </c>
      <c r="L6266" s="43">
        <v>3893.3297000000002</v>
      </c>
      <c r="M6266" s="44">
        <v>1384</v>
      </c>
      <c r="N6266" s="44">
        <v>234</v>
      </c>
      <c r="O6266" s="45">
        <v>251</v>
      </c>
      <c r="P6266" s="44">
        <v>37159.827799999999</v>
      </c>
      <c r="Q6266" s="44">
        <v>27387.573799999998</v>
      </c>
      <c r="R6266" s="46">
        <v>9772.2540000000008</v>
      </c>
    </row>
    <row r="6267" spans="1:18" x14ac:dyDescent="0.2">
      <c r="A6267" s="17" t="s">
        <v>11527</v>
      </c>
      <c r="B6267" s="18" t="s">
        <v>11903</v>
      </c>
      <c r="C6267" s="19" t="s">
        <v>86</v>
      </c>
      <c r="D6267" s="18">
        <v>2</v>
      </c>
      <c r="E6267" s="19" t="s">
        <v>55</v>
      </c>
      <c r="F6267" s="91" t="s">
        <v>54</v>
      </c>
      <c r="G6267" s="84" t="s">
        <v>11526</v>
      </c>
      <c r="H6267" s="19" t="s">
        <v>86</v>
      </c>
      <c r="I6267" s="28" t="s">
        <v>3675</v>
      </c>
      <c r="J6267" s="22">
        <v>4</v>
      </c>
      <c r="K6267" s="22">
        <v>7</v>
      </c>
      <c r="L6267" s="23">
        <v>7914.7209999999995</v>
      </c>
      <c r="M6267" s="24">
        <v>2912</v>
      </c>
      <c r="N6267" s="24">
        <v>475</v>
      </c>
      <c r="O6267" s="25">
        <v>641</v>
      </c>
      <c r="P6267" s="24">
        <v>92947.545700000002</v>
      </c>
      <c r="Q6267" s="24">
        <v>101194.59510000001</v>
      </c>
      <c r="R6267" s="26">
        <v>-8247.0494999999992</v>
      </c>
    </row>
    <row r="6268" spans="1:18" x14ac:dyDescent="0.2">
      <c r="A6268" s="29" t="s">
        <v>11527</v>
      </c>
      <c r="B6268" s="30" t="s">
        <v>11903</v>
      </c>
      <c r="C6268" s="31" t="s">
        <v>86</v>
      </c>
      <c r="D6268" s="30">
        <v>3</v>
      </c>
      <c r="E6268" s="31" t="s">
        <v>2146</v>
      </c>
      <c r="F6268" s="92" t="s">
        <v>2145</v>
      </c>
      <c r="G6268" s="84" t="s">
        <v>11526</v>
      </c>
      <c r="H6268" s="31" t="s">
        <v>86</v>
      </c>
      <c r="I6268" s="32" t="s">
        <v>3677</v>
      </c>
      <c r="J6268" s="33">
        <v>1</v>
      </c>
      <c r="K6268" s="33">
        <v>1</v>
      </c>
      <c r="L6268" s="34">
        <v>1230.8512000000001</v>
      </c>
      <c r="M6268" s="35">
        <v>389</v>
      </c>
      <c r="N6268" s="35">
        <v>89</v>
      </c>
      <c r="O6268" s="36">
        <v>49</v>
      </c>
      <c r="P6268" s="35">
        <v>7115.4056</v>
      </c>
      <c r="Q6268" s="35">
        <v>7786.9174999999996</v>
      </c>
      <c r="R6268" s="37">
        <v>-671.51189999999997</v>
      </c>
    </row>
    <row r="6269" spans="1:18" x14ac:dyDescent="0.2">
      <c r="A6269" s="29" t="s">
        <v>11527</v>
      </c>
      <c r="B6269" s="30" t="s">
        <v>11903</v>
      </c>
      <c r="C6269" s="31" t="s">
        <v>86</v>
      </c>
      <c r="D6269" s="30">
        <v>4</v>
      </c>
      <c r="E6269" s="31" t="s">
        <v>1995</v>
      </c>
      <c r="F6269" s="92" t="s">
        <v>1994</v>
      </c>
      <c r="G6269" s="84" t="s">
        <v>11526</v>
      </c>
      <c r="H6269" s="31" t="s">
        <v>86</v>
      </c>
      <c r="I6269" s="32" t="s">
        <v>3677</v>
      </c>
      <c r="J6269" s="33">
        <v>1</v>
      </c>
      <c r="K6269" s="33">
        <v>2</v>
      </c>
      <c r="L6269" s="34">
        <v>830.9624</v>
      </c>
      <c r="M6269" s="35">
        <v>238</v>
      </c>
      <c r="N6269" s="35">
        <v>26</v>
      </c>
      <c r="O6269" s="36">
        <v>62</v>
      </c>
      <c r="P6269" s="35">
        <v>6705.6764000000003</v>
      </c>
      <c r="Q6269" s="35">
        <v>5587.6086999999998</v>
      </c>
      <c r="R6269" s="37">
        <v>1118.0677000000001</v>
      </c>
    </row>
    <row r="6270" spans="1:18" x14ac:dyDescent="0.2">
      <c r="A6270" s="29" t="s">
        <v>11527</v>
      </c>
      <c r="B6270" s="30" t="s">
        <v>11903</v>
      </c>
      <c r="C6270" s="31" t="s">
        <v>86</v>
      </c>
      <c r="D6270" s="30">
        <v>5</v>
      </c>
      <c r="E6270" s="31" t="s">
        <v>68</v>
      </c>
      <c r="F6270" s="92" t="s">
        <v>67</v>
      </c>
      <c r="G6270" s="84" t="s">
        <v>11526</v>
      </c>
      <c r="H6270" s="31" t="s">
        <v>86</v>
      </c>
      <c r="I6270" s="32" t="s">
        <v>3677</v>
      </c>
      <c r="J6270" s="33">
        <v>1</v>
      </c>
      <c r="K6270" s="33">
        <v>1</v>
      </c>
      <c r="L6270" s="34">
        <v>1401.7807</v>
      </c>
      <c r="M6270" s="35">
        <v>627</v>
      </c>
      <c r="N6270" s="35">
        <v>91</v>
      </c>
      <c r="O6270" s="36">
        <v>137</v>
      </c>
      <c r="P6270" s="35">
        <v>39345.7958</v>
      </c>
      <c r="Q6270" s="35">
        <v>23353.790199999999</v>
      </c>
      <c r="R6270" s="37">
        <v>15992.0056</v>
      </c>
    </row>
    <row r="6271" spans="1:18" x14ac:dyDescent="0.2">
      <c r="A6271" s="29" t="s">
        <v>11527</v>
      </c>
      <c r="B6271" s="30" t="s">
        <v>11903</v>
      </c>
      <c r="C6271" s="31" t="s">
        <v>86</v>
      </c>
      <c r="D6271" s="30">
        <v>6</v>
      </c>
      <c r="E6271" s="31" t="s">
        <v>2063</v>
      </c>
      <c r="F6271" s="92" t="s">
        <v>2062</v>
      </c>
      <c r="G6271" s="84" t="s">
        <v>11526</v>
      </c>
      <c r="H6271" s="31" t="s">
        <v>86</v>
      </c>
      <c r="I6271" s="32" t="s">
        <v>3677</v>
      </c>
      <c r="J6271" s="33">
        <v>1</v>
      </c>
      <c r="K6271" s="33">
        <v>1</v>
      </c>
      <c r="L6271" s="34">
        <v>1110.5815</v>
      </c>
      <c r="M6271" s="35">
        <v>234</v>
      </c>
      <c r="N6271" s="35">
        <v>33</v>
      </c>
      <c r="O6271" s="36">
        <v>44</v>
      </c>
      <c r="P6271" s="35">
        <v>5339.8104000000003</v>
      </c>
      <c r="Q6271" s="35">
        <v>3538.2516999999998</v>
      </c>
      <c r="R6271" s="37">
        <v>1801.5587</v>
      </c>
    </row>
    <row r="6272" spans="1:18" x14ac:dyDescent="0.2">
      <c r="A6272" s="29" t="s">
        <v>11527</v>
      </c>
      <c r="B6272" s="30" t="s">
        <v>11903</v>
      </c>
      <c r="C6272" s="31" t="s">
        <v>86</v>
      </c>
      <c r="D6272" s="30">
        <v>7</v>
      </c>
      <c r="E6272" s="31" t="s">
        <v>113</v>
      </c>
      <c r="F6272" s="92" t="s">
        <v>112</v>
      </c>
      <c r="G6272" s="84" t="s">
        <v>11526</v>
      </c>
      <c r="H6272" s="31" t="s">
        <v>86</v>
      </c>
      <c r="I6272" s="32" t="s">
        <v>3677</v>
      </c>
      <c r="J6272" s="33">
        <v>1</v>
      </c>
      <c r="K6272" s="33">
        <v>1</v>
      </c>
      <c r="L6272" s="34">
        <v>686.72310000000004</v>
      </c>
      <c r="M6272" s="35">
        <v>190</v>
      </c>
      <c r="N6272" s="35">
        <v>22</v>
      </c>
      <c r="O6272" s="36">
        <v>47</v>
      </c>
      <c r="P6272" s="35">
        <v>5798.4985999999999</v>
      </c>
      <c r="Q6272" s="35">
        <v>4834.7038000000002</v>
      </c>
      <c r="R6272" s="37">
        <v>963.79489999999998</v>
      </c>
    </row>
    <row r="6273" spans="1:18" x14ac:dyDescent="0.2">
      <c r="A6273" s="29" t="s">
        <v>11527</v>
      </c>
      <c r="B6273" s="30" t="s">
        <v>11903</v>
      </c>
      <c r="C6273" s="31" t="s">
        <v>86</v>
      </c>
      <c r="D6273" s="30">
        <v>8</v>
      </c>
      <c r="E6273" s="31" t="s">
        <v>935</v>
      </c>
      <c r="F6273" s="92" t="s">
        <v>2006</v>
      </c>
      <c r="G6273" s="84" t="s">
        <v>11526</v>
      </c>
      <c r="H6273" s="31" t="s">
        <v>86</v>
      </c>
      <c r="I6273" s="32" t="s">
        <v>3677</v>
      </c>
      <c r="J6273" s="33">
        <v>1</v>
      </c>
      <c r="K6273" s="33">
        <v>1</v>
      </c>
      <c r="L6273" s="34">
        <v>1537.3335999999999</v>
      </c>
      <c r="M6273" s="35">
        <v>499</v>
      </c>
      <c r="N6273" s="35">
        <v>97</v>
      </c>
      <c r="O6273" s="36">
        <v>88</v>
      </c>
      <c r="P6273" s="35">
        <v>10759.5633</v>
      </c>
      <c r="Q6273" s="35">
        <v>9342.3171000000002</v>
      </c>
      <c r="R6273" s="37">
        <v>1417.2462</v>
      </c>
    </row>
    <row r="6274" spans="1:18" x14ac:dyDescent="0.2">
      <c r="A6274" s="29" t="s">
        <v>11527</v>
      </c>
      <c r="B6274" s="30" t="s">
        <v>11903</v>
      </c>
      <c r="C6274" s="31" t="s">
        <v>86</v>
      </c>
      <c r="D6274" s="30">
        <v>9</v>
      </c>
      <c r="E6274" s="31" t="s">
        <v>1997</v>
      </c>
      <c r="F6274" s="92" t="s">
        <v>1996</v>
      </c>
      <c r="G6274" s="84" t="s">
        <v>11526</v>
      </c>
      <c r="H6274" s="31" t="s">
        <v>86</v>
      </c>
      <c r="I6274" s="32" t="s">
        <v>3677</v>
      </c>
      <c r="J6274" s="33">
        <v>2</v>
      </c>
      <c r="K6274" s="33">
        <v>1</v>
      </c>
      <c r="L6274" s="34">
        <v>748.96050000000002</v>
      </c>
      <c r="M6274" s="35">
        <v>137</v>
      </c>
      <c r="N6274" s="35">
        <v>9</v>
      </c>
      <c r="O6274" s="36">
        <v>24</v>
      </c>
      <c r="P6274" s="35">
        <v>12777.7997</v>
      </c>
      <c r="Q6274" s="35">
        <v>11007.2727</v>
      </c>
      <c r="R6274" s="37">
        <v>1770.5271</v>
      </c>
    </row>
    <row r="6275" spans="1:18" x14ac:dyDescent="0.2">
      <c r="A6275" s="29" t="s">
        <v>11527</v>
      </c>
      <c r="B6275" s="30" t="s">
        <v>11903</v>
      </c>
      <c r="C6275" s="31" t="s">
        <v>86</v>
      </c>
      <c r="D6275" s="30">
        <v>10</v>
      </c>
      <c r="E6275" s="31" t="s">
        <v>807</v>
      </c>
      <c r="F6275" s="92" t="s">
        <v>806</v>
      </c>
      <c r="G6275" s="84" t="s">
        <v>11526</v>
      </c>
      <c r="H6275" s="31" t="s">
        <v>86</v>
      </c>
      <c r="I6275" s="32" t="s">
        <v>3677</v>
      </c>
      <c r="J6275" s="33">
        <v>1</v>
      </c>
      <c r="K6275" s="33">
        <v>1</v>
      </c>
      <c r="L6275" s="34">
        <v>1645.1357</v>
      </c>
      <c r="M6275" s="35">
        <v>265</v>
      </c>
      <c r="N6275" s="35">
        <v>53</v>
      </c>
      <c r="O6275" s="36">
        <v>38</v>
      </c>
      <c r="P6275" s="35">
        <v>8708.1654999999992</v>
      </c>
      <c r="Q6275" s="35">
        <v>7659.3621000000003</v>
      </c>
      <c r="R6275" s="37">
        <v>1048.8034</v>
      </c>
    </row>
    <row r="6276" spans="1:18" x14ac:dyDescent="0.2">
      <c r="A6276" s="29" t="s">
        <v>11527</v>
      </c>
      <c r="B6276" s="30" t="s">
        <v>11903</v>
      </c>
      <c r="C6276" s="31" t="s">
        <v>86</v>
      </c>
      <c r="D6276" s="30">
        <v>11</v>
      </c>
      <c r="E6276" s="31" t="s">
        <v>2148</v>
      </c>
      <c r="F6276" s="92" t="s">
        <v>2147</v>
      </c>
      <c r="G6276" s="84" t="s">
        <v>11526</v>
      </c>
      <c r="H6276" s="31" t="s">
        <v>86</v>
      </c>
      <c r="I6276" s="32" t="s">
        <v>3677</v>
      </c>
      <c r="J6276" s="33">
        <v>2</v>
      </c>
      <c r="K6276" s="33">
        <v>2</v>
      </c>
      <c r="L6276" s="34">
        <v>1784.011</v>
      </c>
      <c r="M6276" s="35">
        <v>742</v>
      </c>
      <c r="N6276" s="35">
        <v>111</v>
      </c>
      <c r="O6276" s="36">
        <v>160</v>
      </c>
      <c r="P6276" s="35">
        <v>24014.126100000001</v>
      </c>
      <c r="Q6276" s="35">
        <v>31610.330099999999</v>
      </c>
      <c r="R6276" s="37">
        <v>-7596.2039999999997</v>
      </c>
    </row>
    <row r="6277" spans="1:18" x14ac:dyDescent="0.2">
      <c r="A6277" s="17" t="s">
        <v>11527</v>
      </c>
      <c r="B6277" s="18" t="s">
        <v>11903</v>
      </c>
      <c r="C6277" s="19" t="s">
        <v>86</v>
      </c>
      <c r="D6277" s="18">
        <v>12</v>
      </c>
      <c r="E6277" s="19" t="s">
        <v>86</v>
      </c>
      <c r="F6277" s="91" t="s">
        <v>85</v>
      </c>
      <c r="G6277" s="84" t="s">
        <v>11526</v>
      </c>
      <c r="H6277" s="19" t="s">
        <v>86</v>
      </c>
      <c r="I6277" s="28" t="s">
        <v>3675</v>
      </c>
      <c r="J6277" s="22">
        <v>8</v>
      </c>
      <c r="K6277" s="22">
        <v>6</v>
      </c>
      <c r="L6277" s="23">
        <v>5505.8385999999991</v>
      </c>
      <c r="M6277" s="24">
        <v>5620</v>
      </c>
      <c r="N6277" s="24">
        <v>847</v>
      </c>
      <c r="O6277" s="25">
        <v>1265</v>
      </c>
      <c r="P6277" s="24">
        <v>162816.13810000001</v>
      </c>
      <c r="Q6277" s="24">
        <v>169329.16740000001</v>
      </c>
      <c r="R6277" s="26">
        <v>-6513.0294000000004</v>
      </c>
    </row>
    <row r="6278" spans="1:18" ht="5.25" customHeight="1" thickBot="1" x14ac:dyDescent="0.25">
      <c r="A6278" s="75"/>
      <c r="B6278" s="76"/>
      <c r="C6278" s="77"/>
      <c r="D6278" s="78"/>
      <c r="E6278" s="77"/>
      <c r="F6278" s="99"/>
      <c r="G6278" s="88"/>
      <c r="H6278" s="77"/>
      <c r="I6278" s="79"/>
      <c r="J6278" s="77"/>
      <c r="K6278" s="80"/>
      <c r="L6278" s="80"/>
      <c r="M6278" s="80"/>
      <c r="N6278" s="80"/>
      <c r="O6278" s="80"/>
      <c r="P6278" s="80"/>
      <c r="Q6278" s="80"/>
      <c r="R6278" s="81"/>
    </row>
  </sheetData>
  <mergeCells count="15">
    <mergeCell ref="F2:F3"/>
    <mergeCell ref="A2:A3"/>
    <mergeCell ref="B2:B3"/>
    <mergeCell ref="C2:C3"/>
    <mergeCell ref="D2:D3"/>
    <mergeCell ref="E2:E3"/>
    <mergeCell ref="Q2:Q3"/>
    <mergeCell ref="R2:R3"/>
    <mergeCell ref="H2:H3"/>
    <mergeCell ref="I2:I3"/>
    <mergeCell ref="J2:J3"/>
    <mergeCell ref="K2:K3"/>
    <mergeCell ref="L2:L3"/>
    <mergeCell ref="M2:O2"/>
    <mergeCell ref="P2:P3"/>
  </mergeCells>
  <printOptions horizontalCentered="1"/>
  <pageMargins left="0.70866141732283472" right="0.70866141732283472" top="0.78740157480314965" bottom="0.78740157480314965" header="0.31496062992125984" footer="0.31496062992125984"/>
  <pageSetup paperSize="9" scale="61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2</vt:i4>
      </vt:variant>
      <vt:variant>
        <vt:lpstr>Pojmenované oblasti</vt:lpstr>
      </vt:variant>
      <vt:variant>
        <vt:i4>2</vt:i4>
      </vt:variant>
    </vt:vector>
  </HeadingPairs>
  <TitlesOfParts>
    <vt:vector size="4" baseType="lpstr">
      <vt:lpstr>vymezené obce</vt:lpstr>
      <vt:lpstr>data</vt:lpstr>
      <vt:lpstr>data!Názvy_tisku</vt:lpstr>
      <vt:lpstr>data!Oblast_tisku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Puršl František</dc:creator>
  <cp:keywords/>
  <dc:description/>
  <cp:lastModifiedBy>Razim Martin</cp:lastModifiedBy>
  <cp:revision>0</cp:revision>
  <cp:lastPrinted>2025-02-19T09:32:35Z</cp:lastPrinted>
  <dcterms:created xsi:type="dcterms:W3CDTF">2022-03-28T07:50:07Z</dcterms:created>
  <dcterms:modified xsi:type="dcterms:W3CDTF">2025-02-19T09:32:42Z</dcterms:modified>
  <cp:category/>
  <cp:contentStatus/>
</cp:coreProperties>
</file>